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9"/>
  <workbookPr filterPrivacy="1" defaultThemeVersion="124226"/>
  <xr:revisionPtr revIDLastSave="0" documentId="13_ncr:1_{B8FFB737-9702-4003-9730-F7E6C9CE6E6F}" xr6:coauthVersionLast="36" xr6:coauthVersionMax="36" xr10:uidLastSave="{00000000-0000-0000-0000-000000000000}"/>
  <bookViews>
    <workbookView xWindow="360" yWindow="60" windowWidth="11295" windowHeight="5580" tabRatio="920" xr2:uid="{00000000-000D-0000-FFFF-FFFF00000000}"/>
  </bookViews>
  <sheets>
    <sheet name="FORMULARZ CENOWY" sheetId="2" r:id="rId1"/>
  </sheets>
  <definedNames>
    <definedName name="_xlnm.Print_Area" localSheetId="0">'FORMULARZ CENOWY'!$A$1:$H$115</definedName>
  </definedNames>
  <calcPr calcId="191029"/>
</workbook>
</file>

<file path=xl/calcChain.xml><?xml version="1.0" encoding="utf-8"?>
<calcChain xmlns="http://schemas.openxmlformats.org/spreadsheetml/2006/main">
  <c r="H79" i="2" l="1"/>
  <c r="G79" i="2"/>
  <c r="E79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8" i="2"/>
</calcChain>
</file>

<file path=xl/sharedStrings.xml><?xml version="1.0" encoding="utf-8"?>
<sst xmlns="http://schemas.openxmlformats.org/spreadsheetml/2006/main" count="100" uniqueCount="99">
  <si>
    <t>FORMULARZ CENOWY*</t>
  </si>
  <si>
    <t>Lp.</t>
  </si>
  <si>
    <t>/pieczęć Wykonawcy/</t>
  </si>
  <si>
    <t>a</t>
  </si>
  <si>
    <t>b</t>
  </si>
  <si>
    <t>c</t>
  </si>
  <si>
    <t>d</t>
  </si>
  <si>
    <t>/miejscowość/</t>
  </si>
  <si>
    <t>Stawka VAT (%)</t>
  </si>
  <si>
    <t>Należy uzupełnić wszystkie wymienione pozycje,  brak którejkolwiek będzie równoznaczny z odrzuceniem oferty Wykonawcy.</t>
  </si>
  <si>
    <t>*</t>
  </si>
  <si>
    <t>..........................................................................</t>
  </si>
  <si>
    <t>Nazwa przedmiotu zamówienia</t>
  </si>
  <si>
    <t>Ilość prenumerat</t>
  </si>
  <si>
    <t>Wartość netto rocznej prenumeraty (zł.)*</t>
  </si>
  <si>
    <t>Kwota VAT (zł.)*</t>
  </si>
  <si>
    <t>XXXX</t>
  </si>
  <si>
    <t>/podpis osoby lub osób uprawnionych do składania  oświadczeńwoli w imieniu Wykonawcy/**</t>
  </si>
  <si>
    <t>……………………………dnia………...............</t>
  </si>
  <si>
    <r>
      <t>Wartość realizacji całości zamówienia</t>
    </r>
    <r>
      <rPr>
        <b/>
        <sz val="9"/>
        <color indexed="8"/>
        <rFont val="Times New Roman"/>
        <family val="1"/>
        <charset val="238"/>
      </rPr>
      <t xml:space="preserve">  </t>
    </r>
  </si>
  <si>
    <t>ŻYCIE SZKOŁY</t>
  </si>
  <si>
    <t>ZAGADNIENIA INFORMACJI NAUKOWEJ</t>
  </si>
  <si>
    <t xml:space="preserve">WYCHOWAWCA </t>
  </si>
  <si>
    <t>WYCHOWANIE W PRZEDSZKOLU</t>
  </si>
  <si>
    <t>WYCHOWANIE FIZYCZNE I ZDROWOTNE</t>
  </si>
  <si>
    <t>WIEDZA I ŻYCIE</t>
  </si>
  <si>
    <t>TURYZM</t>
  </si>
  <si>
    <t>TWÓJ STYL</t>
  </si>
  <si>
    <t>SZKOŁY WYŻSZE I ICH FINANSE</t>
  </si>
  <si>
    <t>SZKOŁA SPECJALNA</t>
  </si>
  <si>
    <t>STUDIA SOCJOLOGICZNE</t>
  </si>
  <si>
    <t>SŁOWO PODLASIA</t>
  </si>
  <si>
    <t>RZECZPOSPOLITA</t>
  </si>
  <si>
    <t>ROCZNIKI PAŃSTWOWEGO ZAKŁADU HIGIENY</t>
  </si>
  <si>
    <t>ROCZNIK STATYSTYCZNY RP</t>
  </si>
  <si>
    <t>ROCZNIK DEMOGRAFICZNY</t>
  </si>
  <si>
    <t>REMEDIUM</t>
  </si>
  <si>
    <t>REHABILITACJA W PRAKTYCE</t>
  </si>
  <si>
    <t>REHABILITACJA MEDYCZNA</t>
  </si>
  <si>
    <t>PRZEGLĄD SPORTOWY</t>
  </si>
  <si>
    <t>PRZEGLĄD SOCJOLOGICZNY</t>
  </si>
  <si>
    <t>PRZEGLĄD PSYCHOLOGICZNY</t>
  </si>
  <si>
    <t>PRZEGLĄD PEDIATRYCZNY</t>
  </si>
  <si>
    <t>PRZEGLĄD BIBLIOTECZNY</t>
  </si>
  <si>
    <t>POZNAJ SWÓJ KRAJ</t>
  </si>
  <si>
    <t>POLSKI SŁOWNIK BIOGRAFICZNY</t>
  </si>
  <si>
    <t>PODLASKI KWARTALNIK KULTURALNY</t>
  </si>
  <si>
    <t>PIŁKA NOŻNA</t>
  </si>
  <si>
    <t>ORTOPEDIA, TRAUMATOLOGIA, REHABILITACJA</t>
  </si>
  <si>
    <t>NEWSWEEK POLSKA</t>
  </si>
  <si>
    <t>NATIONAL GEOGRAPHIC POLSKA</t>
  </si>
  <si>
    <t>MEDYCYNA SPORTOWA</t>
  </si>
  <si>
    <t>MARKETING I RYNEK</t>
  </si>
  <si>
    <t>MAŁY ROCZNIK STATYSTYCZNY</t>
  </si>
  <si>
    <t>KWARTALNIK PEDAGOGICZNY</t>
  </si>
  <si>
    <t>KULTURA I SPOŁECZEŃSTWO</t>
  </si>
  <si>
    <t>KULTURA I EDUKACJA</t>
  </si>
  <si>
    <t>GAZETA WYBORCZA</t>
  </si>
  <si>
    <t>FORUM AKADEMICKIE</t>
  </si>
  <si>
    <t>FOLIA TURISTICA</t>
  </si>
  <si>
    <t>FOCUS</t>
  </si>
  <si>
    <t>FIZJOTERAPIA POLSKA</t>
  </si>
  <si>
    <t>DZIENNIK WSCHODNI (BIAŁA PODLASKA)</t>
  </si>
  <si>
    <t>DZIENNIK GAZETA PRAWNA</t>
  </si>
  <si>
    <t>CHARAKTERY</t>
  </si>
  <si>
    <t>BÓL</t>
  </si>
  <si>
    <t>BIBLIOTEKARZ</t>
  </si>
  <si>
    <t>ANTROPOMOTORYKA</t>
  </si>
  <si>
    <t>ANTROPOLOGICAL REVIEW</t>
  </si>
  <si>
    <t>ACTA OF BIOENGINEERING AND BIOMECHANICS</t>
  </si>
  <si>
    <t>ACTA BALNEOLOGIA</t>
  </si>
  <si>
    <t>h = e + g</t>
  </si>
  <si>
    <t>g = e x f</t>
  </si>
  <si>
    <t>f</t>
  </si>
  <si>
    <t>e = c x d</t>
  </si>
  <si>
    <t xml:space="preserve">Wartość brutto (zł.)*   </t>
  </si>
  <si>
    <t>Cena jednostkowa netto rocznej prenumeraty  (zł.)*</t>
  </si>
  <si>
    <t>…………………………………………………………………….</t>
  </si>
  <si>
    <t>KOSMETOLOGIA ESTETYCZNA</t>
  </si>
  <si>
    <t xml:space="preserve">IDO MOVEMENT FOR CULTURE  </t>
  </si>
  <si>
    <t>NIEPOŁNOSPRAWNOŚĆ I REHABILITACJA</t>
  </si>
  <si>
    <t>PROBLEMY OPIEKUŃCZO-WYCHOWAWCZE</t>
  </si>
  <si>
    <t>RYNEK TYRUSTYCZNY</t>
  </si>
  <si>
    <t>COACHING : twój rozwój – sukces - szczęście</t>
  </si>
  <si>
    <t>ROCZNIK STATYSTYCZNY woj. lubelskiego</t>
  </si>
  <si>
    <t>WIOSŁO : magazyn kajakowy</t>
  </si>
  <si>
    <t>WSPÓŁCZESNA DIETETYKA</t>
  </si>
  <si>
    <t>EDUKACJA</t>
  </si>
  <si>
    <t>KRAINA BUGU</t>
  </si>
  <si>
    <t>TURYSTYKA / GUS</t>
  </si>
  <si>
    <t>ACADEMY OF AESTHETIC AND ANTI-AGING MEDICINE</t>
  </si>
  <si>
    <t xml:space="preserve">SPORT </t>
  </si>
  <si>
    <t>POLISH JOURNAL OF COSMETOLOGY</t>
  </si>
  <si>
    <t>SERWIS INFORMACJI CENOWYCH BUDOWNICTWA /Wyd. ORGBUD. Wydawnictwa na CD nr kompletu XXI – ICCP+CR+CKZ</t>
  </si>
  <si>
    <t>WYCHOWANIE FIZYCZNE I OPIEKA TRENERSKA</t>
  </si>
  <si>
    <r>
      <rPr>
        <b/>
        <sz val="11"/>
        <color indexed="8"/>
        <rFont val="Times New Roman"/>
        <family val="1"/>
        <charset val="238"/>
      </rPr>
      <t>Dostawa polskich czasopism w roku 2022, Dostawa dzienników, czasopism polskich oraz aktualizacji przepisów prawnych</t>
    </r>
    <r>
      <rPr>
        <sz val="11"/>
        <color indexed="8"/>
        <rFont val="Times New Roman"/>
        <family val="1"/>
        <charset val="238"/>
      </rPr>
      <t>, oferuję(emy) zrealizowanie w/w zamówienia zgodnie z poniższymi cenami:</t>
    </r>
  </si>
  <si>
    <t>MEDYCYNA PO DYPLOMIE</t>
  </si>
  <si>
    <t>PRAKTYCZNA FIZJOTERAPIA I REHABILITACJA</t>
  </si>
  <si>
    <t>VADEMECUM ZAMÓWIEŃ PUBLICZNYCH – AKTUALIZACJA NA 2022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</si>
</sst>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i/>
      <sz val="9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3F2E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center" vertical="top"/>
    </xf>
    <xf numFmtId="16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6" fillId="0" borderId="0" xfId="0" applyFont="1" applyAlignment="1"/>
    <xf numFmtId="0" fontId="5" fillId="2" borderId="1" xfId="0" applyFont="1" applyFill="1" applyBorder="1" applyAlignment="1">
      <alignment horizontal="center" vertical="center"/>
    </xf>
    <xf numFmtId="9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top"/>
    </xf>
    <xf numFmtId="0" fontId="5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/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vertical="center"/>
    </xf>
    <xf numFmtId="0" fontId="6" fillId="0" borderId="4" xfId="0" applyFont="1" applyBorder="1" applyAlignment="1" applyProtection="1">
      <protection locked="0"/>
    </xf>
    <xf numFmtId="0" fontId="0" fillId="0" borderId="4" xfId="0" applyBorder="1" applyAlignment="1"/>
    <xf numFmtId="0" fontId="10" fillId="0" borderId="0" xfId="0" applyFont="1" applyAlignment="1">
      <alignment vertical="top" wrapText="1"/>
    </xf>
    <xf numFmtId="0" fontId="11" fillId="2" borderId="0" xfId="0" applyFont="1" applyFill="1" applyAlignment="1">
      <alignment horizontal="center"/>
    </xf>
    <xf numFmtId="0" fontId="7" fillId="0" borderId="0" xfId="0" applyFont="1" applyAlignment="1"/>
    <xf numFmtId="0" fontId="4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N219"/>
  <sheetViews>
    <sheetView showGridLines="0" tabSelected="1" zoomScale="140" zoomScaleNormal="140" workbookViewId="0">
      <selection activeCell="F8" sqref="F8"/>
    </sheetView>
  </sheetViews>
  <sheetFormatPr defaultColWidth="0" defaultRowHeight="15" zeroHeight="1" x14ac:dyDescent="0.25"/>
  <cols>
    <col min="1" max="1" width="4.28515625" customWidth="1"/>
    <col min="2" max="2" width="24.85546875" customWidth="1"/>
    <col min="3" max="3" width="5.28515625" customWidth="1"/>
    <col min="4" max="4" width="12.140625" customWidth="1"/>
    <col min="5" max="5" width="12.7109375" customWidth="1"/>
    <col min="6" max="6" width="6" customWidth="1"/>
    <col min="7" max="7" width="10.42578125" customWidth="1"/>
    <col min="8" max="8" width="12.85546875" customWidth="1"/>
    <col min="9" max="9" width="9.140625" customWidth="1"/>
    <col min="10" max="14" width="0" hidden="1" customWidth="1"/>
    <col min="15" max="16384" width="9.140625" hidden="1"/>
  </cols>
  <sheetData>
    <row r="1" spans="1:8" x14ac:dyDescent="0.25">
      <c r="A1" s="26"/>
      <c r="B1" s="26"/>
      <c r="C1" s="26"/>
      <c r="D1" s="17"/>
      <c r="E1" s="17"/>
      <c r="F1" s="27"/>
      <c r="G1" s="27"/>
      <c r="H1" s="27"/>
    </row>
    <row r="2" spans="1:8" ht="51" customHeight="1" x14ac:dyDescent="0.25">
      <c r="A2" s="28" t="s">
        <v>77</v>
      </c>
      <c r="B2" s="28"/>
      <c r="C2" s="28"/>
      <c r="D2" s="10"/>
      <c r="E2" s="10"/>
      <c r="F2" s="1"/>
      <c r="G2" s="1"/>
      <c r="H2" s="1"/>
    </row>
    <row r="3" spans="1:8" ht="30.75" customHeight="1" x14ac:dyDescent="0.25">
      <c r="A3" s="29" t="s">
        <v>2</v>
      </c>
      <c r="B3" s="30"/>
      <c r="C3" s="30"/>
      <c r="D3" s="5"/>
      <c r="E3" s="5"/>
      <c r="F3" s="1"/>
      <c r="G3" s="1"/>
      <c r="H3" s="1"/>
    </row>
    <row r="4" spans="1:8" ht="18.75" x14ac:dyDescent="0.3">
      <c r="A4" s="25" t="s">
        <v>0</v>
      </c>
      <c r="B4" s="25"/>
      <c r="C4" s="25"/>
      <c r="D4" s="25"/>
      <c r="E4" s="25"/>
      <c r="F4" s="25"/>
      <c r="G4" s="25"/>
      <c r="H4" s="25"/>
    </row>
    <row r="5" spans="1:8" ht="54" customHeight="1" x14ac:dyDescent="0.25">
      <c r="A5" s="34" t="s">
        <v>95</v>
      </c>
      <c r="B5" s="35"/>
      <c r="C5" s="35"/>
      <c r="D5" s="35"/>
      <c r="E5" s="35"/>
      <c r="F5" s="35"/>
      <c r="G5" s="35"/>
      <c r="H5" s="35"/>
    </row>
    <row r="6" spans="1:8" ht="74.25" customHeight="1" x14ac:dyDescent="0.25">
      <c r="A6" s="8" t="s">
        <v>1</v>
      </c>
      <c r="B6" s="16" t="s">
        <v>12</v>
      </c>
      <c r="C6" s="9" t="s">
        <v>13</v>
      </c>
      <c r="D6" s="8" t="s">
        <v>76</v>
      </c>
      <c r="E6" s="8" t="s">
        <v>14</v>
      </c>
      <c r="F6" s="8" t="s">
        <v>8</v>
      </c>
      <c r="G6" s="8" t="s">
        <v>15</v>
      </c>
      <c r="H6" s="8" t="s">
        <v>75</v>
      </c>
    </row>
    <row r="7" spans="1:8" ht="18" customHeight="1" x14ac:dyDescent="0.25">
      <c r="A7" s="2" t="s">
        <v>3</v>
      </c>
      <c r="B7" s="15" t="s">
        <v>4</v>
      </c>
      <c r="C7" s="2" t="s">
        <v>5</v>
      </c>
      <c r="D7" s="2" t="s">
        <v>6</v>
      </c>
      <c r="E7" s="2" t="s">
        <v>74</v>
      </c>
      <c r="F7" s="2" t="s">
        <v>73</v>
      </c>
      <c r="G7" s="2" t="s">
        <v>72</v>
      </c>
      <c r="H7" s="2" t="s">
        <v>71</v>
      </c>
    </row>
    <row r="8" spans="1:8" ht="42" customHeight="1" thickBot="1" x14ac:dyDescent="0.3">
      <c r="A8" s="3">
        <v>1</v>
      </c>
      <c r="B8" s="19" t="s">
        <v>90</v>
      </c>
      <c r="C8" s="18">
        <v>1</v>
      </c>
      <c r="D8" s="6"/>
      <c r="E8" s="6">
        <f>C8*D8</f>
        <v>0</v>
      </c>
      <c r="F8" s="12"/>
      <c r="G8" s="13">
        <f>E8*F8</f>
        <v>0</v>
      </c>
      <c r="H8" s="13">
        <f>E8+G8</f>
        <v>0</v>
      </c>
    </row>
    <row r="9" spans="1:8" ht="21" customHeight="1" thickBot="1" x14ac:dyDescent="0.3">
      <c r="A9" s="3">
        <v>2</v>
      </c>
      <c r="B9" s="19" t="s">
        <v>70</v>
      </c>
      <c r="C9" s="18">
        <v>1</v>
      </c>
      <c r="D9" s="6"/>
      <c r="E9" s="6">
        <f t="shared" ref="E9:E72" si="0">C9*D9</f>
        <v>0</v>
      </c>
      <c r="F9" s="12"/>
      <c r="G9" s="13">
        <f t="shared" ref="G9:G72" si="1">E9*F9</f>
        <v>0</v>
      </c>
      <c r="H9" s="13">
        <f t="shared" ref="H9:H72" si="2">E9+G9</f>
        <v>0</v>
      </c>
    </row>
    <row r="10" spans="1:8" ht="42.75" customHeight="1" thickBot="1" x14ac:dyDescent="0.3">
      <c r="A10" s="3">
        <v>3</v>
      </c>
      <c r="B10" s="19" t="s">
        <v>69</v>
      </c>
      <c r="C10" s="18">
        <v>1</v>
      </c>
      <c r="D10" s="6"/>
      <c r="E10" s="6">
        <f t="shared" si="0"/>
        <v>0</v>
      </c>
      <c r="F10" s="12"/>
      <c r="G10" s="13">
        <f t="shared" si="1"/>
        <v>0</v>
      </c>
      <c r="H10" s="13">
        <f t="shared" si="2"/>
        <v>0</v>
      </c>
    </row>
    <row r="11" spans="1:8" ht="36" customHeight="1" thickBot="1" x14ac:dyDescent="0.3">
      <c r="A11" s="3">
        <v>4</v>
      </c>
      <c r="B11" s="19" t="s">
        <v>68</v>
      </c>
      <c r="C11" s="18">
        <v>1</v>
      </c>
      <c r="D11" s="6"/>
      <c r="E11" s="6">
        <f t="shared" si="0"/>
        <v>0</v>
      </c>
      <c r="F11" s="12"/>
      <c r="G11" s="13">
        <f t="shared" si="1"/>
        <v>0</v>
      </c>
      <c r="H11" s="13">
        <f t="shared" si="2"/>
        <v>0</v>
      </c>
    </row>
    <row r="12" spans="1:8" ht="30.75" customHeight="1" thickBot="1" x14ac:dyDescent="0.3">
      <c r="A12" s="3">
        <v>5</v>
      </c>
      <c r="B12" s="19" t="s">
        <v>67</v>
      </c>
      <c r="C12" s="18">
        <v>1</v>
      </c>
      <c r="D12" s="6"/>
      <c r="E12" s="6">
        <f t="shared" si="0"/>
        <v>0</v>
      </c>
      <c r="F12" s="12"/>
      <c r="G12" s="13">
        <f t="shared" si="1"/>
        <v>0</v>
      </c>
      <c r="H12" s="13">
        <f t="shared" si="2"/>
        <v>0</v>
      </c>
    </row>
    <row r="13" spans="1:8" ht="23.25" customHeight="1" thickBot="1" x14ac:dyDescent="0.3">
      <c r="A13" s="3">
        <v>6</v>
      </c>
      <c r="B13" s="19" t="s">
        <v>66</v>
      </c>
      <c r="C13" s="18">
        <v>1</v>
      </c>
      <c r="D13" s="6"/>
      <c r="E13" s="6">
        <f t="shared" si="0"/>
        <v>0</v>
      </c>
      <c r="F13" s="12"/>
      <c r="G13" s="13">
        <f t="shared" si="1"/>
        <v>0</v>
      </c>
      <c r="H13" s="13">
        <f t="shared" si="2"/>
        <v>0</v>
      </c>
    </row>
    <row r="14" spans="1:8" ht="27" customHeight="1" thickBot="1" x14ac:dyDescent="0.3">
      <c r="A14" s="3">
        <v>7</v>
      </c>
      <c r="B14" s="19" t="s">
        <v>65</v>
      </c>
      <c r="C14" s="18">
        <v>1</v>
      </c>
      <c r="D14" s="6"/>
      <c r="E14" s="6">
        <f t="shared" si="0"/>
        <v>0</v>
      </c>
      <c r="F14" s="12"/>
      <c r="G14" s="13">
        <f t="shared" si="1"/>
        <v>0</v>
      </c>
      <c r="H14" s="13">
        <f t="shared" si="2"/>
        <v>0</v>
      </c>
    </row>
    <row r="15" spans="1:8" ht="56.25" customHeight="1" thickBot="1" x14ac:dyDescent="0.3">
      <c r="A15" s="3">
        <v>8</v>
      </c>
      <c r="B15" s="19" t="s">
        <v>64</v>
      </c>
      <c r="C15" s="18">
        <v>1</v>
      </c>
      <c r="D15" s="6"/>
      <c r="E15" s="6">
        <f t="shared" si="0"/>
        <v>0</v>
      </c>
      <c r="F15" s="12"/>
      <c r="G15" s="13">
        <f t="shared" si="1"/>
        <v>0</v>
      </c>
      <c r="H15" s="13">
        <f t="shared" si="2"/>
        <v>0</v>
      </c>
    </row>
    <row r="16" spans="1:8" ht="31.5" customHeight="1" thickBot="1" x14ac:dyDescent="0.3">
      <c r="A16" s="3">
        <v>9</v>
      </c>
      <c r="B16" s="19" t="s">
        <v>83</v>
      </c>
      <c r="C16" s="18">
        <v>1</v>
      </c>
      <c r="D16" s="6"/>
      <c r="E16" s="6">
        <f t="shared" si="0"/>
        <v>0</v>
      </c>
      <c r="F16" s="12"/>
      <c r="G16" s="13">
        <f t="shared" si="1"/>
        <v>0</v>
      </c>
      <c r="H16" s="13">
        <f t="shared" si="2"/>
        <v>0</v>
      </c>
    </row>
    <row r="17" spans="1:8" ht="30" customHeight="1" thickBot="1" x14ac:dyDescent="0.3">
      <c r="A17" s="3">
        <v>10</v>
      </c>
      <c r="B17" s="19" t="s">
        <v>63</v>
      </c>
      <c r="C17" s="18">
        <v>1</v>
      </c>
      <c r="D17" s="6"/>
      <c r="E17" s="6">
        <f t="shared" si="0"/>
        <v>0</v>
      </c>
      <c r="F17" s="12"/>
      <c r="G17" s="13">
        <f t="shared" si="1"/>
        <v>0</v>
      </c>
      <c r="H17" s="13">
        <f t="shared" si="2"/>
        <v>0</v>
      </c>
    </row>
    <row r="18" spans="1:8" ht="45" customHeight="1" thickBot="1" x14ac:dyDescent="0.3">
      <c r="A18" s="3">
        <v>11</v>
      </c>
      <c r="B18" s="19" t="s">
        <v>62</v>
      </c>
      <c r="C18" s="18">
        <v>1</v>
      </c>
      <c r="D18" s="6"/>
      <c r="E18" s="6">
        <f t="shared" si="0"/>
        <v>0</v>
      </c>
      <c r="F18" s="12"/>
      <c r="G18" s="13">
        <f t="shared" si="1"/>
        <v>0</v>
      </c>
      <c r="H18" s="13">
        <f t="shared" si="2"/>
        <v>0</v>
      </c>
    </row>
    <row r="19" spans="1:8" ht="33.75" customHeight="1" thickBot="1" x14ac:dyDescent="0.3">
      <c r="A19" s="3">
        <v>12</v>
      </c>
      <c r="B19" s="19" t="s">
        <v>87</v>
      </c>
      <c r="C19" s="18">
        <v>1</v>
      </c>
      <c r="D19" s="6"/>
      <c r="E19" s="6">
        <f t="shared" si="0"/>
        <v>0</v>
      </c>
      <c r="F19" s="12"/>
      <c r="G19" s="13">
        <f t="shared" si="1"/>
        <v>0</v>
      </c>
      <c r="H19" s="13">
        <f t="shared" si="2"/>
        <v>0</v>
      </c>
    </row>
    <row r="20" spans="1:8" ht="21" customHeight="1" thickBot="1" x14ac:dyDescent="0.3">
      <c r="A20" s="3">
        <v>13</v>
      </c>
      <c r="B20" s="19" t="s">
        <v>61</v>
      </c>
      <c r="C20" s="18">
        <v>1</v>
      </c>
      <c r="D20" s="6"/>
      <c r="E20" s="6">
        <f t="shared" si="0"/>
        <v>0</v>
      </c>
      <c r="F20" s="12"/>
      <c r="G20" s="13">
        <f t="shared" si="1"/>
        <v>0</v>
      </c>
      <c r="H20" s="13">
        <f t="shared" si="2"/>
        <v>0</v>
      </c>
    </row>
    <row r="21" spans="1:8" ht="33" customHeight="1" thickBot="1" x14ac:dyDescent="0.3">
      <c r="A21" s="3">
        <v>14</v>
      </c>
      <c r="B21" s="19" t="s">
        <v>60</v>
      </c>
      <c r="C21" s="18">
        <v>1</v>
      </c>
      <c r="D21" s="6"/>
      <c r="E21" s="6">
        <f t="shared" si="0"/>
        <v>0</v>
      </c>
      <c r="F21" s="12"/>
      <c r="G21" s="13">
        <f t="shared" si="1"/>
        <v>0</v>
      </c>
      <c r="H21" s="13">
        <f t="shared" si="2"/>
        <v>0</v>
      </c>
    </row>
    <row r="22" spans="1:8" ht="24" customHeight="1" thickBot="1" x14ac:dyDescent="0.3">
      <c r="A22" s="3">
        <v>15</v>
      </c>
      <c r="B22" s="19" t="s">
        <v>59</v>
      </c>
      <c r="C22" s="18">
        <v>1</v>
      </c>
      <c r="D22" s="6"/>
      <c r="E22" s="6">
        <f t="shared" si="0"/>
        <v>0</v>
      </c>
      <c r="F22" s="12"/>
      <c r="G22" s="13">
        <f t="shared" si="1"/>
        <v>0</v>
      </c>
      <c r="H22" s="13">
        <f t="shared" si="2"/>
        <v>0</v>
      </c>
    </row>
    <row r="23" spans="1:8" ht="24.75" customHeight="1" thickBot="1" x14ac:dyDescent="0.3">
      <c r="A23" s="3">
        <v>16</v>
      </c>
      <c r="B23" s="19" t="s">
        <v>58</v>
      </c>
      <c r="C23" s="18">
        <v>2</v>
      </c>
      <c r="D23" s="6"/>
      <c r="E23" s="6">
        <f t="shared" si="0"/>
        <v>0</v>
      </c>
      <c r="F23" s="12"/>
      <c r="G23" s="13">
        <f t="shared" si="1"/>
        <v>0</v>
      </c>
      <c r="H23" s="13">
        <f t="shared" si="2"/>
        <v>0</v>
      </c>
    </row>
    <row r="24" spans="1:8" ht="26.25" customHeight="1" thickBot="1" x14ac:dyDescent="0.3">
      <c r="A24" s="3">
        <v>17</v>
      </c>
      <c r="B24" s="19" t="s">
        <v>57</v>
      </c>
      <c r="C24" s="18">
        <v>1</v>
      </c>
      <c r="D24" s="6"/>
      <c r="E24" s="6">
        <f t="shared" si="0"/>
        <v>0</v>
      </c>
      <c r="F24" s="12"/>
      <c r="G24" s="13">
        <f t="shared" si="1"/>
        <v>0</v>
      </c>
      <c r="H24" s="13">
        <f t="shared" si="2"/>
        <v>0</v>
      </c>
    </row>
    <row r="25" spans="1:8" ht="30.75" customHeight="1" thickBot="1" x14ac:dyDescent="0.3">
      <c r="A25" s="3">
        <v>18</v>
      </c>
      <c r="B25" s="19" t="s">
        <v>79</v>
      </c>
      <c r="C25" s="18">
        <v>1</v>
      </c>
      <c r="D25" s="6"/>
      <c r="E25" s="6">
        <f t="shared" si="0"/>
        <v>0</v>
      </c>
      <c r="F25" s="12"/>
      <c r="G25" s="13">
        <f t="shared" si="1"/>
        <v>0</v>
      </c>
      <c r="H25" s="13">
        <f t="shared" si="2"/>
        <v>0</v>
      </c>
    </row>
    <row r="26" spans="1:8" ht="33" customHeight="1" thickBot="1" x14ac:dyDescent="0.3">
      <c r="A26" s="3">
        <v>19</v>
      </c>
      <c r="B26" s="19" t="s">
        <v>78</v>
      </c>
      <c r="C26" s="18">
        <v>1</v>
      </c>
      <c r="D26" s="6"/>
      <c r="E26" s="6">
        <f t="shared" si="0"/>
        <v>0</v>
      </c>
      <c r="F26" s="12"/>
      <c r="G26" s="13">
        <f t="shared" si="1"/>
        <v>0</v>
      </c>
      <c r="H26" s="13">
        <f t="shared" si="2"/>
        <v>0</v>
      </c>
    </row>
    <row r="27" spans="1:8" ht="31.5" customHeight="1" thickBot="1" x14ac:dyDescent="0.3">
      <c r="A27" s="3">
        <v>20</v>
      </c>
      <c r="B27" s="19" t="s">
        <v>88</v>
      </c>
      <c r="C27" s="18">
        <v>1</v>
      </c>
      <c r="D27" s="6"/>
      <c r="E27" s="6">
        <f t="shared" si="0"/>
        <v>0</v>
      </c>
      <c r="F27" s="12"/>
      <c r="G27" s="13">
        <f t="shared" si="1"/>
        <v>0</v>
      </c>
      <c r="H27" s="13">
        <f t="shared" si="2"/>
        <v>0</v>
      </c>
    </row>
    <row r="28" spans="1:8" ht="24" customHeight="1" thickBot="1" x14ac:dyDescent="0.3">
      <c r="A28" s="3">
        <v>21</v>
      </c>
      <c r="B28" s="19" t="s">
        <v>56</v>
      </c>
      <c r="C28" s="18">
        <v>1</v>
      </c>
      <c r="D28" s="6"/>
      <c r="E28" s="6">
        <f t="shared" si="0"/>
        <v>0</v>
      </c>
      <c r="F28" s="12"/>
      <c r="G28" s="13">
        <f t="shared" si="1"/>
        <v>0</v>
      </c>
      <c r="H28" s="13">
        <f t="shared" si="2"/>
        <v>0</v>
      </c>
    </row>
    <row r="29" spans="1:8" ht="30.75" customHeight="1" thickBot="1" x14ac:dyDescent="0.3">
      <c r="A29" s="3">
        <v>22</v>
      </c>
      <c r="B29" s="19" t="s">
        <v>55</v>
      </c>
      <c r="C29" s="18">
        <v>1</v>
      </c>
      <c r="D29" s="6"/>
      <c r="E29" s="6">
        <f t="shared" si="0"/>
        <v>0</v>
      </c>
      <c r="F29" s="12"/>
      <c r="G29" s="13">
        <f t="shared" si="1"/>
        <v>0</v>
      </c>
      <c r="H29" s="13">
        <f t="shared" si="2"/>
        <v>0</v>
      </c>
    </row>
    <row r="30" spans="1:8" ht="36" customHeight="1" thickBot="1" x14ac:dyDescent="0.3">
      <c r="A30" s="3">
        <v>23</v>
      </c>
      <c r="B30" s="19" t="s">
        <v>54</v>
      </c>
      <c r="C30" s="18">
        <v>1</v>
      </c>
      <c r="D30" s="6"/>
      <c r="E30" s="6">
        <f t="shared" si="0"/>
        <v>0</v>
      </c>
      <c r="F30" s="12"/>
      <c r="G30" s="13">
        <f t="shared" si="1"/>
        <v>0</v>
      </c>
      <c r="H30" s="13">
        <f t="shared" si="2"/>
        <v>0</v>
      </c>
    </row>
    <row r="31" spans="1:8" ht="33" customHeight="1" thickBot="1" x14ac:dyDescent="0.3">
      <c r="A31" s="3">
        <v>24</v>
      </c>
      <c r="B31" s="19" t="s">
        <v>53</v>
      </c>
      <c r="C31" s="18">
        <v>1</v>
      </c>
      <c r="D31" s="6"/>
      <c r="E31" s="6">
        <f t="shared" si="0"/>
        <v>0</v>
      </c>
      <c r="F31" s="12"/>
      <c r="G31" s="13">
        <f t="shared" si="1"/>
        <v>0</v>
      </c>
      <c r="H31" s="13">
        <f t="shared" si="2"/>
        <v>0</v>
      </c>
    </row>
    <row r="32" spans="1:8" ht="23.25" customHeight="1" thickBot="1" x14ac:dyDescent="0.3">
      <c r="A32" s="3">
        <v>25</v>
      </c>
      <c r="B32" s="19" t="s">
        <v>52</v>
      </c>
      <c r="C32" s="18">
        <v>1</v>
      </c>
      <c r="D32" s="6"/>
      <c r="E32" s="6">
        <f t="shared" si="0"/>
        <v>0</v>
      </c>
      <c r="F32" s="12"/>
      <c r="G32" s="13">
        <f t="shared" si="1"/>
        <v>0</v>
      </c>
      <c r="H32" s="13">
        <f t="shared" si="2"/>
        <v>0</v>
      </c>
    </row>
    <row r="33" spans="1:8" ht="23.25" customHeight="1" thickBot="1" x14ac:dyDescent="0.3">
      <c r="A33" s="3">
        <v>26</v>
      </c>
      <c r="B33" s="19" t="s">
        <v>96</v>
      </c>
      <c r="C33" s="18">
        <v>1</v>
      </c>
      <c r="D33" s="6"/>
      <c r="E33" s="6">
        <f t="shared" si="0"/>
        <v>0</v>
      </c>
      <c r="F33" s="12"/>
      <c r="G33" s="13">
        <f t="shared" si="1"/>
        <v>0</v>
      </c>
      <c r="H33" s="13">
        <f t="shared" si="2"/>
        <v>0</v>
      </c>
    </row>
    <row r="34" spans="1:8" ht="33" customHeight="1" thickBot="1" x14ac:dyDescent="0.3">
      <c r="A34" s="3">
        <v>27</v>
      </c>
      <c r="B34" s="19" t="s">
        <v>51</v>
      </c>
      <c r="C34" s="18">
        <v>1</v>
      </c>
      <c r="D34" s="6"/>
      <c r="E34" s="6">
        <f t="shared" si="0"/>
        <v>0</v>
      </c>
      <c r="F34" s="12"/>
      <c r="G34" s="13">
        <f t="shared" si="1"/>
        <v>0</v>
      </c>
      <c r="H34" s="13">
        <f t="shared" si="2"/>
        <v>0</v>
      </c>
    </row>
    <row r="35" spans="1:8" ht="34.5" customHeight="1" thickBot="1" x14ac:dyDescent="0.3">
      <c r="A35" s="3">
        <v>28</v>
      </c>
      <c r="B35" s="19" t="s">
        <v>50</v>
      </c>
      <c r="C35" s="18">
        <v>1</v>
      </c>
      <c r="D35" s="6"/>
      <c r="E35" s="6">
        <f t="shared" si="0"/>
        <v>0</v>
      </c>
      <c r="F35" s="12"/>
      <c r="G35" s="13">
        <f t="shared" si="1"/>
        <v>0</v>
      </c>
      <c r="H35" s="13">
        <f t="shared" si="2"/>
        <v>0</v>
      </c>
    </row>
    <row r="36" spans="1:8" ht="23.25" customHeight="1" thickBot="1" x14ac:dyDescent="0.3">
      <c r="A36" s="3">
        <v>29</v>
      </c>
      <c r="B36" s="19" t="s">
        <v>49</v>
      </c>
      <c r="C36" s="18">
        <v>1</v>
      </c>
      <c r="D36" s="6"/>
      <c r="E36" s="6">
        <f t="shared" si="0"/>
        <v>0</v>
      </c>
      <c r="F36" s="12"/>
      <c r="G36" s="13">
        <f t="shared" si="1"/>
        <v>0</v>
      </c>
      <c r="H36" s="13">
        <f t="shared" si="2"/>
        <v>0</v>
      </c>
    </row>
    <row r="37" spans="1:8" ht="35.25" customHeight="1" thickBot="1" x14ac:dyDescent="0.3">
      <c r="A37" s="3">
        <v>30</v>
      </c>
      <c r="B37" s="19" t="s">
        <v>80</v>
      </c>
      <c r="C37" s="18">
        <v>1</v>
      </c>
      <c r="D37" s="6"/>
      <c r="E37" s="6">
        <f t="shared" si="0"/>
        <v>0</v>
      </c>
      <c r="F37" s="12"/>
      <c r="G37" s="13">
        <f t="shared" si="1"/>
        <v>0</v>
      </c>
      <c r="H37" s="13">
        <f t="shared" si="2"/>
        <v>0</v>
      </c>
    </row>
    <row r="38" spans="1:8" ht="43.5" customHeight="1" thickBot="1" x14ac:dyDescent="0.3">
      <c r="A38" s="3">
        <v>31</v>
      </c>
      <c r="B38" s="19" t="s">
        <v>48</v>
      </c>
      <c r="C38" s="18">
        <v>1</v>
      </c>
      <c r="D38" s="6"/>
      <c r="E38" s="6">
        <f t="shared" si="0"/>
        <v>0</v>
      </c>
      <c r="F38" s="12"/>
      <c r="G38" s="13">
        <f t="shared" si="1"/>
        <v>0</v>
      </c>
      <c r="H38" s="13">
        <f t="shared" si="2"/>
        <v>0</v>
      </c>
    </row>
    <row r="39" spans="1:8" ht="24.75" customHeight="1" thickBot="1" x14ac:dyDescent="0.3">
      <c r="A39" s="3">
        <v>32</v>
      </c>
      <c r="B39" s="19" t="s">
        <v>47</v>
      </c>
      <c r="C39" s="18">
        <v>1</v>
      </c>
      <c r="D39" s="6"/>
      <c r="E39" s="6">
        <f t="shared" si="0"/>
        <v>0</v>
      </c>
      <c r="F39" s="12"/>
      <c r="G39" s="13">
        <f t="shared" si="1"/>
        <v>0</v>
      </c>
      <c r="H39" s="13">
        <f t="shared" si="2"/>
        <v>0</v>
      </c>
    </row>
    <row r="40" spans="1:8" ht="32.25" customHeight="1" thickBot="1" x14ac:dyDescent="0.3">
      <c r="A40" s="3">
        <v>33</v>
      </c>
      <c r="B40" s="19" t="s">
        <v>46</v>
      </c>
      <c r="C40" s="18">
        <v>1</v>
      </c>
      <c r="D40" s="6"/>
      <c r="E40" s="6">
        <f t="shared" si="0"/>
        <v>0</v>
      </c>
      <c r="F40" s="12"/>
      <c r="G40" s="13">
        <f t="shared" si="1"/>
        <v>0</v>
      </c>
      <c r="H40" s="13">
        <f t="shared" si="2"/>
        <v>0</v>
      </c>
    </row>
    <row r="41" spans="1:8" ht="32.25" customHeight="1" thickBot="1" x14ac:dyDescent="0.3">
      <c r="A41" s="3">
        <v>34</v>
      </c>
      <c r="B41" s="19" t="s">
        <v>92</v>
      </c>
      <c r="C41" s="18">
        <v>1</v>
      </c>
      <c r="D41" s="6"/>
      <c r="E41" s="6">
        <f t="shared" si="0"/>
        <v>0</v>
      </c>
      <c r="F41" s="12"/>
      <c r="G41" s="13">
        <f t="shared" si="1"/>
        <v>0</v>
      </c>
      <c r="H41" s="13">
        <f t="shared" si="2"/>
        <v>0</v>
      </c>
    </row>
    <row r="42" spans="1:8" ht="34.5" customHeight="1" thickBot="1" x14ac:dyDescent="0.3">
      <c r="A42" s="3">
        <v>35</v>
      </c>
      <c r="B42" s="19" t="s">
        <v>45</v>
      </c>
      <c r="C42" s="18">
        <v>1</v>
      </c>
      <c r="D42" s="6"/>
      <c r="E42" s="6">
        <f t="shared" si="0"/>
        <v>0</v>
      </c>
      <c r="F42" s="12"/>
      <c r="G42" s="13">
        <f t="shared" si="1"/>
        <v>0</v>
      </c>
      <c r="H42" s="13">
        <f t="shared" si="2"/>
        <v>0</v>
      </c>
    </row>
    <row r="43" spans="1:8" ht="31.5" customHeight="1" thickBot="1" x14ac:dyDescent="0.3">
      <c r="A43" s="3">
        <v>36</v>
      </c>
      <c r="B43" s="19" t="s">
        <v>44</v>
      </c>
      <c r="C43" s="18">
        <v>1</v>
      </c>
      <c r="D43" s="6"/>
      <c r="E43" s="6">
        <f t="shared" si="0"/>
        <v>0</v>
      </c>
      <c r="F43" s="12"/>
      <c r="G43" s="13">
        <f t="shared" si="1"/>
        <v>0</v>
      </c>
      <c r="H43" s="13">
        <f t="shared" si="2"/>
        <v>0</v>
      </c>
    </row>
    <row r="44" spans="1:8" ht="31.5" customHeight="1" thickBot="1" x14ac:dyDescent="0.3">
      <c r="A44" s="3">
        <v>37</v>
      </c>
      <c r="B44" s="19" t="s">
        <v>97</v>
      </c>
      <c r="C44" s="18">
        <v>1</v>
      </c>
      <c r="D44" s="6"/>
      <c r="E44" s="6">
        <f t="shared" si="0"/>
        <v>0</v>
      </c>
      <c r="F44" s="12"/>
      <c r="G44" s="13">
        <f t="shared" si="1"/>
        <v>0</v>
      </c>
      <c r="H44" s="13">
        <f t="shared" si="2"/>
        <v>0</v>
      </c>
    </row>
    <row r="45" spans="1:8" ht="45" customHeight="1" thickBot="1" x14ac:dyDescent="0.3">
      <c r="A45" s="3">
        <v>38</v>
      </c>
      <c r="B45" s="19" t="s">
        <v>81</v>
      </c>
      <c r="C45" s="18">
        <v>1</v>
      </c>
      <c r="D45" s="6"/>
      <c r="E45" s="6">
        <f t="shared" si="0"/>
        <v>0</v>
      </c>
      <c r="F45" s="12"/>
      <c r="G45" s="13">
        <f t="shared" si="1"/>
        <v>0</v>
      </c>
      <c r="H45" s="13">
        <f t="shared" si="2"/>
        <v>0</v>
      </c>
    </row>
    <row r="46" spans="1:8" ht="30.75" customHeight="1" thickBot="1" x14ac:dyDescent="0.3">
      <c r="A46" s="3">
        <v>39</v>
      </c>
      <c r="B46" s="19" t="s">
        <v>43</v>
      </c>
      <c r="C46" s="18">
        <v>1</v>
      </c>
      <c r="D46" s="6"/>
      <c r="E46" s="6">
        <f t="shared" si="0"/>
        <v>0</v>
      </c>
      <c r="F46" s="12"/>
      <c r="G46" s="13">
        <f t="shared" si="1"/>
        <v>0</v>
      </c>
      <c r="H46" s="13">
        <f t="shared" si="2"/>
        <v>0</v>
      </c>
    </row>
    <row r="47" spans="1:8" ht="32.25" customHeight="1" thickBot="1" x14ac:dyDescent="0.3">
      <c r="A47" s="3">
        <v>40</v>
      </c>
      <c r="B47" s="19" t="s">
        <v>42</v>
      </c>
      <c r="C47" s="18">
        <v>1</v>
      </c>
      <c r="D47" s="6"/>
      <c r="E47" s="6">
        <f t="shared" si="0"/>
        <v>0</v>
      </c>
      <c r="F47" s="12"/>
      <c r="G47" s="13">
        <f t="shared" si="1"/>
        <v>0</v>
      </c>
      <c r="H47" s="13">
        <f t="shared" si="2"/>
        <v>0</v>
      </c>
    </row>
    <row r="48" spans="1:8" ht="34.5" customHeight="1" thickBot="1" x14ac:dyDescent="0.3">
      <c r="A48" s="3">
        <v>41</v>
      </c>
      <c r="B48" s="19" t="s">
        <v>41</v>
      </c>
      <c r="C48" s="18">
        <v>1</v>
      </c>
      <c r="D48" s="6"/>
      <c r="E48" s="6">
        <f t="shared" si="0"/>
        <v>0</v>
      </c>
      <c r="F48" s="12"/>
      <c r="G48" s="13">
        <f t="shared" si="1"/>
        <v>0</v>
      </c>
      <c r="H48" s="13">
        <f t="shared" si="2"/>
        <v>0</v>
      </c>
    </row>
    <row r="49" spans="1:8" ht="29.25" customHeight="1" thickBot="1" x14ac:dyDescent="0.3">
      <c r="A49" s="3">
        <v>42</v>
      </c>
      <c r="B49" s="19" t="s">
        <v>40</v>
      </c>
      <c r="C49" s="18">
        <v>1</v>
      </c>
      <c r="D49" s="6"/>
      <c r="E49" s="6">
        <f t="shared" si="0"/>
        <v>0</v>
      </c>
      <c r="F49" s="12"/>
      <c r="G49" s="13">
        <f t="shared" si="1"/>
        <v>0</v>
      </c>
      <c r="H49" s="13">
        <f t="shared" si="2"/>
        <v>0</v>
      </c>
    </row>
    <row r="50" spans="1:8" ht="35.25" customHeight="1" thickBot="1" x14ac:dyDescent="0.3">
      <c r="A50" s="3">
        <v>43</v>
      </c>
      <c r="B50" s="19" t="s">
        <v>39</v>
      </c>
      <c r="C50" s="18">
        <v>2</v>
      </c>
      <c r="D50" s="6"/>
      <c r="E50" s="6">
        <f t="shared" si="0"/>
        <v>0</v>
      </c>
      <c r="F50" s="12"/>
      <c r="G50" s="13">
        <f t="shared" si="1"/>
        <v>0</v>
      </c>
      <c r="H50" s="13">
        <f t="shared" si="2"/>
        <v>0</v>
      </c>
    </row>
    <row r="51" spans="1:8" ht="32.25" customHeight="1" thickBot="1" x14ac:dyDescent="0.3">
      <c r="A51" s="3">
        <v>44</v>
      </c>
      <c r="B51" s="19" t="s">
        <v>38</v>
      </c>
      <c r="C51" s="18">
        <v>1</v>
      </c>
      <c r="D51" s="6"/>
      <c r="E51" s="6">
        <f t="shared" si="0"/>
        <v>0</v>
      </c>
      <c r="F51" s="12"/>
      <c r="G51" s="13">
        <f t="shared" si="1"/>
        <v>0</v>
      </c>
      <c r="H51" s="13">
        <f t="shared" si="2"/>
        <v>0</v>
      </c>
    </row>
    <row r="52" spans="1:8" ht="32.25" customHeight="1" thickBot="1" x14ac:dyDescent="0.3">
      <c r="A52" s="3">
        <v>45</v>
      </c>
      <c r="B52" s="19" t="s">
        <v>37</v>
      </c>
      <c r="C52" s="18">
        <v>1</v>
      </c>
      <c r="D52" s="6"/>
      <c r="E52" s="6">
        <f t="shared" si="0"/>
        <v>0</v>
      </c>
      <c r="F52" s="12"/>
      <c r="G52" s="13">
        <f t="shared" si="1"/>
        <v>0</v>
      </c>
      <c r="H52" s="13">
        <f t="shared" si="2"/>
        <v>0</v>
      </c>
    </row>
    <row r="53" spans="1:8" ht="38.25" customHeight="1" thickBot="1" x14ac:dyDescent="0.3">
      <c r="A53" s="3">
        <v>46</v>
      </c>
      <c r="B53" s="19" t="s">
        <v>36</v>
      </c>
      <c r="C53" s="18">
        <v>1</v>
      </c>
      <c r="D53" s="6"/>
      <c r="E53" s="6">
        <f t="shared" si="0"/>
        <v>0</v>
      </c>
      <c r="F53" s="12"/>
      <c r="G53" s="13">
        <f t="shared" si="1"/>
        <v>0</v>
      </c>
      <c r="H53" s="13">
        <f t="shared" si="2"/>
        <v>0</v>
      </c>
    </row>
    <row r="54" spans="1:8" ht="27.75" customHeight="1" thickBot="1" x14ac:dyDescent="0.3">
      <c r="A54" s="3">
        <v>47</v>
      </c>
      <c r="B54" s="19" t="s">
        <v>35</v>
      </c>
      <c r="C54" s="18">
        <v>1</v>
      </c>
      <c r="D54" s="6"/>
      <c r="E54" s="6">
        <f t="shared" si="0"/>
        <v>0</v>
      </c>
      <c r="F54" s="12"/>
      <c r="G54" s="13">
        <f t="shared" si="1"/>
        <v>0</v>
      </c>
      <c r="H54" s="13">
        <f t="shared" si="2"/>
        <v>0</v>
      </c>
    </row>
    <row r="55" spans="1:8" ht="33.75" customHeight="1" thickBot="1" x14ac:dyDescent="0.3">
      <c r="A55" s="3">
        <v>48</v>
      </c>
      <c r="B55" s="19" t="s">
        <v>34</v>
      </c>
      <c r="C55" s="18">
        <v>1</v>
      </c>
      <c r="D55" s="6"/>
      <c r="E55" s="6">
        <f t="shared" si="0"/>
        <v>0</v>
      </c>
      <c r="F55" s="12"/>
      <c r="G55" s="13">
        <f t="shared" si="1"/>
        <v>0</v>
      </c>
      <c r="H55" s="13">
        <f t="shared" si="2"/>
        <v>0</v>
      </c>
    </row>
    <row r="56" spans="1:8" ht="45.75" customHeight="1" thickBot="1" x14ac:dyDescent="0.3">
      <c r="A56" s="3">
        <v>49</v>
      </c>
      <c r="B56" s="19" t="s">
        <v>84</v>
      </c>
      <c r="C56" s="18">
        <v>1</v>
      </c>
      <c r="D56" s="6"/>
      <c r="E56" s="6">
        <f t="shared" si="0"/>
        <v>0</v>
      </c>
      <c r="F56" s="12"/>
      <c r="G56" s="13">
        <f t="shared" si="1"/>
        <v>0</v>
      </c>
      <c r="H56" s="13">
        <f t="shared" si="2"/>
        <v>0</v>
      </c>
    </row>
    <row r="57" spans="1:8" ht="45.75" customHeight="1" thickBot="1" x14ac:dyDescent="0.3">
      <c r="A57" s="3">
        <v>50</v>
      </c>
      <c r="B57" s="19" t="s">
        <v>33</v>
      </c>
      <c r="C57" s="18">
        <v>1</v>
      </c>
      <c r="D57" s="6"/>
      <c r="E57" s="6">
        <f t="shared" si="0"/>
        <v>0</v>
      </c>
      <c r="F57" s="12"/>
      <c r="G57" s="13">
        <f t="shared" si="1"/>
        <v>0</v>
      </c>
      <c r="H57" s="13">
        <f t="shared" si="2"/>
        <v>0</v>
      </c>
    </row>
    <row r="58" spans="1:8" ht="78" customHeight="1" thickBot="1" x14ac:dyDescent="0.3">
      <c r="A58" s="3">
        <v>51</v>
      </c>
      <c r="B58" s="19" t="s">
        <v>82</v>
      </c>
      <c r="C58" s="18">
        <v>1</v>
      </c>
      <c r="D58" s="6"/>
      <c r="E58" s="6">
        <f t="shared" si="0"/>
        <v>0</v>
      </c>
      <c r="F58" s="12"/>
      <c r="G58" s="13">
        <f t="shared" si="1"/>
        <v>0</v>
      </c>
      <c r="H58" s="13">
        <f t="shared" si="2"/>
        <v>0</v>
      </c>
    </row>
    <row r="59" spans="1:8" ht="48" customHeight="1" thickBot="1" x14ac:dyDescent="0.3">
      <c r="A59" s="3">
        <v>52</v>
      </c>
      <c r="B59" s="19" t="s">
        <v>32</v>
      </c>
      <c r="C59" s="18">
        <v>2</v>
      </c>
      <c r="D59" s="6"/>
      <c r="E59" s="6">
        <f t="shared" si="0"/>
        <v>0</v>
      </c>
      <c r="F59" s="12"/>
      <c r="G59" s="13">
        <f t="shared" si="1"/>
        <v>0</v>
      </c>
      <c r="H59" s="13">
        <f t="shared" si="2"/>
        <v>0</v>
      </c>
    </row>
    <row r="60" spans="1:8" ht="85.5" customHeight="1" thickBot="1" x14ac:dyDescent="0.3">
      <c r="A60" s="3">
        <v>53</v>
      </c>
      <c r="B60" s="19" t="s">
        <v>93</v>
      </c>
      <c r="C60" s="18">
        <v>1</v>
      </c>
      <c r="D60" s="6"/>
      <c r="E60" s="6">
        <f t="shared" si="0"/>
        <v>0</v>
      </c>
      <c r="F60" s="12"/>
      <c r="G60" s="13">
        <f t="shared" si="1"/>
        <v>0</v>
      </c>
      <c r="H60" s="13">
        <f t="shared" si="2"/>
        <v>0</v>
      </c>
    </row>
    <row r="61" spans="1:8" ht="24" customHeight="1" thickBot="1" x14ac:dyDescent="0.3">
      <c r="A61" s="3">
        <v>54</v>
      </c>
      <c r="B61" s="19" t="s">
        <v>31</v>
      </c>
      <c r="C61" s="18">
        <v>2</v>
      </c>
      <c r="D61" s="6"/>
      <c r="E61" s="6">
        <f t="shared" si="0"/>
        <v>0</v>
      </c>
      <c r="F61" s="12"/>
      <c r="G61" s="13">
        <f t="shared" si="1"/>
        <v>0</v>
      </c>
      <c r="H61" s="13">
        <f t="shared" si="2"/>
        <v>0</v>
      </c>
    </row>
    <row r="62" spans="1:8" ht="20.25" customHeight="1" thickBot="1" x14ac:dyDescent="0.3">
      <c r="A62" s="3">
        <v>55</v>
      </c>
      <c r="B62" s="19" t="s">
        <v>91</v>
      </c>
      <c r="C62" s="18">
        <v>1</v>
      </c>
      <c r="D62" s="6"/>
      <c r="E62" s="6">
        <f t="shared" si="0"/>
        <v>0</v>
      </c>
      <c r="F62" s="12"/>
      <c r="G62" s="13">
        <f t="shared" si="1"/>
        <v>0</v>
      </c>
      <c r="H62" s="13">
        <f t="shared" si="2"/>
        <v>0</v>
      </c>
    </row>
    <row r="63" spans="1:8" ht="32.25" customHeight="1" thickBot="1" x14ac:dyDescent="0.3">
      <c r="A63" s="3">
        <v>56</v>
      </c>
      <c r="B63" s="19" t="s">
        <v>30</v>
      </c>
      <c r="C63" s="18">
        <v>1</v>
      </c>
      <c r="D63" s="6"/>
      <c r="E63" s="6">
        <f t="shared" si="0"/>
        <v>0</v>
      </c>
      <c r="F63" s="12"/>
      <c r="G63" s="13">
        <f t="shared" si="1"/>
        <v>0</v>
      </c>
      <c r="H63" s="13">
        <f t="shared" si="2"/>
        <v>0</v>
      </c>
    </row>
    <row r="64" spans="1:8" ht="27" customHeight="1" thickBot="1" x14ac:dyDescent="0.3">
      <c r="A64" s="3">
        <v>57</v>
      </c>
      <c r="B64" s="19" t="s">
        <v>29</v>
      </c>
      <c r="C64" s="18">
        <v>1</v>
      </c>
      <c r="D64" s="6"/>
      <c r="E64" s="6">
        <f t="shared" si="0"/>
        <v>0</v>
      </c>
      <c r="F64" s="12"/>
      <c r="G64" s="13">
        <f t="shared" si="1"/>
        <v>0</v>
      </c>
      <c r="H64" s="13">
        <f t="shared" si="2"/>
        <v>0</v>
      </c>
    </row>
    <row r="65" spans="1:8" ht="60" customHeight="1" thickBot="1" x14ac:dyDescent="0.3">
      <c r="A65" s="3">
        <v>58</v>
      </c>
      <c r="B65" s="19" t="s">
        <v>28</v>
      </c>
      <c r="C65" s="18">
        <v>1</v>
      </c>
      <c r="D65" s="6"/>
      <c r="E65" s="6">
        <f t="shared" si="0"/>
        <v>0</v>
      </c>
      <c r="F65" s="12"/>
      <c r="G65" s="13">
        <f t="shared" si="1"/>
        <v>0</v>
      </c>
      <c r="H65" s="13">
        <f t="shared" si="2"/>
        <v>0</v>
      </c>
    </row>
    <row r="66" spans="1:8" ht="15.75" thickBot="1" x14ac:dyDescent="0.3">
      <c r="A66" s="3">
        <v>59</v>
      </c>
      <c r="B66" s="19" t="s">
        <v>89</v>
      </c>
      <c r="C66" s="18">
        <v>1</v>
      </c>
      <c r="D66" s="6"/>
      <c r="E66" s="6">
        <f t="shared" si="0"/>
        <v>0</v>
      </c>
      <c r="F66" s="12"/>
      <c r="G66" s="13">
        <f t="shared" si="1"/>
        <v>0</v>
      </c>
      <c r="H66" s="13">
        <f t="shared" si="2"/>
        <v>0</v>
      </c>
    </row>
    <row r="67" spans="1:8" ht="15.75" thickBot="1" x14ac:dyDescent="0.3">
      <c r="A67" s="3">
        <v>60</v>
      </c>
      <c r="B67" s="19" t="s">
        <v>27</v>
      </c>
      <c r="C67" s="18">
        <v>1</v>
      </c>
      <c r="D67" s="6"/>
      <c r="E67" s="6">
        <f t="shared" si="0"/>
        <v>0</v>
      </c>
      <c r="F67" s="12"/>
      <c r="G67" s="13">
        <f t="shared" si="1"/>
        <v>0</v>
      </c>
      <c r="H67" s="13">
        <f t="shared" si="2"/>
        <v>0</v>
      </c>
    </row>
    <row r="68" spans="1:8" ht="24" customHeight="1" thickBot="1" x14ac:dyDescent="0.3">
      <c r="A68" s="3">
        <v>61</v>
      </c>
      <c r="B68" s="19" t="s">
        <v>26</v>
      </c>
      <c r="C68" s="18">
        <v>1</v>
      </c>
      <c r="D68" s="6"/>
      <c r="E68" s="6">
        <f t="shared" si="0"/>
        <v>0</v>
      </c>
      <c r="F68" s="12"/>
      <c r="G68" s="13">
        <f t="shared" si="1"/>
        <v>0</v>
      </c>
      <c r="H68" s="13">
        <f t="shared" si="2"/>
        <v>0</v>
      </c>
    </row>
    <row r="69" spans="1:8" ht="59.25" customHeight="1" thickBot="1" x14ac:dyDescent="0.3">
      <c r="A69" s="3">
        <v>62</v>
      </c>
      <c r="B69" s="19" t="s">
        <v>98</v>
      </c>
      <c r="C69" s="18">
        <v>1</v>
      </c>
      <c r="D69" s="6"/>
      <c r="E69" s="6">
        <f t="shared" si="0"/>
        <v>0</v>
      </c>
      <c r="F69" s="12"/>
      <c r="G69" s="13">
        <f t="shared" si="1"/>
        <v>0</v>
      </c>
      <c r="H69" s="13">
        <f t="shared" si="2"/>
        <v>0</v>
      </c>
    </row>
    <row r="70" spans="1:8" ht="32.25" customHeight="1" thickBot="1" x14ac:dyDescent="0.3">
      <c r="A70" s="3">
        <v>63</v>
      </c>
      <c r="B70" s="19" t="s">
        <v>25</v>
      </c>
      <c r="C70" s="18">
        <v>1</v>
      </c>
      <c r="D70" s="6"/>
      <c r="E70" s="6">
        <f t="shared" si="0"/>
        <v>0</v>
      </c>
      <c r="F70" s="12"/>
      <c r="G70" s="13">
        <f t="shared" si="1"/>
        <v>0</v>
      </c>
      <c r="H70" s="13">
        <f t="shared" si="2"/>
        <v>0</v>
      </c>
    </row>
    <row r="71" spans="1:8" ht="28.5" customHeight="1" thickBot="1" x14ac:dyDescent="0.3">
      <c r="A71" s="3">
        <v>64</v>
      </c>
      <c r="B71" s="19" t="s">
        <v>85</v>
      </c>
      <c r="C71" s="18">
        <v>1</v>
      </c>
      <c r="D71" s="6"/>
      <c r="E71" s="6">
        <f t="shared" si="0"/>
        <v>0</v>
      </c>
      <c r="F71" s="12"/>
      <c r="G71" s="13">
        <f t="shared" si="1"/>
        <v>0</v>
      </c>
      <c r="H71" s="13">
        <f t="shared" si="2"/>
        <v>0</v>
      </c>
    </row>
    <row r="72" spans="1:8" ht="32.25" customHeight="1" thickBot="1" x14ac:dyDescent="0.3">
      <c r="A72" s="3">
        <v>65</v>
      </c>
      <c r="B72" s="19" t="s">
        <v>86</v>
      </c>
      <c r="C72" s="18">
        <v>1</v>
      </c>
      <c r="D72" s="6"/>
      <c r="E72" s="6">
        <f t="shared" si="0"/>
        <v>0</v>
      </c>
      <c r="F72" s="12"/>
      <c r="G72" s="13">
        <f t="shared" si="1"/>
        <v>0</v>
      </c>
      <c r="H72" s="13">
        <f t="shared" si="2"/>
        <v>0</v>
      </c>
    </row>
    <row r="73" spans="1:8" ht="39" customHeight="1" thickBot="1" x14ac:dyDescent="0.3">
      <c r="A73" s="3">
        <v>66</v>
      </c>
      <c r="B73" s="19" t="s">
        <v>24</v>
      </c>
      <c r="C73" s="18">
        <v>2</v>
      </c>
      <c r="D73" s="6"/>
      <c r="E73" s="6">
        <f t="shared" ref="E73:E78" si="3">C73*D73</f>
        <v>0</v>
      </c>
      <c r="F73" s="12"/>
      <c r="G73" s="13">
        <f t="shared" ref="G73:G78" si="4">E73*F73</f>
        <v>0</v>
      </c>
      <c r="H73" s="13">
        <f t="shared" ref="H73:H79" si="5">E73+G73</f>
        <v>0</v>
      </c>
    </row>
    <row r="74" spans="1:8" ht="34.5" customHeight="1" thickBot="1" x14ac:dyDescent="0.3">
      <c r="A74" s="3">
        <v>67</v>
      </c>
      <c r="B74" s="19" t="s">
        <v>94</v>
      </c>
      <c r="C74" s="18">
        <v>1</v>
      </c>
      <c r="D74" s="6"/>
      <c r="E74" s="6">
        <f t="shared" si="3"/>
        <v>0</v>
      </c>
      <c r="F74" s="12"/>
      <c r="G74" s="13">
        <f t="shared" si="4"/>
        <v>0</v>
      </c>
      <c r="H74" s="13">
        <f t="shared" si="5"/>
        <v>0</v>
      </c>
    </row>
    <row r="75" spans="1:8" ht="36" customHeight="1" thickBot="1" x14ac:dyDescent="0.3">
      <c r="A75" s="3">
        <v>68</v>
      </c>
      <c r="B75" s="19" t="s">
        <v>23</v>
      </c>
      <c r="C75" s="18">
        <v>1</v>
      </c>
      <c r="D75" s="6"/>
      <c r="E75" s="6">
        <f t="shared" si="3"/>
        <v>0</v>
      </c>
      <c r="F75" s="12"/>
      <c r="G75" s="13">
        <f t="shared" si="4"/>
        <v>0</v>
      </c>
      <c r="H75" s="13">
        <f t="shared" si="5"/>
        <v>0</v>
      </c>
    </row>
    <row r="76" spans="1:8" ht="33.75" customHeight="1" thickBot="1" x14ac:dyDescent="0.3">
      <c r="A76" s="3">
        <v>69</v>
      </c>
      <c r="B76" s="19" t="s">
        <v>22</v>
      </c>
      <c r="C76" s="18">
        <v>1</v>
      </c>
      <c r="D76" s="6"/>
      <c r="E76" s="6">
        <f t="shared" si="3"/>
        <v>0</v>
      </c>
      <c r="F76" s="12"/>
      <c r="G76" s="13">
        <f t="shared" si="4"/>
        <v>0</v>
      </c>
      <c r="H76" s="13">
        <f t="shared" si="5"/>
        <v>0</v>
      </c>
    </row>
    <row r="77" spans="1:8" ht="34.5" customHeight="1" thickBot="1" x14ac:dyDescent="0.3">
      <c r="A77" s="3">
        <v>70</v>
      </c>
      <c r="B77" s="19" t="s">
        <v>21</v>
      </c>
      <c r="C77" s="18">
        <v>1</v>
      </c>
      <c r="D77" s="6"/>
      <c r="E77" s="6">
        <f t="shared" si="3"/>
        <v>0</v>
      </c>
      <c r="F77" s="12"/>
      <c r="G77" s="13">
        <f t="shared" si="4"/>
        <v>0</v>
      </c>
      <c r="H77" s="13">
        <f t="shared" si="5"/>
        <v>0</v>
      </c>
    </row>
    <row r="78" spans="1:8" ht="47.25" customHeight="1" thickBot="1" x14ac:dyDescent="0.3">
      <c r="A78" s="3">
        <v>71</v>
      </c>
      <c r="B78" s="19" t="s">
        <v>20</v>
      </c>
      <c r="C78" s="18">
        <v>1</v>
      </c>
      <c r="D78" s="6"/>
      <c r="E78" s="6">
        <f t="shared" si="3"/>
        <v>0</v>
      </c>
      <c r="F78" s="12"/>
      <c r="G78" s="13">
        <f t="shared" si="4"/>
        <v>0</v>
      </c>
      <c r="H78" s="13">
        <f t="shared" si="5"/>
        <v>0</v>
      </c>
    </row>
    <row r="79" spans="1:8" ht="29.25" customHeight="1" x14ac:dyDescent="0.25">
      <c r="A79" s="20" t="s">
        <v>19</v>
      </c>
      <c r="B79" s="21"/>
      <c r="C79" s="21"/>
      <c r="D79" s="11" t="s">
        <v>16</v>
      </c>
      <c r="E79" s="7">
        <f>SUM(E8:E78)</f>
        <v>0</v>
      </c>
      <c r="F79" s="11" t="s">
        <v>16</v>
      </c>
      <c r="G79" s="7">
        <f>SUM(G8:G78)</f>
        <v>0</v>
      </c>
      <c r="H79" s="7">
        <f>SUM(H8:H78)</f>
        <v>0</v>
      </c>
    </row>
    <row r="80" spans="1:8" ht="105.75" customHeight="1" x14ac:dyDescent="0.25">
      <c r="A80" s="22" t="s">
        <v>18</v>
      </c>
      <c r="B80" s="22"/>
      <c r="C80" s="22"/>
      <c r="D80" s="23"/>
      <c r="E80" s="23" t="s">
        <v>11</v>
      </c>
      <c r="F80" s="23"/>
      <c r="G80" s="23"/>
      <c r="H80" s="23"/>
    </row>
    <row r="81" spans="1:8" ht="61.5" customHeight="1" x14ac:dyDescent="0.25">
      <c r="A81" s="31" t="s">
        <v>7</v>
      </c>
      <c r="B81" s="31"/>
      <c r="C81" s="4"/>
      <c r="D81" s="4"/>
      <c r="E81" s="32" t="s">
        <v>17</v>
      </c>
      <c r="F81" s="33"/>
      <c r="G81" s="33"/>
      <c r="H81" s="33"/>
    </row>
    <row r="82" spans="1:8" hidden="1" x14ac:dyDescent="0.25"/>
    <row r="83" spans="1:8" hidden="1" x14ac:dyDescent="0.25"/>
    <row r="84" spans="1:8" hidden="1" x14ac:dyDescent="0.25"/>
    <row r="85" spans="1:8" hidden="1" x14ac:dyDescent="0.25"/>
    <row r="86" spans="1:8" hidden="1" x14ac:dyDescent="0.25"/>
    <row r="87" spans="1:8" hidden="1" x14ac:dyDescent="0.25"/>
    <row r="88" spans="1:8" hidden="1" x14ac:dyDescent="0.25"/>
    <row r="89" spans="1:8" hidden="1" x14ac:dyDescent="0.25"/>
    <row r="90" spans="1:8" hidden="1" x14ac:dyDescent="0.25"/>
    <row r="91" spans="1:8" hidden="1" x14ac:dyDescent="0.25"/>
    <row r="92" spans="1:8" hidden="1" x14ac:dyDescent="0.25"/>
    <row r="93" spans="1:8" hidden="1" x14ac:dyDescent="0.25"/>
    <row r="94" spans="1:8" hidden="1" x14ac:dyDescent="0.25"/>
    <row r="95" spans="1:8" hidden="1" x14ac:dyDescent="0.25"/>
    <row r="96" spans="1:8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spans="1:8" hidden="1" x14ac:dyDescent="0.25"/>
    <row r="114" spans="1:8" hidden="1" x14ac:dyDescent="0.25"/>
    <row r="115" spans="1:8" ht="38.25" customHeight="1" x14ac:dyDescent="0.25">
      <c r="A115" s="14" t="s">
        <v>10</v>
      </c>
      <c r="B115" s="24" t="s">
        <v>9</v>
      </c>
      <c r="C115" s="24"/>
      <c r="D115" s="24"/>
      <c r="E115" s="24"/>
      <c r="F115" s="24"/>
      <c r="G115" s="24"/>
      <c r="H115" s="24"/>
    </row>
    <row r="116" spans="1:8" hidden="1" x14ac:dyDescent="0.25"/>
    <row r="117" spans="1:8" hidden="1" x14ac:dyDescent="0.25"/>
    <row r="118" spans="1:8" hidden="1" x14ac:dyDescent="0.25"/>
    <row r="119" spans="1:8" hidden="1" x14ac:dyDescent="0.25"/>
    <row r="120" spans="1:8" hidden="1" x14ac:dyDescent="0.25"/>
    <row r="121" spans="1:8" hidden="1" x14ac:dyDescent="0.25"/>
    <row r="122" spans="1:8" hidden="1" x14ac:dyDescent="0.25"/>
    <row r="123" spans="1:8" hidden="1" x14ac:dyDescent="0.25"/>
    <row r="124" spans="1:8" hidden="1" x14ac:dyDescent="0.25"/>
    <row r="125" spans="1:8" hidden="1" x14ac:dyDescent="0.25"/>
    <row r="126" spans="1:8" hidden="1" x14ac:dyDescent="0.25"/>
    <row r="127" spans="1:8" hidden="1" x14ac:dyDescent="0.25"/>
    <row r="128" spans="1: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x14ac:dyDescent="0.25"/>
    <row r="149" hidden="1" x14ac:dyDescent="0.25"/>
    <row r="150" hidden="1" x14ac:dyDescent="0.25"/>
    <row r="151" hidden="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</sheetData>
  <mergeCells count="12">
    <mergeCell ref="A79:C79"/>
    <mergeCell ref="A80:D80"/>
    <mergeCell ref="B115:H115"/>
    <mergeCell ref="A4:H4"/>
    <mergeCell ref="A1:C1"/>
    <mergeCell ref="F1:H1"/>
    <mergeCell ref="A2:C2"/>
    <mergeCell ref="A3:C3"/>
    <mergeCell ref="A81:B81"/>
    <mergeCell ref="E81:H81"/>
    <mergeCell ref="E80:H80"/>
    <mergeCell ref="A5:H5"/>
  </mergeCells>
  <pageMargins left="0.7" right="0.7" top="0.75" bottom="0.75" header="0.3" footer="0.3"/>
  <pageSetup paperSize="9" orientation="portrait" r:id="rId1"/>
  <headerFooter>
    <oddHeader xml:space="preserve">&amp;RZałącznik nr 2b do zapytania  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2021-11-12T10:11:06Z</dcterms:modified>
</cp:coreProperties>
</file>