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C:\Users\mlewczuk\Desktop\Aktualizacja kart przedmiotów 16.03.2022 r\"/>
    </mc:Choice>
  </mc:AlternateContent>
  <xr:revisionPtr revIDLastSave="0" documentId="13_ncr:1_{4843F14C-5706-46DA-8BF3-BF58DA0D6132}" xr6:coauthVersionLast="36" xr6:coauthVersionMax="36" xr10:uidLastSave="{00000000-0000-0000-0000-000000000000}"/>
  <bookViews>
    <workbookView xWindow="2730" yWindow="1860" windowWidth="19425" windowHeight="11025" tabRatio="821" xr2:uid="{00000000-000D-0000-FFFF-FFFF00000000}"/>
  </bookViews>
  <sheets>
    <sheet name="WF II st. SM" sheetId="117" r:id="rId1"/>
    <sheet name="1.Język angielski" sheetId="4" r:id="rId2"/>
    <sheet name="1.aJęzyk angielski" sheetId="5" r:id="rId3"/>
    <sheet name="2.Ekologia" sheetId="6" r:id="rId4"/>
    <sheet name="3.Filozofia" sheetId="7" r:id="rId5"/>
    <sheet name="3.Etyka" sheetId="8" r:id="rId6"/>
    <sheet name="4.Metody badań w wfis" sheetId="9" r:id="rId7"/>
    <sheet name="5.Badania i wdrożenia w praktyc" sheetId="10" r:id="rId8"/>
    <sheet name="6. Projekty naukowe" sheetId="106" r:id="rId9"/>
    <sheet name="7.Pedagogika KF" sheetId="11" r:id="rId10"/>
    <sheet name="8. Psychologia aktywności fiz" sheetId="98" r:id="rId11"/>
    <sheet name="9.Socjologia" sheetId="13" r:id="rId12"/>
    <sheet name="10.Statystyka" sheetId="14" r:id="rId13"/>
    <sheet name="11. II Seminarium mgr" sheetId="15" r:id="rId14"/>
    <sheet name="11. III Seminarium mgr" sheetId="16" r:id="rId15"/>
    <sheet name="11. IV Seminarium mgr" sheetId="17" r:id="rId16"/>
    <sheet name="12.Teoria i tech ts" sheetId="18" r:id="rId17"/>
    <sheet name="13.Turystyka szkolna" sheetId="19" r:id="rId18"/>
    <sheet name="14.Zarządzanie innow" sheetId="20" r:id="rId19"/>
    <sheet name="15.Ekonomiczno-prawne " sheetId="97" r:id="rId20"/>
    <sheet name="16.Biometria" sheetId="22" r:id="rId21"/>
    <sheet name="17.Biochemia wf" sheetId="23" r:id="rId22"/>
    <sheet name="18.Fizjologia wf" sheetId="24" r:id="rId23"/>
    <sheet name="19.Podstawy dietetyki" sheetId="99" r:id="rId24"/>
    <sheet name="20.ZiM-techniki decyzyjne" sheetId="26" r:id="rId25"/>
    <sheet name="21.Etnologia sportu" sheetId="27" r:id="rId26"/>
    <sheet name="22. Przedmiot ogólnouczelniany." sheetId="88" r:id="rId27"/>
    <sheet name="23.Zaawans metod wf" sheetId="29" r:id="rId28"/>
    <sheet name="24.Wychowa fiz spec" sheetId="30" r:id="rId29"/>
    <sheet name="25.Trening zdrowotny" sheetId="31" r:id="rId30"/>
    <sheet name="26. Tenis" sheetId="32" r:id="rId31"/>
    <sheet name="27.Gimnastyka " sheetId="33" r:id="rId32"/>
    <sheet name="28. Pływanie" sheetId="102" r:id="rId33"/>
    <sheet name="29.Lekkoatletyka" sheetId="35" r:id="rId34"/>
    <sheet name="30.Koszykówka" sheetId="36" r:id="rId35"/>
    <sheet name="31. Piłka nożna" sheetId="37" r:id="rId36"/>
    <sheet name="32.Piłka Ręczna " sheetId="38" r:id="rId37"/>
    <sheet name="33.Piłka siatkowa" sheetId="39" r:id="rId38"/>
    <sheet name="34. Zajęcia ruch do wyboru - TT" sheetId="101" r:id="rId39"/>
    <sheet name="34.Zajęcia ruch do wyboru Tenis" sheetId="105" r:id="rId40"/>
    <sheet name="34.  Zajęcia ruch do wyboru - J" sheetId="41" r:id="rId41"/>
    <sheet name="34. Zajęcia ruch do wyboru - Gr" sheetId="42" r:id="rId42"/>
    <sheet name="34.  Zajęcia ruch do wyboru - T" sheetId="104" r:id="rId43"/>
    <sheet name="35a.Pływanie użytkowe" sheetId="108" r:id="rId44"/>
    <sheet name="35.b.Walka z bronią" sheetId="109" r:id="rId45"/>
    <sheet name="35.b.Walka bez broni" sheetId="110" r:id="rId46"/>
    <sheet name="35c.Terenoz i biegi" sheetId="111" r:id="rId47"/>
    <sheet name="35d. Surwiwal" sheetId="112" r:id="rId48"/>
    <sheet name="35e.Techniki i strategie nego" sheetId="113" r:id="rId49"/>
    <sheet name="35f.Preorientacja w SM" sheetId="114" r:id="rId50"/>
    <sheet name="35g. Medycyna katastrof" sheetId="115" r:id="rId51"/>
    <sheet name="35h.Obóz militarno-obr" sheetId="116" r:id="rId52"/>
    <sheet name="36a. III Specjalizacja piłka rę" sheetId="44" r:id="rId53"/>
    <sheet name="36a. IV Specjalizacja piłka ręc" sheetId="45" r:id="rId54"/>
    <sheet name="36a III Spec_koszyków " sheetId="46" r:id="rId55"/>
    <sheet name="36a_spec_kosz_II" sheetId="47" r:id="rId56"/>
    <sheet name="36a. III Specjalizacja _dietety" sheetId="48" r:id="rId57"/>
    <sheet name="36a. IV Specjalizacja _dietetyk" sheetId="49" r:id="rId58"/>
    <sheet name="36a. III Specja piłka siatkowa" sheetId="50" r:id="rId59"/>
    <sheet name="36a. IV Specja piłka siatkowa" sheetId="51" r:id="rId60"/>
    <sheet name="36b. III Fitness ćwiczenia sił" sheetId="90" r:id="rId61"/>
    <sheet name="36b. IV Fitness ćwiczenia siłow" sheetId="89" r:id="rId62"/>
    <sheet name="36b. III Specjalizacja Samoobro" sheetId="52" r:id="rId63"/>
    <sheet name="36b. IV Specjalizacja Samoobron" sheetId="53" r:id="rId64"/>
    <sheet name="36b. III i IV Specj.instrukt.te" sheetId="54" r:id="rId65"/>
    <sheet name="36b.Specj. Instrukt.–żeglarstwo" sheetId="55" r:id="rId66"/>
    <sheet name="36b. III Specjalizacja inst.p" sheetId="94" r:id="rId67"/>
    <sheet name="36b.IV Specjaliz pilates." sheetId="95" r:id="rId68"/>
    <sheet name="36b. III Specjaliza fitness no" sheetId="92" r:id="rId69"/>
    <sheet name="36b. IV Specjaliza fitness now" sheetId="93" r:id="rId70"/>
    <sheet name="36b. specjalizacja snowboar" sheetId="103" r:id="rId71"/>
    <sheet name="36b. III i IV Specjalizacja. I" sheetId="100" r:id="rId72"/>
    <sheet name="36b. III Specjalizacja inst - s" sheetId="62" r:id="rId73"/>
    <sheet name="36b IV Specjalizacja inst - sur" sheetId="63" r:id="rId74"/>
    <sheet name="36c.III Specj. z korekt i komp." sheetId="86" r:id="rId75"/>
    <sheet name="36c.IV Specj. z korekt i komp." sheetId="87" r:id="rId76"/>
    <sheet name="37. Praktyki zawodowe w SPP" sheetId="66" r:id="rId77"/>
  </sheets>
  <definedNames>
    <definedName name="_ftn1" localSheetId="26">'22. Przedmiot ogólnouczelniany.'!$L$74</definedName>
    <definedName name="_ftn1" localSheetId="38">'34. Zajęcia ruch do wyboru - TT'!$L$96</definedName>
    <definedName name="_ftn1" localSheetId="60">'36b. III Fitness ćwiczenia sił'!$L$95</definedName>
    <definedName name="_ftn1" localSheetId="71">'36b. III i IV Specjalizacja. I'!$L$91</definedName>
    <definedName name="_ftn1" localSheetId="68">'36b. III Specjaliza fitness no'!$L$94</definedName>
    <definedName name="_ftn1" localSheetId="66">'36b. III Specjalizacja inst.p'!$L$93</definedName>
    <definedName name="_ftn1" localSheetId="61">'36b. IV Fitness ćwiczenia siłow'!$L$95</definedName>
    <definedName name="_ftn1" localSheetId="69">'36b. IV Specjaliza fitness now'!$L$94</definedName>
    <definedName name="_ftn1" localSheetId="70">'36b. specjalizacja snowboar'!$L$97</definedName>
    <definedName name="_ftn1" localSheetId="67">'36b.IV Specjaliz pilates.'!$L$93</definedName>
    <definedName name="_ftn1" localSheetId="74">'36c.III Specj. z korekt i komp.'!$L$104</definedName>
    <definedName name="_ftn1" localSheetId="75">'36c.IV Specj. z korekt i komp.'!$L$102</definedName>
    <definedName name="_ftn1" localSheetId="10">'8. Psychologia aktywności fiz'!$L$86</definedName>
    <definedName name="_ftn2" localSheetId="26">'22. Przedmiot ogólnouczelniany.'!$L$75</definedName>
    <definedName name="_ftn2" localSheetId="38">'34. Zajęcia ruch do wyboru - TT'!$L$97</definedName>
    <definedName name="_ftn2" localSheetId="60">'36b. III Fitness ćwiczenia sił'!$L$96</definedName>
    <definedName name="_ftn2" localSheetId="71">'36b. III i IV Specjalizacja. I'!$L$92</definedName>
    <definedName name="_ftn2" localSheetId="68">'36b. III Specjaliza fitness no'!$L$95</definedName>
    <definedName name="_ftn2" localSheetId="66">'36b. III Specjalizacja inst.p'!$L$94</definedName>
    <definedName name="_ftn2" localSheetId="61">'36b. IV Fitness ćwiczenia siłow'!$L$96</definedName>
    <definedName name="_ftn2" localSheetId="69">'36b. IV Specjaliza fitness now'!$L$95</definedName>
    <definedName name="_ftn2" localSheetId="70">'36b. specjalizacja snowboar'!$L$98</definedName>
    <definedName name="_ftn2" localSheetId="67">'36b.IV Specjaliz pilates.'!$L$94</definedName>
    <definedName name="_ftn2" localSheetId="74">'36c.III Specj. z korekt i komp.'!$L$105</definedName>
    <definedName name="_ftn2" localSheetId="75">'36c.IV Specj. z korekt i komp.'!$L$103</definedName>
    <definedName name="_ftn2" localSheetId="10">'8. Psychologia aktywności fiz'!$L$87</definedName>
    <definedName name="_ftn3" localSheetId="26">'22. Przedmiot ogólnouczelniany.'!$L$76</definedName>
    <definedName name="_ftn3" localSheetId="38">'34. Zajęcia ruch do wyboru - TT'!$L$98</definedName>
    <definedName name="_ftn3" localSheetId="60">'36b. III Fitness ćwiczenia sił'!$L$97</definedName>
    <definedName name="_ftn3" localSheetId="71">'36b. III i IV Specjalizacja. I'!$L$93</definedName>
    <definedName name="_ftn3" localSheetId="68">'36b. III Specjaliza fitness no'!$L$96</definedName>
    <definedName name="_ftn3" localSheetId="66">'36b. III Specjalizacja inst.p'!$L$95</definedName>
    <definedName name="_ftn3" localSheetId="61">'36b. IV Fitness ćwiczenia siłow'!$L$97</definedName>
    <definedName name="_ftn3" localSheetId="69">'36b. IV Specjaliza fitness now'!$L$96</definedName>
    <definedName name="_ftn3" localSheetId="70">'36b. specjalizacja snowboar'!$L$99</definedName>
    <definedName name="_ftn3" localSheetId="67">'36b.IV Specjaliz pilates.'!$L$95</definedName>
    <definedName name="_ftn3" localSheetId="74">'36c.III Specj. z korekt i komp.'!$L$106</definedName>
    <definedName name="_ftn3" localSheetId="75">'36c.IV Specj. z korekt i komp.'!$L$104</definedName>
    <definedName name="_ftn3" localSheetId="10">'8. Psychologia aktywności fiz'!$L$88</definedName>
    <definedName name="_ftnref1" localSheetId="26">'22. Przedmiot ogólnouczelniany.'!#REF!</definedName>
    <definedName name="_ftnref1" localSheetId="38">'34. Zajęcia ruch do wyboru - TT'!#REF!</definedName>
    <definedName name="_ftnref1" localSheetId="60">'36b. III Fitness ćwiczenia sił'!#REF!</definedName>
    <definedName name="_ftnref1" localSheetId="71">'36b. III i IV Specjalizacja. I'!#REF!</definedName>
    <definedName name="_ftnref1" localSheetId="68">'36b. III Specjaliza fitness no'!#REF!</definedName>
    <definedName name="_ftnref1" localSheetId="66">'36b. III Specjalizacja inst.p'!#REF!</definedName>
    <definedName name="_ftnref1" localSheetId="61">'36b. IV Fitness ćwiczenia siłow'!#REF!</definedName>
    <definedName name="_ftnref1" localSheetId="69">'36b. IV Specjaliza fitness now'!#REF!</definedName>
    <definedName name="_ftnref1" localSheetId="67">'36b.IV Specjaliz pilates.'!#REF!</definedName>
    <definedName name="_ftnref1" localSheetId="74">'36c.III Specj. z korekt i komp.'!#REF!</definedName>
    <definedName name="_ftnref1" localSheetId="75">'36c.IV Specj. z korekt i komp.'!#REF!</definedName>
    <definedName name="_ftnref1" localSheetId="10">'8. Psychologia aktywności fiz'!#REF!</definedName>
    <definedName name="_ftnref2" localSheetId="26">'22. Przedmiot ogólnouczelniany.'!#REF!</definedName>
    <definedName name="_ftnref2" localSheetId="38">'34. Zajęcia ruch do wyboru - TT'!#REF!</definedName>
    <definedName name="_ftnref2" localSheetId="60">'36b. III Fitness ćwiczenia sił'!#REF!</definedName>
    <definedName name="_ftnref2" localSheetId="71">'36b. III i IV Specjalizacja. I'!#REF!</definedName>
    <definedName name="_ftnref2" localSheetId="68">'36b. III Specjaliza fitness no'!#REF!</definedName>
    <definedName name="_ftnref2" localSheetId="66">'36b. III Specjalizacja inst.p'!#REF!</definedName>
    <definedName name="_ftnref2" localSheetId="61">'36b. IV Fitness ćwiczenia siłow'!#REF!</definedName>
    <definedName name="_ftnref2" localSheetId="69">'36b. IV Specjaliza fitness now'!#REF!</definedName>
    <definedName name="_ftnref2" localSheetId="67">'36b.IV Specjaliz pilates.'!#REF!</definedName>
    <definedName name="_ftnref2" localSheetId="74">'36c.III Specj. z korekt i komp.'!#REF!</definedName>
    <definedName name="_ftnref2" localSheetId="75">'36c.IV Specj. z korekt i komp.'!#REF!</definedName>
    <definedName name="_ftnref2" localSheetId="10">'8. Psychologia aktywności fiz'!#REF!</definedName>
    <definedName name="_ftnref3" localSheetId="26">'22. Przedmiot ogólnouczelniany.'!$P$51</definedName>
    <definedName name="_ftnref3" localSheetId="38">'34. Zajęcia ruch do wyboru - TT'!$P$71</definedName>
    <definedName name="_ftnref3" localSheetId="60">'36b. III Fitness ćwiczenia sił'!$P$71</definedName>
    <definedName name="_ftnref3" localSheetId="71">'36b. III i IV Specjalizacja. I'!$P$67</definedName>
    <definedName name="_ftnref3" localSheetId="68">'36b. III Specjaliza fitness no'!$P$71</definedName>
    <definedName name="_ftnref3" localSheetId="66">'36b. III Specjalizacja inst.p'!$P$70</definedName>
    <definedName name="_ftnref3" localSheetId="61">'36b. IV Fitness ćwiczenia siłow'!$P$71</definedName>
    <definedName name="_ftnref3" localSheetId="69">'36b. IV Specjaliza fitness now'!$P$71</definedName>
    <definedName name="_ftnref3" localSheetId="70">'36b. specjalizacja snowboar'!$P$74</definedName>
    <definedName name="_ftnref3" localSheetId="67">'36b.IV Specjaliz pilates.'!$P$70</definedName>
    <definedName name="_ftnref3" localSheetId="74">'36c.III Specj. z korekt i komp.'!$P$78</definedName>
    <definedName name="_ftnref3" localSheetId="75">'36c.IV Specj. z korekt i komp.'!$P$77</definedName>
    <definedName name="_ftnref3" localSheetId="10">'8. Psychologia aktywności fiz'!$P$62</definedName>
  </definedNames>
  <calcPr calcId="191029"/>
</workbook>
</file>

<file path=xl/calcChain.xml><?xml version="1.0" encoding="utf-8"?>
<calcChain xmlns="http://schemas.openxmlformats.org/spreadsheetml/2006/main">
  <c r="Z74" i="117" l="1"/>
  <c r="Z73" i="117"/>
  <c r="V71" i="117"/>
  <c r="R71" i="117"/>
  <c r="N71" i="117"/>
  <c r="J71" i="117"/>
  <c r="F71" i="117"/>
  <c r="I69" i="117"/>
  <c r="H69" i="117" s="1"/>
  <c r="G69" i="117" s="1"/>
  <c r="T69" i="117" s="1"/>
  <c r="D69" i="117"/>
  <c r="E69" i="117" s="1"/>
  <c r="C69" i="117"/>
  <c r="I67" i="117"/>
  <c r="H67" i="117"/>
  <c r="G67" i="117"/>
  <c r="D67" i="117"/>
  <c r="C67" i="117"/>
  <c r="E67" i="117" s="1"/>
  <c r="I65" i="117"/>
  <c r="H65" i="117" s="1"/>
  <c r="G65" i="117" s="1"/>
  <c r="D65" i="117"/>
  <c r="E65" i="117" s="1"/>
  <c r="C65" i="117"/>
  <c r="I63" i="117"/>
  <c r="H63" i="117"/>
  <c r="G63" i="117"/>
  <c r="D63" i="117"/>
  <c r="C63" i="117"/>
  <c r="E63" i="117" s="1"/>
  <c r="Y60" i="117"/>
  <c r="Y70" i="117" s="1"/>
  <c r="X60" i="117"/>
  <c r="W60" i="117"/>
  <c r="W70" i="117" s="1"/>
  <c r="V60" i="117"/>
  <c r="V72" i="117" s="1"/>
  <c r="U60" i="117"/>
  <c r="U70" i="117" s="1"/>
  <c r="T60" i="117"/>
  <c r="S60" i="117"/>
  <c r="S70" i="117" s="1"/>
  <c r="R60" i="117"/>
  <c r="R72" i="117" s="1"/>
  <c r="Q60" i="117"/>
  <c r="Q70" i="117" s="1"/>
  <c r="P60" i="117"/>
  <c r="O60" i="117"/>
  <c r="O70" i="117" s="1"/>
  <c r="N60" i="117"/>
  <c r="N72" i="117" s="1"/>
  <c r="M60" i="117"/>
  <c r="M70" i="117" s="1"/>
  <c r="L60" i="117"/>
  <c r="K60" i="117"/>
  <c r="K70" i="117" s="1"/>
  <c r="J60" i="117"/>
  <c r="J72" i="117" s="1"/>
  <c r="I60" i="117"/>
  <c r="G60" i="117"/>
  <c r="F60" i="117"/>
  <c r="F72" i="117" s="1"/>
  <c r="D60" i="117"/>
  <c r="C60" i="117"/>
  <c r="H59" i="117"/>
  <c r="E59" i="117"/>
  <c r="H58" i="117"/>
  <c r="E58" i="117"/>
  <c r="H57" i="117"/>
  <c r="E57" i="117"/>
  <c r="H56" i="117"/>
  <c r="E56" i="117"/>
  <c r="H55" i="117"/>
  <c r="E55" i="117"/>
  <c r="H54" i="117"/>
  <c r="E54" i="117"/>
  <c r="H53" i="117"/>
  <c r="E53" i="117"/>
  <c r="E60" i="117" s="1"/>
  <c r="H52" i="117"/>
  <c r="H60" i="117" s="1"/>
  <c r="E52" i="117"/>
  <c r="U50" i="117"/>
  <c r="S50" i="117"/>
  <c r="R50" i="117"/>
  <c r="Q50" i="117"/>
  <c r="P50" i="117"/>
  <c r="O50" i="117"/>
  <c r="N50" i="117"/>
  <c r="M50" i="117"/>
  <c r="L50" i="117"/>
  <c r="K50" i="117"/>
  <c r="J50" i="117"/>
  <c r="F50" i="117"/>
  <c r="I49" i="117"/>
  <c r="H49" i="117" s="1"/>
  <c r="D49" i="117"/>
  <c r="E49" i="117" s="1"/>
  <c r="C49" i="117"/>
  <c r="Y47" i="117"/>
  <c r="W47" i="117"/>
  <c r="W72" i="117" s="1"/>
  <c r="V47" i="117"/>
  <c r="U47" i="117"/>
  <c r="S47" i="117"/>
  <c r="S72" i="117" s="1"/>
  <c r="R47" i="117"/>
  <c r="Q47" i="117"/>
  <c r="O47" i="117"/>
  <c r="O72" i="117" s="1"/>
  <c r="N47" i="117"/>
  <c r="M47" i="117"/>
  <c r="K47" i="117"/>
  <c r="K72" i="117" s="1"/>
  <c r="J47" i="117"/>
  <c r="F47" i="117"/>
  <c r="I46" i="117"/>
  <c r="H46" i="117"/>
  <c r="G46" i="117"/>
  <c r="T46" i="117" s="1"/>
  <c r="D46" i="117"/>
  <c r="C46" i="117"/>
  <c r="E46" i="117" s="1"/>
  <c r="P45" i="117"/>
  <c r="I45" i="117"/>
  <c r="H45" i="117"/>
  <c r="G45" i="117"/>
  <c r="E45" i="117"/>
  <c r="D45" i="117"/>
  <c r="C45" i="117"/>
  <c r="I44" i="117"/>
  <c r="H44" i="117" s="1"/>
  <c r="G44" i="117" s="1"/>
  <c r="X44" i="117" s="1"/>
  <c r="D44" i="117"/>
  <c r="E44" i="117" s="1"/>
  <c r="C44" i="117"/>
  <c r="I43" i="117"/>
  <c r="H43" i="117"/>
  <c r="G43" i="117" s="1"/>
  <c r="L43" i="117" s="1"/>
  <c r="D43" i="117"/>
  <c r="C43" i="117"/>
  <c r="E43" i="117" s="1"/>
  <c r="I42" i="117"/>
  <c r="H42" i="117"/>
  <c r="G42" i="117"/>
  <c r="P42" i="117" s="1"/>
  <c r="D42" i="117"/>
  <c r="C42" i="117"/>
  <c r="E42" i="117" s="1"/>
  <c r="X41" i="117"/>
  <c r="X47" i="117" s="1"/>
  <c r="I41" i="117"/>
  <c r="H41" i="117"/>
  <c r="G41" i="117"/>
  <c r="E41" i="117"/>
  <c r="D41" i="117"/>
  <c r="C41" i="117"/>
  <c r="I40" i="117"/>
  <c r="H40" i="117" s="1"/>
  <c r="G40" i="117" s="1"/>
  <c r="L40" i="117" s="1"/>
  <c r="D40" i="117"/>
  <c r="E40" i="117" s="1"/>
  <c r="C40" i="117"/>
  <c r="I39" i="117"/>
  <c r="H39" i="117"/>
  <c r="G39" i="117" s="1"/>
  <c r="P39" i="117" s="1"/>
  <c r="D39" i="117"/>
  <c r="C39" i="117"/>
  <c r="C47" i="117" s="1"/>
  <c r="I38" i="117"/>
  <c r="H38" i="117"/>
  <c r="G38" i="117"/>
  <c r="L38" i="117" s="1"/>
  <c r="L47" i="117" s="1"/>
  <c r="D38" i="117"/>
  <c r="C38" i="117"/>
  <c r="E38" i="117" s="1"/>
  <c r="T37" i="117"/>
  <c r="T47" i="117" s="1"/>
  <c r="I37" i="117"/>
  <c r="H37" i="117"/>
  <c r="G37" i="117"/>
  <c r="E37" i="117"/>
  <c r="D37" i="117"/>
  <c r="C37" i="117"/>
  <c r="I36" i="117"/>
  <c r="H36" i="117" s="1"/>
  <c r="D36" i="117"/>
  <c r="E36" i="117" s="1"/>
  <c r="C36" i="117"/>
  <c r="Y34" i="117"/>
  <c r="W34" i="117"/>
  <c r="V34" i="117"/>
  <c r="U34" i="117"/>
  <c r="T34" i="117"/>
  <c r="S34" i="117"/>
  <c r="R34" i="117"/>
  <c r="Q34" i="117"/>
  <c r="O34" i="117"/>
  <c r="N34" i="117"/>
  <c r="M34" i="117"/>
  <c r="K34" i="117"/>
  <c r="J34" i="117"/>
  <c r="F34" i="117"/>
  <c r="H33" i="117"/>
  <c r="G33" i="117"/>
  <c r="D33" i="117"/>
  <c r="E33" i="117" s="1"/>
  <c r="I32" i="117"/>
  <c r="H32" i="117"/>
  <c r="G32" i="117"/>
  <c r="E32" i="117"/>
  <c r="D32" i="117"/>
  <c r="C32" i="117"/>
  <c r="I31" i="117"/>
  <c r="H31" i="117" s="1"/>
  <c r="G31" i="117" s="1"/>
  <c r="P31" i="117" s="1"/>
  <c r="D31" i="117"/>
  <c r="E31" i="117" s="1"/>
  <c r="C31" i="117"/>
  <c r="I30" i="117"/>
  <c r="H30" i="117"/>
  <c r="G30" i="117"/>
  <c r="D30" i="117"/>
  <c r="C30" i="117"/>
  <c r="E30" i="117" s="1"/>
  <c r="P29" i="117"/>
  <c r="P34" i="117" s="1"/>
  <c r="I29" i="117"/>
  <c r="H29" i="117"/>
  <c r="G29" i="117"/>
  <c r="E29" i="117"/>
  <c r="D29" i="117"/>
  <c r="C29" i="117"/>
  <c r="I28" i="117"/>
  <c r="H28" i="117" s="1"/>
  <c r="G28" i="117" s="1"/>
  <c r="L28" i="117" s="1"/>
  <c r="D28" i="117"/>
  <c r="E28" i="117" s="1"/>
  <c r="C28" i="117"/>
  <c r="I27" i="117"/>
  <c r="H27" i="117"/>
  <c r="G27" i="117" s="1"/>
  <c r="X27" i="117" s="1"/>
  <c r="D27" i="117"/>
  <c r="C27" i="117"/>
  <c r="E27" i="117" s="1"/>
  <c r="I26" i="117"/>
  <c r="H26" i="117" s="1"/>
  <c r="G26" i="117" s="1"/>
  <c r="E26" i="117"/>
  <c r="I25" i="117"/>
  <c r="H25" i="117"/>
  <c r="G25" i="117"/>
  <c r="X25" i="117" s="1"/>
  <c r="D25" i="117"/>
  <c r="C25" i="117"/>
  <c r="E25" i="117" s="1"/>
  <c r="X24" i="117"/>
  <c r="X34" i="117" s="1"/>
  <c r="I24" i="117"/>
  <c r="H24" i="117"/>
  <c r="G24" i="117"/>
  <c r="E24" i="117"/>
  <c r="D24" i="117"/>
  <c r="C24" i="117"/>
  <c r="I23" i="117"/>
  <c r="H23" i="117" s="1"/>
  <c r="D23" i="117"/>
  <c r="D34" i="117" s="1"/>
  <c r="C23" i="117"/>
  <c r="Y21" i="117"/>
  <c r="W21" i="117"/>
  <c r="W71" i="117" s="1"/>
  <c r="V21" i="117"/>
  <c r="U21" i="117"/>
  <c r="S21" i="117"/>
  <c r="S71" i="117" s="1"/>
  <c r="R21" i="117"/>
  <c r="Q21" i="117"/>
  <c r="P21" i="117"/>
  <c r="O21" i="117"/>
  <c r="O71" i="117" s="1"/>
  <c r="N21" i="117"/>
  <c r="M21" i="117"/>
  <c r="K21" i="117"/>
  <c r="K71" i="117" s="1"/>
  <c r="J21" i="117"/>
  <c r="F21" i="117"/>
  <c r="I20" i="117"/>
  <c r="H20" i="117"/>
  <c r="G20" i="117"/>
  <c r="E20" i="117"/>
  <c r="D20" i="117"/>
  <c r="C20" i="117"/>
  <c r="I19" i="117"/>
  <c r="H19" i="117"/>
  <c r="G19" i="117" s="1"/>
  <c r="D19" i="117"/>
  <c r="C19" i="117"/>
  <c r="E19" i="117" s="1"/>
  <c r="I18" i="117"/>
  <c r="H18" i="117"/>
  <c r="G18" i="117"/>
  <c r="T18" i="117" s="1"/>
  <c r="T21" i="117" s="1"/>
  <c r="D18" i="117"/>
  <c r="C18" i="117"/>
  <c r="E18" i="117" s="1"/>
  <c r="X17" i="117"/>
  <c r="X21" i="117" s="1"/>
  <c r="I17" i="117"/>
  <c r="H17" i="117"/>
  <c r="G17" i="117"/>
  <c r="E17" i="117"/>
  <c r="D17" i="117"/>
  <c r="C17" i="117"/>
  <c r="I16" i="117"/>
  <c r="H16" i="117"/>
  <c r="G16" i="117" s="1"/>
  <c r="D16" i="117"/>
  <c r="C16" i="117"/>
  <c r="E16" i="117" s="1"/>
  <c r="G15" i="117"/>
  <c r="I14" i="117"/>
  <c r="H14" i="117"/>
  <c r="G14" i="117"/>
  <c r="D14" i="117"/>
  <c r="C14" i="117"/>
  <c r="E14" i="117" s="1"/>
  <c r="I13" i="117"/>
  <c r="H13" i="117" s="1"/>
  <c r="G13" i="117" s="1"/>
  <c r="D13" i="117"/>
  <c r="E13" i="117" s="1"/>
  <c r="C13" i="117"/>
  <c r="I12" i="117"/>
  <c r="H12" i="117"/>
  <c r="G12" i="117" s="1"/>
  <c r="L12" i="117" s="1"/>
  <c r="D12" i="117"/>
  <c r="C12" i="117"/>
  <c r="C21" i="117" s="1"/>
  <c r="I11" i="117"/>
  <c r="H11" i="117"/>
  <c r="G11" i="117"/>
  <c r="L11" i="117" s="1"/>
  <c r="D11" i="117"/>
  <c r="C11" i="117"/>
  <c r="E11" i="117" s="1"/>
  <c r="I10" i="117"/>
  <c r="H10" i="117" s="1"/>
  <c r="D10" i="117"/>
  <c r="D21" i="117" s="1"/>
  <c r="C10" i="117"/>
  <c r="G10" i="117" l="1"/>
  <c r="G21" i="117" s="1"/>
  <c r="H21" i="117"/>
  <c r="H71" i="117" s="1"/>
  <c r="G23" i="117"/>
  <c r="H34" i="117"/>
  <c r="H70" i="117" s="1"/>
  <c r="X72" i="117"/>
  <c r="H50" i="117"/>
  <c r="G49" i="117"/>
  <c r="X70" i="117"/>
  <c r="L21" i="117"/>
  <c r="H47" i="117"/>
  <c r="H72" i="117" s="1"/>
  <c r="G36" i="117"/>
  <c r="C34" i="117"/>
  <c r="C70" i="117" s="1"/>
  <c r="E10" i="117"/>
  <c r="E23" i="117"/>
  <c r="E34" i="117" s="1"/>
  <c r="D47" i="117"/>
  <c r="D72" i="117" s="1"/>
  <c r="I50" i="117"/>
  <c r="F70" i="117"/>
  <c r="J70" i="117"/>
  <c r="N70" i="117"/>
  <c r="R70" i="117"/>
  <c r="V70" i="117"/>
  <c r="E12" i="117"/>
  <c r="I21" i="117"/>
  <c r="I34" i="117"/>
  <c r="I70" i="117" s="1"/>
  <c r="E39" i="117"/>
  <c r="E47" i="117" s="1"/>
  <c r="I47" i="117"/>
  <c r="I72" i="117" s="1"/>
  <c r="D71" i="117"/>
  <c r="X71" i="117"/>
  <c r="M72" i="117"/>
  <c r="Q72" i="117"/>
  <c r="U72" i="117"/>
  <c r="Y72" i="117"/>
  <c r="M71" i="117"/>
  <c r="Q71" i="117"/>
  <c r="U71" i="117"/>
  <c r="Y71" i="117"/>
  <c r="E72" i="117" l="1"/>
  <c r="L72" i="117"/>
  <c r="I71" i="117"/>
  <c r="E21" i="117"/>
  <c r="L23" i="117"/>
  <c r="L34" i="117" s="1"/>
  <c r="G34" i="117"/>
  <c r="G70" i="117" s="1"/>
  <c r="C72" i="117"/>
  <c r="G50" i="117"/>
  <c r="T49" i="117"/>
  <c r="T50" i="117" s="1"/>
  <c r="C71" i="117"/>
  <c r="D70" i="117"/>
  <c r="G47" i="117"/>
  <c r="P36" i="117"/>
  <c r="P47" i="117" s="1"/>
  <c r="G71" i="117"/>
  <c r="P72" i="117" l="1"/>
  <c r="P70" i="117"/>
  <c r="P71" i="117"/>
  <c r="T71" i="117"/>
  <c r="T70" i="117"/>
  <c r="T72" i="117"/>
  <c r="L70" i="117"/>
  <c r="L71" i="117"/>
  <c r="G72" i="117"/>
  <c r="E71" i="117"/>
  <c r="E70" i="117"/>
</calcChain>
</file>

<file path=xl/sharedStrings.xml><?xml version="1.0" encoding="utf-8"?>
<sst xmlns="http://schemas.openxmlformats.org/spreadsheetml/2006/main" count="12931" uniqueCount="5063">
  <si>
    <t>K_W01, K_W08, K_W05, K_W12, K_W09, K_W11, K_W17, K_U01, K_U07, K_U08, K_U11, K_U12 K_U13  K_K01, K_K02, K_K04, K_K05</t>
  </si>
  <si>
    <t>K_W01, K_W08, K_W03, K_W07, K_W09, K_W11, K_W17, K_U01, K_U07, K_U15  K_K01, K_K02, K_K04, K_K05</t>
  </si>
  <si>
    <t>K_W01, K_W08, K_W05, K_W12, K_W09, K_U01, K_U07, K_U12, K_U13, K_U15  K_K01, K_K02, K_K04, K_K05</t>
  </si>
  <si>
    <t>K_W01, K_W08, K_W05, K_W12, K_W09, K_W11, K_W17, K_U01, K_U07, K_U08, K_U12, K_U13  K_K01, K_K02, K_K04, K_K05</t>
  </si>
  <si>
    <t>K_W01, K_W08, K_W03, K_W07, K_W05, K_U12,  K_W09, K_W11, K_W17, K_U01, K_U07, K_U08, K_U11, K_U15,  K_K01, K_K02, K_K04, K_K05</t>
  </si>
  <si>
    <t>K_W01, K_W08, K_W03, K_W07, K_W05, K_W09, K_W11, K_W12, K_W17, K_K01, K_K02, K_K04, K_K05</t>
  </si>
  <si>
    <t>K_W08, K_W09, K_W12, K_W13, K_W14</t>
  </si>
  <si>
    <t>K_W08, K_W09, K_W12, K_W13, K_W14, K_K03, K_K12</t>
  </si>
  <si>
    <t>K_W09, K_W12, K_W13, K_W14</t>
  </si>
  <si>
    <t>K_W12, K_K01, K_K04, K_K11</t>
  </si>
  <si>
    <t>K_U06, K_U07, K_U08, K_U14, K_U15, K_U18, K_U19, K_K01, K_K03, K_K04, K_K11, K_K12</t>
  </si>
  <si>
    <t>K_U06, K_U15, K_U18, K_K03, K_K05, K_K12</t>
  </si>
  <si>
    <t>K_U06, K_U07, K_U08, K_U14, K_U15, K_U18, K_U19, K_K01, K_K04, K_K11</t>
  </si>
  <si>
    <t>K_W08, K_W09, K_W12, K_W13, K_W14, K_U07, K_U08, K_U14, K_U19, K_K03, K_K05, K_K12</t>
  </si>
  <si>
    <t>K_W08, K_W09, K_W12, K_W13, K_W14, K_U06, K_U07, K_U08, K_U14, K_U15, K_U18, K_U19, K_K03, K_K05, K_K12</t>
  </si>
  <si>
    <t>K_U07, K_U08, K_U12, K_U13, K_K01, K_K03, K_K04, K_K11, K_K12</t>
  </si>
  <si>
    <t>K_U06, K_U15, K_U18, K_K01, K_K04, K_K11</t>
  </si>
  <si>
    <t>K_U06, K_U07, K_U08, K_U12, K_U13, K_U15, K_U18</t>
  </si>
  <si>
    <t>K_W08, K_U07, K_U08, K_U14, K_U19</t>
  </si>
  <si>
    <t>P_U02, P_K02</t>
  </si>
  <si>
    <t>P_U01, P_W03</t>
  </si>
  <si>
    <t>P_U02, P_K01, P_K02</t>
  </si>
  <si>
    <t xml:space="preserve">13. SWOT. Technika 360°. BCG. </t>
  </si>
  <si>
    <t xml:space="preserve">Celem przedmiotu  jest dostarczenie studentom wiedzy, umiejętności oraz wykształcenie kompetencji społecznych w zakresie planowania i prowadzenia badań naukowych w dziedzinie kultury fizycznej, przy wykorzystaniu określonych metod statystycznych. </t>
  </si>
  <si>
    <t>6. Rodzaje (typy) badań.</t>
  </si>
  <si>
    <t>12. Ilościowa i jakościowa charakterystyka materiału. Porządkowanie danych.</t>
  </si>
  <si>
    <t>15. Struktura pracy. Przygotowanie tekstu pracy.</t>
  </si>
  <si>
    <t xml:space="preserve">1. Przedmiot metodologii badań naukowych, podstawowe pojęcia: metodologia, strategia badawcza, proces badawczy, metoda naukowa. </t>
  </si>
  <si>
    <t>P_W01, P_W02,
P_K02</t>
  </si>
  <si>
    <t>P_W02,
P_U03, P_K02</t>
  </si>
  <si>
    <t>17. Samodzielne prowadzenie lekcji egzaminacyjnej</t>
  </si>
  <si>
    <t xml:space="preserve">16. Podsumowanie praktyki szkolnej. </t>
  </si>
  <si>
    <t>P_W05, P_U01, P_U06</t>
  </si>
  <si>
    <t>K_W16, K_U04, K_U11, K_U19</t>
  </si>
  <si>
    <t>1. Sprzęt sportowo-rekreacyjny.</t>
  </si>
  <si>
    <t xml:space="preserve">2. Sprzęt audiowizualny.
</t>
  </si>
  <si>
    <t>3. Komputerowe środki projektowania i realizacji procesów dydaktyczno-wychowawczych.</t>
  </si>
  <si>
    <t xml:space="preserve">Zagadnienia ujęto w dzienniku praktyki wdrożeniowej, np.:
1. Pogadanka jako metoda  w edukacji fizycznej dzieci i młodzieży.
2. Podstawy prawne realizacji zajęć wychowania fizycznego i sportu.
3. Warunki wstępne projektowania zadań edukacyjnych.
</t>
  </si>
  <si>
    <t>1. Projektor multimedialny.</t>
  </si>
  <si>
    <t>P_W01, P_W02,
P_W03, P_U02, P_K02, P_K03</t>
  </si>
  <si>
    <t>P_W01, P_W03, P_U01, P_U02, P_K02, P_K03</t>
  </si>
  <si>
    <t>P_U03, P_K01, P_K03</t>
  </si>
  <si>
    <t>P_U01, P_U03</t>
  </si>
  <si>
    <t>1. Jaki powinien być sprzęt snowboardowy dla początkującego?</t>
  </si>
  <si>
    <t>2. Co musi uwzględnić nauczyciel przygotowując się do lekcji snowboardowej.</t>
  </si>
  <si>
    <t>3. Podaj kolejność postępowania nauczyciela w nauczaniu nowej ewolucji.</t>
  </si>
  <si>
    <t>4. Podaj opis wykonania skrętu ślizgowego.</t>
  </si>
  <si>
    <t>5. Wymień materiały i narzędzia niezbędne do samodzielnego przygotowania deski snowboardowej do jazdy.</t>
  </si>
  <si>
    <t>Celem przedmiotu jest: przygotowanie uczestników zajęć do nauczania narciarstwa zjazdowego na poziomie podstawowym i średnim, opanowanie podstawowych ewolucji techniki narciarstwa zjazdowego, opanowanie metodyki nauczania technik narciarskich poziomu podstawowego i średniego, organizacja narciarskiej imprezy rekreacyjnej, rozwijanie zainteresowań poznawczych związanych z górami i górskimi sportami zimowymi.</t>
  </si>
  <si>
    <t>P_U02, P_K03</t>
  </si>
  <si>
    <t>K_U13, K_K08</t>
  </si>
  <si>
    <t>P_W02, P_U01, P_K03</t>
  </si>
  <si>
    <t>K_W14, K_U12, K_K08</t>
  </si>
  <si>
    <t>K_U15, K_K05</t>
  </si>
  <si>
    <t>P_W01, P_W02, P_U01, P_U02, P_K02, P_K03</t>
  </si>
  <si>
    <t>ćwiczenia (3)</t>
  </si>
  <si>
    <t>1. Tyczki slalomowe, wiertarka i klucz do tyczek, narzutki.</t>
  </si>
  <si>
    <t>1. Jaki powinien być sprzęt narciarski dla początkującego?</t>
  </si>
  <si>
    <t>4. Podaj przykłady ćwiczeń zmniejszających lub korygujących przesadną jazdę na tyłach nart.</t>
  </si>
  <si>
    <t>5. Dokonaj analizy skrętu równoległego NW pod kątem nacisku nart na śnieg.</t>
  </si>
  <si>
    <t>Przygotowanie studentów AWF z zakresu organizacji i prowadzenia zajęć specjalistycznych z dziećmi, młodzieżą i osobami dorosłymi z zakresu sztuki przetrwania. Nauczanie bezpiecznej organizacji plenerowych zajęć rekreacyjnych posiadających znamiona sportów ekstremalnych.</t>
  </si>
  <si>
    <t xml:space="preserve">1. Historia, rodowód sztuki przetrwania w Polsce i na świecie. Główni przedstawiciele zajmujący się szkoleniami survivalowymi. 
</t>
  </si>
  <si>
    <t xml:space="preserve">2. Podział technik survivalowych, specyfika i różnorodność zajęć terenowych. </t>
  </si>
  <si>
    <t>P_W02,  P_U01, P_K01</t>
  </si>
  <si>
    <t>K_W08, K_U07, K_K02</t>
  </si>
  <si>
    <t>3. Podstawy psychologii przetrwania.</t>
  </si>
  <si>
    <t>P_W02,  P_K01</t>
  </si>
  <si>
    <t>K_W08, K_K02</t>
  </si>
  <si>
    <t xml:space="preserve">4. Wyposażenie w podstawowy sprzęt survivalowy w zależności od warunków szkolenia, pory roku.
</t>
  </si>
  <si>
    <t>P_W03,  P_U02</t>
  </si>
  <si>
    <t>5. Organizacja wypraw w trudnych warunkach terenowych.</t>
  </si>
  <si>
    <t>P_W01,  P_W02,
P_U02</t>
  </si>
  <si>
    <t>K_W01, K_W08, K_U08</t>
  </si>
  <si>
    <t>6. Ubiór przydatny uczestnikom zajęć terenowych. Wyposażenie i skład puszki survivalowej.</t>
  </si>
  <si>
    <t>P_W03,  P_K02</t>
  </si>
  <si>
    <t>K_W08, K_K06</t>
  </si>
  <si>
    <t>7. Zasady i specyfika egzystencji na obszarach wysokogórskich i podbiegunowych.</t>
  </si>
  <si>
    <t>P_W03, P_K02</t>
  </si>
  <si>
    <t>K_W10, K_K06</t>
  </si>
  <si>
    <t>8. Pobyt w warunkach tropikalnych i na obszarach pustynnych.</t>
  </si>
  <si>
    <t>9. Specyfika egzystencji w warunkach niskich temperatur. Zasady przetrwania hipotermii.</t>
  </si>
  <si>
    <t xml:space="preserve">10. Specyfika postępowania podczas katastrof i wypadków masowych na ladzie i w wodzie. </t>
  </si>
  <si>
    <t>P_W03, P_K01,  P_K02</t>
  </si>
  <si>
    <t>K_W10, K_K02, K_K06</t>
  </si>
  <si>
    <t>11. Naturalne i sztuczne przeszkody stosowane w szkoleniach praktycznych.</t>
  </si>
  <si>
    <t>12. Przeprawy terenowe z wykorzystaniem sprzętu specjalistycznego, techniki zabezpieczania i asekuracji w wyprawach szkoleniowych.</t>
  </si>
  <si>
    <t>13. Techniki tropienia oraz egzystencja podczas kontaktu z regionalną fauna i florą.</t>
  </si>
  <si>
    <t>14. Niekonwencjonalne sposoby określanie własnego położenia w nieznanym terenie. Znaki przyrody i metody wyznaczania kierunków świata.</t>
  </si>
  <si>
    <t>1. Omówienie treści programu specjalizacji, przedstawienie kryteriów i zasad uczestnictwa w zaliczeniach, regulamin uczestnictwa w zajęciach  terenowych.</t>
  </si>
  <si>
    <t>2. Wyposażenie w sprzęt survivalowy przydatny do uczestnictwa w zajęciach terenowych.</t>
  </si>
  <si>
    <t>3. Pokonywanie naturalnych i sztucznych przeszkód terenowych.</t>
  </si>
  <si>
    <t>4. Praktyczna realizacja zagadnień z zakresu techniki tropienia i kamuflażu.</t>
  </si>
  <si>
    <t>5. Pozyskiwanie wody, techniki oczyszczania i jej transportowania wody. Pozyskiwanie pożywienia, obróbki i przechowywanie.</t>
  </si>
  <si>
    <t>K_W10, K_K02, K_K6</t>
  </si>
  <si>
    <t>6. Przygotowywanie zabezpieczeń prowizorycznych, schronienia sztuczne i naturalne. Wybór miejsc do organizacji obozowisk oraz bazy szkoleniowo-noclegowych.</t>
  </si>
  <si>
    <t>7. Praktyczne umiejętności rozpalania ognisk metodami niekonwencjonalnymi, przygotowywanie miejsc do prowadzenia integracyjnych ognisk rekreacyjnych.</t>
  </si>
  <si>
    <t>1. Podaj rodzaje survivalu i omów jego charakterystyczne elementy.</t>
  </si>
  <si>
    <t>2. Co jest najważniejszym elementem w survivalu?</t>
  </si>
  <si>
    <t>3. Wymień i scharakteryzuj przykładowe wyposażenie survivalowca na wyprawę w różnych warunkach atmosferycznych.</t>
  </si>
  <si>
    <t>4. Podaj elementy budowy "piramidy przetrwania Pałkiewicza".</t>
  </si>
  <si>
    <t>1. Darman P. (1998). Podręcznik survivalu. PELTA, Warszawa.</t>
  </si>
  <si>
    <t>1.Zasady oraz specyfika działania przy zagrożeniu atakiem terrorystycznym.</t>
  </si>
  <si>
    <t xml:space="preserve">2. Podstawy metodyki prowadzenia szkoleń w warunkach terenowych. </t>
  </si>
  <si>
    <t>3. Wybrane formy zadaniowe, zabawowe i szkoleń przydatnych w survivalu. Nauczanie indywidualnej i zespołowej współpracy w terenie.</t>
  </si>
  <si>
    <t xml:space="preserve">4. Zasady i sposoby pozyskiwania wody. Zdobywanie, oczyszczanie i transport wody. 
</t>
  </si>
  <si>
    <t>5. Zasady zdobywania pożywienia, jego obróbki, techniki przechowywania.</t>
  </si>
  <si>
    <t xml:space="preserve">6. Zabezpieczenia i schronienia prowizoryczne, naturalne stosowane w  warunkach terenowych. </t>
  </si>
  <si>
    <t xml:space="preserve">7. Dobór miejsc do organizacji obozowisk, planowanie i ich rozmieszczenie, budowa schronień prowizorycznych. </t>
  </si>
  <si>
    <t>8. Przetrwanie w dużych aglomeracjach miejskich. Podstawy survivalu miejskiego.</t>
  </si>
  <si>
    <t>9. Specyfika survivalu militarnego, zasady i priorytety szkoleń obronnych.</t>
  </si>
  <si>
    <t xml:space="preserve">10. Formy i metody porozumiewania się, kodowania informacji w trudnych warunkach terenowych. </t>
  </si>
  <si>
    <t>11. Wykorzystanie krótkofalówek i innych sposobów w łączności podczas przekazywania informacji.</t>
  </si>
  <si>
    <t>12. Sposoby alarmowania sytuacji niebezpiecznych oraz zasady wzywania pomocy.</t>
  </si>
  <si>
    <t>13. Udzielanie pomocy w ekstremalnych warunkach środowiska naturalnego.</t>
  </si>
  <si>
    <t xml:space="preserve">14. Wykorzystanie współczesnych osiągnięć  techniki i komputeryzacji do działań survivalowych. </t>
  </si>
  <si>
    <t xml:space="preserve">15. Zasady organizacji szkoleń survivalowych, indywidualnych i grupowych w zależności od potrzeb oraz oczekiwań osób zainteresowanych udziałem w sztuce przetrwania. </t>
  </si>
  <si>
    <t>2. Wykorzystanie sprzętu specjalistycznego w zajęciach sportowych i rekreacyjnych o charakterze sztuki przetrwania.</t>
  </si>
  <si>
    <t xml:space="preserve">3. Zdobywanie pożywienia i wody w terenie przygodnym. Zasady organizacji szkolenia oraz realizacja treści w zależności od wieku, płci grup szkoleniowych. </t>
  </si>
  <si>
    <t xml:space="preserve">4. Techniki szkoleniowe z survivalu militarnego. </t>
  </si>
  <si>
    <t xml:space="preserve">5. Zasady wdrażania oraz realizowania zagadnień tematycznych w ramach survivalu miejskiego.  </t>
  </si>
  <si>
    <t>6. Prowadzenie szkoleń w warunkach niskich temperatur, na obszarach górskich, przy ograniczonej widoczności.</t>
  </si>
  <si>
    <t>7. Ocena teoretycznych wiadomości i praktycznych umiejętności z zakresu demonstrowanych technik przetrwania.</t>
  </si>
  <si>
    <t>15/45</t>
  </si>
  <si>
    <t>Celem przedmiotu jest przygotowanie studenta do realizacji całorocznego cyklu opieki nad dzieckiem z wadą postawy; przekazanie wiedzy oraz kształtowanie umiejętności niezbędnych do planowania , organizacji i prowadzenia zajęć korekcyjno-kompensacyjnych uwzględniając specyfikę potrzeb fizycznych, psychoruchowych i zdrowotnych, zgodnie z zasadami metodyki wychowania fiycznego i zdrowotnego.</t>
  </si>
  <si>
    <t>K_W01, K_W11, K_U01</t>
  </si>
  <si>
    <t>K_W11, K_U08</t>
  </si>
  <si>
    <t>K_W15, K_U14</t>
  </si>
  <si>
    <t xml:space="preserve">K_W01, K_W11, K_W14, K_W15, K_U01, K_U14  </t>
  </si>
  <si>
    <t>1. Zapoznanie studenta/ uczestnika kursu z celami, efektami uczenia się i sposobami ich weryfikacji, tresciami programowymi, literaturą oraz sprawami organizacyjnymi. Systematyka ćwiczeń i pozycji wyjściowych stosowanych w procesie korekcyjnym.</t>
  </si>
  <si>
    <t>ćwiczeni (3)</t>
  </si>
  <si>
    <t>K_W15, K_U08</t>
  </si>
  <si>
    <t xml:space="preserve">2. Wykorzystanie ćwiczeń sensomotorycznych w procesie korekcyjno-kompensacyjnym. </t>
  </si>
  <si>
    <t>3. Charakterystyka kliniczna i rodzaje wad postawy ciała w płaszczyźnie strzałkowej związane ze zmniejsonym kątem przydopochylenia miednicy. Wskazania i przeciwskazania do ćwiczeń. Założenia postępowania korkekcyjnego w przypadku tych wad.</t>
  </si>
  <si>
    <t>K_W01, K_W15, K_U08</t>
  </si>
  <si>
    <t>4. Charakterystyka kliniczna i rodzaje wad postawy ciała w płaszczyźnie strzałkowej związane ze zwiększonym kątem przydopochylenia miednicy. Wskazania i przeciwskazania do ćwiczeń. Założenia postępowania korkekcyjnego w przypadku tych wad.</t>
  </si>
  <si>
    <t>P_W01, P_W03, P_U02, P_K01, P_K02</t>
  </si>
  <si>
    <t>K_W01, K_W15, K_U08, K_K01, K_K05</t>
  </si>
  <si>
    <t>5. Charakterystyka kliniczna i rodzaje wad postawy w płaszczyźnie czołowej. Wskazania i przeciwskazania do ćwiczeń. Założenia postępowania korkekcyjnego w przypadku tych wad.</t>
  </si>
  <si>
    <t>6. Charakterystyka kliniczna i rodzaje wad klatki piersiowej. Wskazania i przeciwskazania do ćwiczeń. Założenia usprawniania.</t>
  </si>
  <si>
    <t>7.  Charakterystyka kliniczna i rodzaje wad kończyn dolnych stóp. Wskazania i przeciwskazania do ćwiczeń. Założenia postępowania korkekcyjnego w przypadku tych wad.</t>
  </si>
  <si>
    <t>8. Weryfikacja wiedzy z zakresu patomechaniki zaburzeń statyki ciała - kolokwium.                                                                                                  Znaczenie funkcjnowania taśm mięśniowo-powięziowych w stabilności posturalnej.</t>
  </si>
  <si>
    <t>K_W01, K_W11, K_W15, K_U01, K_U08, K_U14, K_K01, K_K05</t>
  </si>
  <si>
    <t>9. Ocena postawy ciała i wysklepienia stóp. Diagnostyka z wykorzystaniem wybranych subiektywnych i obiektywnych metod.</t>
  </si>
  <si>
    <t>K_W15, K_U08, K_K05</t>
  </si>
  <si>
    <t xml:space="preserve">10. Testy funkcjonalne i pomiary antropometryczne niezbędne w diagnostyce postwy ciała. </t>
  </si>
  <si>
    <t xml:space="preserve">11. Ochrona aparatu ruchu w zajęciach ruchowych oraz czynnościach dnia codziennego. </t>
  </si>
  <si>
    <t>12. Metody i formy pracy korekcyjnej w przypadku zmian w aparacie ruchu z dzieckiem w wieku przedszkolnym i szkolnym.</t>
  </si>
  <si>
    <t xml:space="preserve">P_W03, P_U03, P_K02 </t>
  </si>
  <si>
    <t>K_W15, K_U14, K_K05</t>
  </si>
  <si>
    <t>K_W15, K_U14, K_U16, K_K05</t>
  </si>
  <si>
    <t xml:space="preserve">P_W03, P_U03, P_U04, P_K02 </t>
  </si>
  <si>
    <t>15. Zaliczenie końcowe.</t>
  </si>
  <si>
    <t>P_W01, P_W02, P_W03, P_U01, P_U02, P_U03, P_U04, P_K01, P_K02</t>
  </si>
  <si>
    <t>K_W01, K_W11, K_W15, K_U01, K_U08, K_U14, K_U16,  K_K01, K_K05</t>
  </si>
  <si>
    <t>1. Rzutnik, projektor multimedialny, plansze i modele anatomiczne.</t>
  </si>
  <si>
    <t>2. Przybory i przyrządy:  pilki o róznej wielkości i ciężarze, laski gimnstyczne, taśmy gumowe, dyski sensoryczne, aerostepy, woreczki, karimaty, drabinki, ławeczki.</t>
  </si>
  <si>
    <t>3. Kart badania, aparatura pomiarowo-badawczza laboratorium postawy ciała ROBiR, taśma centymetrowa.</t>
  </si>
  <si>
    <t>1. Założenia postępowania korekcyjnego w przypadku hyperlordozy lędźwiowej.</t>
  </si>
  <si>
    <t>2. Poziomy integracji sensomotorycznej wg Ayers.</t>
  </si>
  <si>
    <t>3. Metody i formy pracy korekcyjnej w przypadku dzieci z postawą skoliotyczną.</t>
  </si>
  <si>
    <t>4. Metody oceny postawy ukierunkowane na test symetrii.</t>
  </si>
  <si>
    <t xml:space="preserve">3. Dziak A. (2007). Bóle i dysfunkcje kręgosłupa. Medicina Sportiva, Warszawa.
</t>
  </si>
  <si>
    <t>4. Dziak A., Tayara S. (1996). Jak mieć zdrowe nogi. Wyd. KASPER Kraków.</t>
  </si>
  <si>
    <t>5. Kempf H.D. (2011). Ćwiczenia kręgosłupa. Jak siedzieć. Jak chodzić. Jak stać. Oficyna Wydawnicza INTERSPAR, Warszawa.</t>
  </si>
  <si>
    <t>7. Kruczyński J., Szulc A. (2019). Wiktora Degi ortopedia i rehabilitacja. PZWL, Warszawa.</t>
  </si>
  <si>
    <t xml:space="preserve">8. Lesondak D. 2018) Powięzie bez tajemnic. Czym jest i jakie kest jej znaczenie. Wydawictwo GALAKTYKA, Łódź. </t>
  </si>
  <si>
    <t>10. Nowotny J. (2003). Edukacja i reedukacja ruchowa. Wydawnictwo KASPER, Kraków.</t>
  </si>
  <si>
    <t>11. Olczak A. (2016). Równowaga ciała człowieka. Ćwiczenia. PZWL, Warszawa.</t>
  </si>
  <si>
    <t>12. Olczak A. (2018). Koordynacja ciała człowieka. PZWL, Warszawa.</t>
  </si>
  <si>
    <t>14. Woynarowska B. (2018). Edukacja zdrowotna. PWN, Warszawa.</t>
  </si>
  <si>
    <t>Celem przedmiotu jest przygotowanie studenta do realizacji całorocznego cyklu opieki nad dzieckiem z wadą postawy; przekazanie wiedzy oraz kształtowanie umiejętności niezbędnych do planowania , organizacji i prowadzenia zajęć korekcyjno-kompensacyjnych uwzględniając specyfikę potrzeb fizycznych, psychoruchowych i zdrowotnych zgodnie z zasadami metodyki wychowania fizycznego i zdrowotnego.</t>
  </si>
  <si>
    <t>P_W01, P_W03, P_U03</t>
  </si>
  <si>
    <t>K_W01, K_W15, K_U14</t>
  </si>
  <si>
    <t>1. Zapoznanie studenta/ uczestnika kursu z celami, efektami uczenia się i sposobami ich weryfikacji, tresciami programowymi, literaturą oraz sprawami organizacyjnymi.    Realizacja funkcji kompensacyjno-korekcyjnej zajęć ruchowych prowadzonych w różnych warunkach z dziećmi na poszczególnych poziomie edukacji.</t>
  </si>
  <si>
    <t xml:space="preserve">ćwiczeni (3)                          </t>
  </si>
  <si>
    <t>P_W03, P_U03, P_K02</t>
  </si>
  <si>
    <t>K_W15, K_U14, K_K01, K_K05</t>
  </si>
  <si>
    <t>P_W01, P_W02, P_W03, P_U03, P_U04, P_K02</t>
  </si>
  <si>
    <t>K_W01, K_W11, K_W15, K_U14, K_U16, K_K05</t>
  </si>
  <si>
    <t>P_W01, P_W02, P_W03, P_U03, P_U04, P_K01, P_K02</t>
  </si>
  <si>
    <t>K_W01, K_W11, K_W15, K_U14, K_U16, K_K01, K_K05</t>
  </si>
  <si>
    <t>K_W15, K_U16</t>
  </si>
  <si>
    <t>K_W01, K_W11, K_W15, K_U01, K_U08, K_U14, K_U16, K_K01, K_K05</t>
  </si>
  <si>
    <t>3. Kart badania, skoliometr, podoskop, taśma centymetrowa.</t>
  </si>
  <si>
    <t>3. Metody i formy pracy korekcyjnej w przypadku dzieci z postawa skoliotyczną.</t>
  </si>
  <si>
    <t>4. Metody oceny postawy ciała ukierunkowane na test symetrii.</t>
  </si>
  <si>
    <t>4. Kozińska-Kutzner M. (2001). Proces korygowania wad postawy. AWF Warszawa.</t>
  </si>
  <si>
    <t>5. Kruczyński J., Szulc A. (2019). Wiktora Degi ortopedia i rehabilitacja. PZWL, Warszawa.</t>
  </si>
  <si>
    <t>6. Lichota M. (red) (2017). Metody i formy prowadzenia zajęć korekcyjnych. AWF Warszawa, WWFiS Biała Podlaska.</t>
  </si>
  <si>
    <t>8. Olczak A. (2016). Równowaga ciała człowieka. Ćwiczenia. PZWL, Warszawa.</t>
  </si>
  <si>
    <t>9. Olczak A. (2018). Koordynacja ciała człowieka. PZWL, Warszawa.</t>
  </si>
  <si>
    <t>11. Woynarowska B. (2018). Edukacja zdrowotna. PWN, Warszawa.</t>
  </si>
  <si>
    <t xml:space="preserve">Podstawowym celem praktyki pedagogicznej w szkole ponadpodstawowej jest wdrożenie studentów do przyszłej pracy zawodowej oraz praktyczne przygotowanie ich do pełnienia obowiązków nauczycieli wychowania fizycznego i sportu zgodnie z uzyskanymi kwalifikacjami zawodowymi. </t>
  </si>
  <si>
    <t>1. Ustalenie planu realizacji programu praktyk.</t>
  </si>
  <si>
    <t xml:space="preserve">P_W01, P_W05
</t>
  </si>
  <si>
    <t>K_W04, K_W08, K_W16</t>
  </si>
  <si>
    <t>2. Zapoznanie się  z organizacją, warunkami, tradycją i środowiskiem szkoły.</t>
  </si>
  <si>
    <t>P_W01, P_W05, P_K04</t>
  </si>
  <si>
    <t xml:space="preserve">P_W01, P_W05 P_U06, P_K02, P_K04
</t>
  </si>
  <si>
    <t>K_W04, K_W08, K_W16, K_U19, K_K02, K_K04, K_K05, K_K09</t>
  </si>
  <si>
    <t>P_W01, P_W05, P_U06, P_K02, P_K04</t>
  </si>
  <si>
    <t xml:space="preserve">5. Zapoznanie się z zadaniami szkoły w zakresie wychowania. Zapoznanie się  z pracą pedagoga szkolnego.
</t>
  </si>
  <si>
    <t xml:space="preserve">P_W01, P_W04, P_W05, P_U06, P_K02, P_K04
</t>
  </si>
  <si>
    <t xml:space="preserve">6. Poznanie struktury społecznej wybranej klasy, pracy jej wychowawcy i współdziałania z rodzicami.
</t>
  </si>
  <si>
    <t xml:space="preserve">P_U01, P_U05, P_K02, P_K04
</t>
  </si>
  <si>
    <t>K_U03, K_U04, K_U11, K_U17, K_U18, K_K02, K_K04, K_K05, K_K09</t>
  </si>
  <si>
    <t>7. Diagnoza sprawności fizycznej uczniów wybranej klasy.</t>
  </si>
  <si>
    <t>P_W02, P_W03, P_U04, P_U05, P_K03, P_K05</t>
  </si>
  <si>
    <t>K_W09, K_W10, K_W14, K_W16, K_U03, K_U05, K_U16, K_U17, K_U18, K_K01, K_K02, K_K03, K_K08</t>
  </si>
  <si>
    <t>8. Zapoznać się ze strukturą pozalekcyjnych zajęć o charakterze ruchowym. Struktura SKS/UKS.</t>
  </si>
  <si>
    <t>P_W03, P_U02, P_K04</t>
  </si>
  <si>
    <t>K_W09, K_W16, K_U07, K_U08, K_U13, K_K02, K_K05, K_K09</t>
  </si>
  <si>
    <t>9. Zaplanowanie i przeprowadzenie zawodów sportowych lub imprezy rekreacyjnej/turystycznej.</t>
  </si>
  <si>
    <t>P_U02, P_U03, P_K04, P_K05</t>
  </si>
  <si>
    <t>K_U07, K_U08, K_U12, K_U13, K_U15, K_K01, K_K02, K_K05, K_K09</t>
  </si>
  <si>
    <t>10. Opracowanie planu pracy dydaktyczno-wychowawczej z wychowania fizycznego dla wybranej klasy.</t>
  </si>
  <si>
    <t>K_U04, K_U11, K_K04</t>
  </si>
  <si>
    <t>11. Obserwacja lekcji wychowania fizycznego</t>
  </si>
  <si>
    <t>P_W01, P_W03, P_W05, P_U01, P_U06, P_K01</t>
  </si>
  <si>
    <t>K_W04, K_W08, K_W09, K_W16, K_U04, K_U11, K_U19, K_K12</t>
  </si>
  <si>
    <t>12. Samodzielne prowadzenie lekcji wychowania fizycznego</t>
  </si>
  <si>
    <t>P_W02, P_W03, P_W05, P_U03, P_U04, P_U05, P_U06, P_K02, P_K03, P_K04, P_K05</t>
  </si>
  <si>
    <t>K_W09, K_W10, K_W14, K_W16, K_U03, K_U05, K_U12, K_U13, K_U15, K_U16, K_U17, K_U18, K_U19</t>
  </si>
  <si>
    <t>14. Samodzielne prowadzenie lekcji wf w trudnych warunkach</t>
  </si>
  <si>
    <t>15. Samodzielne prowadzenie lekcji wf- tor przeszkód</t>
  </si>
  <si>
    <t>15. Samodzielne prowadzenie lekcji wf- obwód stacyjny</t>
  </si>
  <si>
    <t>16. Samodzielne prowadzenie lekcji wychowawczej</t>
  </si>
  <si>
    <t>P_W05, P_U01, P_U05, P_U06, P_K02, P_K04</t>
  </si>
  <si>
    <t>K_W16, K_U03, K_U04, K_U11, K_U17, K_U18, K_U19, K_K02, K_K04, K_K05, K_K09</t>
  </si>
  <si>
    <t>1. Wybrane problemy języka teorii sportów walki (rodzaje walki, strona walcząca, rezultat walki, narzędzia walki, środki i metody walki).</t>
  </si>
  <si>
    <t>2. Kryteria identyfikacji i tożsamości sportów walki.</t>
  </si>
  <si>
    <t>3. Waleczność, dynamika walki i metody jej badania.</t>
  </si>
  <si>
    <t>4. Teoria inteligencji wielorakich Gardnera (MI) w indywidualizacji szkolenia w walce wręcz. Teoria X i Y McGregora a tworzenie się grup nieformalnych.</t>
  </si>
  <si>
    <t>6. Reakcja fizjologiczna i psychiczna na sytuację zagrożenia. Pojęcie i przyczyny (źródła) stresu.</t>
  </si>
  <si>
    <t>8. Ocena umiejętności ruchowych (technik walki) - teoria i zalecenia praktyczne.</t>
  </si>
  <si>
    <t>9. Nabór, dobór i selekcja z uwzględnieniem wymogów samoobrony. Poziom zaawansowania ćwiczących a formy organizacyjne prowadzenia nauki walki wręcz.</t>
  </si>
  <si>
    <t>10. Metody kształtowania sprawności motorycznej (przerywane, nieprzerywane, kombinowane) stosowane w treningu walki wręcz.</t>
  </si>
  <si>
    <t>12. Kontrola przygotowania motorycznego - profile motoryczne ćwiczących walkę wręcz.</t>
  </si>
  <si>
    <t>13. Identyfikacja, dobór, rejestracja i analiza obciążeń treningowych w szkoleniu sportowym i utylitarnym w walce wręcz.</t>
  </si>
  <si>
    <t>14. Lekcja treningowa – rodzaje, struktura i uwarunkowania. Konspekt treningu i sposoby rejestracji wykonanej pracy.</t>
  </si>
  <si>
    <t>15. Urazowość w walce wręcz - etiologia i profilaktyka.</t>
  </si>
  <si>
    <t>1. Techniki nożne w dystansie (kopnięcie okrężne, kopnięcie w tył po obrocie). Względnie łagodne środki w uwalnianiu się od trzymań za ramiona (jednorącz, oburącz).</t>
  </si>
  <si>
    <t xml:space="preserve">2. Różne odmiany walki jako podstawa doskonalenia i utrwalania obronnych nawyków czuciowo-ruchowych. Ukierunkowane ćwiczenia do walki wręcz – znaczenie i kierunki oddziaływania.
</t>
  </si>
  <si>
    <t>3. Trening wytrzymałości technicznej w formie obwodu stacyjnego – warianty praktyczne.</t>
  </si>
  <si>
    <t>4. Wykorzystanie nieuzbrojonego ciała w obronie przed duszeniami (z przodu, z boku, z tyłu). Standardy bezpieczeństwa w oddziaływaniu na wrażliwe miejsca ludzkiego ciała.</t>
  </si>
  <si>
    <t>5. Kopnięcie boczne i w tył jako podstawowe sposoby przeciwdziałania agresji fizycznej z użyciem niebezpiecznych przedmiotów. Kombinacje działań ofensywnych i defensywnych z wykorzystaniem tarcz.</t>
  </si>
  <si>
    <t xml:space="preserve">6. Obrona przed atakiem bronią (improwizowaną i typową) w różnych sytuacjach zagrożenia (w stójce, siadzie, leżeniu). 
</t>
  </si>
  <si>
    <t>7. Wybrane sposoby postępowania w przypadku szantażu nożem. Doskonalenie uderzeń różnymi częściami przedramienia.</t>
  </si>
  <si>
    <t>8. Doskonalenie 3 rodzajów kopnięcia okrężnego oraz nauka "przyjmowania" tego typu ataku. Rozbijanie gardy i działania wyprzedzające ataki ręką.</t>
  </si>
  <si>
    <t>9. Nauczanie technik walki w parterze (dźwignie na ręce i nogi). Kombinacje kopnięć - tarczowanie.</t>
  </si>
  <si>
    <t>10. Gry i zabawy z elementami walki wręcz - odmiany i modyfikacje w zależności od wieku i poziomu ćwiczących. Walki "do pierwszego trafienia" z wykorzystaniem sportowych technik walki.</t>
  </si>
  <si>
    <t>11. Kontaktowe techniki walki w pozycji wysokiej - rzuty nożne: podcięcie nogi przesuwanej w bok i podcięcie zewnętrzne. Sytuacyjne doskonalenie padów.</t>
  </si>
  <si>
    <t>12. Doskonalenie poznanych elementów walki - prowadzenie wybranych fragmentów zajęć przez studentów.</t>
  </si>
  <si>
    <t>13. Doskonalenie poznanych elementów walki - prowadzenie wybranych fragmentów zajęć przez studentów.</t>
  </si>
  <si>
    <t>14. Doskonalenie poznanych elementów walki - prowadzenie wybranych fragmentów zajęć przez studentów.</t>
  </si>
  <si>
    <t>Zaprezentowanie umiejętności gry w tenisa – wymagany poziom średniozaawansowany (weryfikacja – korty tenisowe, ITN 6 –International Tennis Number).</t>
  </si>
  <si>
    <t>Celem przedmiotu jest wszechstronne przygotowanie studentów i absolwentów kierunków wychowanie fizyczne, turystyka i rekreacja oraz sportu do samodzielnej i twórczej pracy instruktorskiej w obszarze sportowo-rekreacyjnym, organizacyjnym i wychowawczym.</t>
  </si>
  <si>
    <t>1. Teoretyczne, metodyczne i organizacyjne zasady nauczania na poziomie podstawowym.</t>
  </si>
  <si>
    <t xml:space="preserve">K_W09 </t>
  </si>
  <si>
    <t>2. Sprawdziany oceny techniki i przygotowania motorycznego w tenisie.</t>
  </si>
  <si>
    <t>3. Podstawowe zasady taktyki gry w tenisa (gra pojedyncza i podwójna). Fragmenty gry, style gry.</t>
  </si>
  <si>
    <t>4. Planowanie nauczania. Dokumentacja. Ocena skuteczności nauczania.</t>
  </si>
  <si>
    <t>5. Instruktor tenisa (style nauczania, sposoby komunikacji).</t>
  </si>
  <si>
    <t>6. Podstawowe zasady higieny i bezpieczeństwa w trakcie zajęć, imprez, obozów. Pierwsza pomoc w przypadkach urazów,  kontuzji.</t>
  </si>
  <si>
    <t>7. Nauczanie gry w tenisa sposobem na życie. Praca – instruktor tenisa „know  how” (UKS-y, SKS-y, kluby sportowe, działalność gospodarcza).</t>
  </si>
  <si>
    <t>wykład (4)</t>
  </si>
  <si>
    <t>1. Wolej (V) FH, BH slajs – pokaz, opis techniki, metodyka nauczania, Tennis Express®. Sposoby korygowania błędów.</t>
  </si>
  <si>
    <t>2. Wolej (V) FH, BH slajs – pokaz, opis techniki, metodyka nauczania, Tennis Express®. Sposoby korygowania błędów.</t>
  </si>
  <si>
    <t>3. Wolej (V) FH, BH drajw – pokaz, opis techniki, metodyka nauczania, Tennis Express®. Sposoby korygowania błędów.</t>
  </si>
  <si>
    <t>4. Wolej (V) FH, BH drajw – pokaz, opis techniki, metodyka nauczania. Sposoby korygowania błędów.</t>
  </si>
  <si>
    <t>5. Lob (L), smecz (SM) – pokaz, opis techniki, metodyka nauczania, Tennis Express®. Sposoby korygowania błędów.</t>
  </si>
  <si>
    <t>6. Podanie (SV płaski)  – pokaz, opis techniki, metodyka nauczania, Tennis Express®. Uproszczone formy rywalizacji w tenisie.</t>
  </si>
  <si>
    <t>7. Podanie (SV płaski)  – pokaz, opis techniki, metodyka nauczania, Tennis Express®. Uproszczone formy rywalizacji w tenisie.</t>
  </si>
  <si>
    <t xml:space="preserve"> 8. Podanie (SV ścięty, liftowany)  – pokaz, opis techniki, metodyka nauczania. Uproszczone formy rywalizacji w tenisie. Turniej deblowy.</t>
  </si>
  <si>
    <t>9. Podanie (SV topspin – „kick”)  – pokaz, opis techniki, metodyka nauczania. Uproszczone formy rywalizacji w tenisie. Turniej deblowy.</t>
  </si>
  <si>
    <t>10. Samodoskonalenie w zakresie techniki podstawowych uderzeń (FH, BH, V, L, SM,  SV). Gra z wykorzystaniem maszyny treningowej do wyrzucania piłek. Turniej deblowy.</t>
  </si>
  <si>
    <t>K_W14, K_U05, K_U15, K_K02, K_K05,K_K08</t>
  </si>
  <si>
    <t>12. Samodoskonalenie w zakresie techniki podstawowych uderzeń (FH, BH, V, L, SM,  SV). Gra z wykorzystaniem maszyny treningowej do wyrzucania piłek.</t>
  </si>
  <si>
    <t>13. Pokaz podstawowych technik. Błyskawiczny turniej grupowy (Singiel - Debel). Sędziowanie.</t>
  </si>
  <si>
    <t>14. Pokaz podstawowych technik. Błyskawiczny turniej grupowy  (Singiel - Debel). Sędziowanie.</t>
  </si>
  <si>
    <t>15. Pokaz podstawowych technik. Błyskawiczny turniej grupowy  (Singiel - Debel). Sędziowanie.</t>
  </si>
  <si>
    <t>1. Opisz technikę uderzenia SV ścięty.</t>
  </si>
  <si>
    <t>2. Opisz i zademonstruj podstawowe ćwiczenia w  nauczaniu woleja jednoręcznego.</t>
  </si>
  <si>
    <t>3. Co rozumiesz pod pojęciem – „super tie-break” ?</t>
  </si>
  <si>
    <t>4. Omów podstawowe różnice pomiędzy grą pojedynczą, a podwójna.</t>
  </si>
  <si>
    <t>5. Jakie wygląda "Test 100 piłek" ?</t>
  </si>
  <si>
    <t>II rok/III-IV semestr</t>
  </si>
  <si>
    <t>Celem przedmiotu jest: przygotowanie do nauczania żeglarstwa deskowego (windsurfingu) na poziomie podstawowym i średnim, opanowanie techniki windsurfingu (poziom podstawowy,  średni oraz elementy poziomu zaawansowanego), opanowanie metodyki nauczania poziomu podstawowego i średniego, organizacja windsurfingowej imprezy rekreacyjnej, rozwijanie zainteresowań poznawczych związanych ze sportami wodnymi.</t>
  </si>
  <si>
    <t xml:space="preserve">1. Historia windsurfingu na świecie i w Polsce. </t>
  </si>
  <si>
    <t xml:space="preserve">P_W01 </t>
  </si>
  <si>
    <t>K_W09, K_U03</t>
  </si>
  <si>
    <t xml:space="preserve">2. Sprzęt windsurfingowy: budowa i przeznaczenie, nowoczesne tendencje, taklowanie i trymowanie. </t>
  </si>
  <si>
    <t>K_W09, K_U03, K_K05</t>
  </si>
  <si>
    <t xml:space="preserve">3. Akty prawne dotyczące bezpieczeństwa nad wodą. </t>
  </si>
  <si>
    <t>P_U01, P_K03</t>
  </si>
  <si>
    <t>K_W09, K_K08</t>
  </si>
  <si>
    <t xml:space="preserve">4. Zasady bezpieczeństwa na wodzie w świetle aktualnych przepisów.  </t>
  </si>
  <si>
    <t xml:space="preserve">5. Zagrożenia zdrowotne i niebezpieczeństwa płynące z uprawiania żeglarstwa deskowego. </t>
  </si>
  <si>
    <t>P_K02, P_K03</t>
  </si>
  <si>
    <t>K_K05, K_K08</t>
  </si>
  <si>
    <t>K_W09, K_K05</t>
  </si>
  <si>
    <t>7. Aerodynamika żagla, hydrodynamika kadłuba.</t>
  </si>
  <si>
    <t>8. Teoria manewrowania deską mieczową i bezmieczową.</t>
  </si>
  <si>
    <t>wykład (3)</t>
  </si>
  <si>
    <t>P_W01, P_U03, P_K01</t>
  </si>
  <si>
    <t>K_W09, K_U15, K_K01</t>
  </si>
  <si>
    <t>P_W01, P_W02, P_U01, P_U02, P_K02</t>
  </si>
  <si>
    <t>10. Uwarunkowania w nauczaniu żeglarstwa deskowego.</t>
  </si>
  <si>
    <t>K_W09,  K_K08</t>
  </si>
  <si>
    <t>K_W14, K_U13, K_K05</t>
  </si>
  <si>
    <t xml:space="preserve">12. Organizacja regat (dokumenty, przepisy, trasy, sygnały, punktacja). </t>
  </si>
  <si>
    <t>13. Technika i taktyka regatowa.</t>
  </si>
  <si>
    <t>K_U15,  K_K05</t>
  </si>
  <si>
    <t>K_W15, K_U21, K_K09</t>
  </si>
  <si>
    <t>P_U03, P_K01, P_K02</t>
  </si>
  <si>
    <t>ćwiczenia (6)</t>
  </si>
  <si>
    <t>ćwiczenia (8)</t>
  </si>
  <si>
    <t>K_W14, K_U13, K_U15, K_K05</t>
  </si>
  <si>
    <t>ćwiczenia (10)</t>
  </si>
  <si>
    <t>P_W01, P_W02, P_U01,P_U02, P_U03, P_K02, P_K03</t>
  </si>
  <si>
    <t>K_W09, K_W14, K_U12, K_U13, K_U15, K_K05, K_K08</t>
  </si>
  <si>
    <t>1. Jaki powinien być sprzęt windsurfingowy dla początkującego?</t>
  </si>
  <si>
    <t>2. Co musi uwzględnić nauczyciel przygotowując się do lekcji żeglarstwa deskowego.</t>
  </si>
  <si>
    <t>3. Podaj kolejność postępowania nauczyciela w nauczaniu nowego manewru.</t>
  </si>
  <si>
    <t>4. Wymień i opisz części składowe pednika windsurfingowego.</t>
  </si>
  <si>
    <t>5. Prawo drogi jednostek pływajacych.</t>
  </si>
  <si>
    <t xml:space="preserve">Zapoznanie studentów z teoretycznymi, metodycznymi i organizacyjnymi zasadami prowadzenia zajęć body&amp;mind.  Przygotowanie do pracy z osobami, które chcą zapobiegać urazom kręgosłupa, wzmocnić tonus mięśniowy, zwiększyć elastyczność ciała i poprawić ogólną kondycję. Przedstawienie zdrowotnych, estetycznych i funkcjonalnych walorów ćwiczeń psychofizycznych jako dziedziny życia. </t>
  </si>
  <si>
    <t>K_W12</t>
  </si>
  <si>
    <t>2. Specyfika pozycji wyjściowych w ćwiczeniach pilates.</t>
  </si>
  <si>
    <t>3. Specyfika oddechu w ćwiczeniach pilates.</t>
  </si>
  <si>
    <t>4. Mięśnie głębokie stabilizujące kręgosłup.</t>
  </si>
  <si>
    <t>P_W01, PW04</t>
  </si>
  <si>
    <t>K_W10, K_W12</t>
  </si>
  <si>
    <t>5. Metodyka nauczania napięcia mięśni środka.</t>
  </si>
  <si>
    <t xml:space="preserve">6. Struktura i elementy zasad pilates.
</t>
  </si>
  <si>
    <t>7. Metodyka nauczania ćwiczeń : the hundred (uproszczone sto), the roll up (uproszczone zwijanie), the one leg circle (uproszczone krążenie nogą), the swan dive (uproszczony nurkujący łabędź).</t>
  </si>
  <si>
    <t>K_W10, K_W12, K_W14</t>
  </si>
  <si>
    <t>8. Metodyka nauczania the cradle (kołyska), rolling back (uproszczone rolowanie) single leg stretch (uproszczone rozciąganie jednej nogi).</t>
  </si>
  <si>
    <t>9. Metodyka nauczania double leg stretch (uproszczone rozciąganie obu nóg)scissors (uproszczone nożyce), shoulder bridge (uproszczony most ramion).</t>
  </si>
  <si>
    <t>10. Metodyka nauczania  spine twist ( uproszczony skręt kręgosłupa), clams (klamra), side Kick (uproszczone boczne kopnięcie).</t>
  </si>
  <si>
    <t>11. Metodyka nauczania swimming (uproszczone pływanie), side bend (uproszczone boczne zgięcie), push up (uproszczone pompki).</t>
  </si>
  <si>
    <t>12. Metodyka nauczania single leg Kick (uproszczony wyprost nogi ze zgięciem kolana), leg pull prone (uproszczony podpór przodem).</t>
  </si>
  <si>
    <t>13. Metodyka nauczania the crab (krab), the seal (foka). Cechy rozgrzewki.</t>
  </si>
  <si>
    <t>14. Rozgrzewka w formach body&amp;mind.</t>
  </si>
  <si>
    <t>P_W01, P_W03, P_W04, P_K03</t>
  </si>
  <si>
    <t>K_W10, K_W12, K_W14, K_K08</t>
  </si>
  <si>
    <t>P_W01, P_W03, P_W04, P_K01, P_K02, P_K03</t>
  </si>
  <si>
    <t>K_W10, K_W12, K_W14, K_K01, K_K11, K_K02, K_K08</t>
  </si>
  <si>
    <t>1. Pozycje wyjściowe do ćwiczeń kształtujących. Główne osie i płaszczyzny ruchów.</t>
  </si>
  <si>
    <t>P_W04, P_U04, P_K03</t>
  </si>
  <si>
    <t>K_W12, K_U06, K_K08</t>
  </si>
  <si>
    <t>2. Ćwiczenia na mięśnie głębokie stabilizujące ciało. Specyfika pozycji wyjściowych w ćwiczeniach Pilates.</t>
  </si>
  <si>
    <t>P_W01, P_W04, P_U04, P_K03</t>
  </si>
  <si>
    <t>K_W10, K_W12, K_W14, K_U06, K_K08</t>
  </si>
  <si>
    <t>3. Ćwiczenia oddechowe ; oddech torem boczno-żebrowym i przeponowo-brzuszny.</t>
  </si>
  <si>
    <t>4. Technika wykonania i metodyka nauczania napięcia „mięśni środka”.</t>
  </si>
  <si>
    <t>P_W01, P_W02, P_W04, P_U04</t>
  </si>
  <si>
    <t>K_W10, K_W12, K_W08, K_W14, K_U06</t>
  </si>
  <si>
    <t>5. Technika wykonania i metodyka nauczania napięcia „mięśni środka”.</t>
  </si>
  <si>
    <t>6. Stretching i techniki relaksacyjne.</t>
  </si>
  <si>
    <t>7. Technika wykonania i metodyka nauczania the hundred (uproszczone sto), the roll up (uproszczone zwijanie), the one leg circle (uproszczone krążenie nogą) the Swan dive (uproszczony nurkujący łabędź).</t>
  </si>
  <si>
    <t>8. Technika wykonania i metodyka nauczania the cradle (kołyska), rolling back (uproszczone rolowanie) single leg stretch (uproszczone rozciąganie jednej nogi).</t>
  </si>
  <si>
    <t>9. Technika wykonania i metodyka nauczania double leg stretch (uproszczone rozciąganie obu nóg)scissors (uproszczone nożyce), shoulder bridge (uproszczony most ramion).</t>
  </si>
  <si>
    <t>10. Technika wykonania i metodyka nauczania  spine twist ( uproszczony skręt kręgosłupa), clams (klamra), side Kick (uproszczone boczne kopnięcie).</t>
  </si>
  <si>
    <t>11. Technika wykonania i metodyka nauczania swimming (uproszczone pływanie), side bend (uproszczone boczne zgięcie), push up (uproszczone pompki).</t>
  </si>
  <si>
    <t>12. Technika wykonania i metodyka nauczania single leg Kick (uproszczony wyprost nogi ze zgięciem kolana), leg pull prone (uproszczony podpór przodem.</t>
  </si>
  <si>
    <t>13. Technika wykonania i metodyka nauczania the crab (krab), the seal (foka).Nauka płynnych przejść z różnych pozycji wyjściowych.</t>
  </si>
  <si>
    <t>14. Budowa i planowanie lekcji pilastes.</t>
  </si>
  <si>
    <t>15. Przykładowe jednostki lekcyjne pilates.</t>
  </si>
  <si>
    <t>2. Odtwarzacz CD, mikrofon nagłowny.</t>
  </si>
  <si>
    <t>Zapoznanie studentów z teoretycznymi, metodycznymi i organizacyjnymi zasadami prowadzenia zajęć body&amp;mind. Przygotowanie do pracy z osobami, które chcą zapobiegać urazom kręgosłupa, wzmocnić tonus mięśniowy, zwiększyć elastyczność ciała i poprawić ogólną kondycję. Przedstawienie zdrowotnych, estetycznych i funkcjonalnych walorów ćwiczeń psychofizycznych jako dziedziny życia.</t>
  </si>
  <si>
    <t>1. Metodyka nauczania ćwiczeń zaawansowanych: roll over, neck pull, hip twist.</t>
  </si>
  <si>
    <t>2. Metodyka nauczania ćwiczeń zaawansowanych: puch up, open leg rocker, cancan, crisscross.</t>
  </si>
  <si>
    <t>3. Metodyka nauczania ćwiczeń zaawansowanych : teaser, llleg pull supine, rocking, rolling jacknife.</t>
  </si>
  <si>
    <t>4. Budowa i planowanie lekcji pilastes.</t>
  </si>
  <si>
    <t>P_W03, P_W04, P_U01</t>
  </si>
  <si>
    <t>K_W14, K_W12, K_U05</t>
  </si>
  <si>
    <t>5. Budowa i planowanie lekcji pilastes.</t>
  </si>
  <si>
    <t xml:space="preserve">6. Stopniowanie złożoności i trudności ćwiczeń pilates.
</t>
  </si>
  <si>
    <t>7. Przybory i przyrządy stosowane na zajęciach pilates.</t>
  </si>
  <si>
    <t>K_W10, K_W12, K_U05</t>
  </si>
  <si>
    <t>8. Rys historyczny pilates.</t>
  </si>
  <si>
    <t>9. Druga generacja nuczycieli pilates. Pilates w Polsce.</t>
  </si>
  <si>
    <t>10. Charakterystyka form body&amp;mind.</t>
  </si>
  <si>
    <t>P_W01, P_W03, P_W04</t>
  </si>
  <si>
    <t>K_W10, K_W12, K_W04</t>
  </si>
  <si>
    <t>11. Charakterystyka form body&amp;mind.</t>
  </si>
  <si>
    <t>12. Dobór ćwiczeń do indywidualnych potrzeb i oczekiwań klienta.</t>
  </si>
  <si>
    <t>P_W02, P_W03, P_U01, P_U02, P_U03</t>
  </si>
  <si>
    <t>K_W08, K_W14, K_U05, K_U08</t>
  </si>
  <si>
    <t>13. Dobór ćwiczeń do indywidualnych potrzeb i oczekiwań klienta.</t>
  </si>
  <si>
    <t>14. Na czym polega współpraca z grupą /postawa instruktora/.</t>
  </si>
  <si>
    <t>P_K01, P_K02</t>
  </si>
  <si>
    <t>K_K01, K_K11, K_K02</t>
  </si>
  <si>
    <t>K_W10, K_W12, K_W04, K_K01, K_K11, K_K02, K_K08</t>
  </si>
  <si>
    <t>K_W10, K_W12, K_U06, K_K08</t>
  </si>
  <si>
    <t>2. Technika wykonania i metodyka nauczania ćwiczeń zaawansowanych : puch up, open leg rocker, cancan, crisscross.</t>
  </si>
  <si>
    <t>3. Technika wykonania i metodyka nauczania ćwiczeń zaawansowanych : teaser, llleg pull supine, rocking, rolling jacknife.</t>
  </si>
  <si>
    <t>4. Mental Body jako zajęcia wzmacniające w skupieniu skoncentrowaniu w bardzo głębokim czuciu ciała i oddechu.</t>
  </si>
  <si>
    <t>5. Stopniowanie złożoności i trudności ćwiczeń pilates.</t>
  </si>
  <si>
    <t>6. Przykładowe lekcje pilates.</t>
  </si>
  <si>
    <t>7. Ćwiczenia pilates z taśmami.</t>
  </si>
  <si>
    <t>8. Ćwiczenia pilates z easy Ball.</t>
  </si>
  <si>
    <t>9.Ćwiczenia pilates z body ball.</t>
  </si>
  <si>
    <t>10. Ćwiczenia pilates z Bosu.</t>
  </si>
  <si>
    <t>11. Ćwiczenia pilates z hantlami i poduszką balance.</t>
  </si>
  <si>
    <t>12. Trening relaksacyjny.</t>
  </si>
  <si>
    <t>13. Samodzielne opracowanie i prowadzenie zajęć pilates.</t>
  </si>
  <si>
    <t>P_W01, P_W02, P_W03, P_W04, P_U01, P_U02, P_U03, P_U04, P_K01, P_K02, P_K03</t>
  </si>
  <si>
    <t>K_W10, K_W12, K_W08, K_W14, K_U05, K_U08, K_U06, K_K01, K_K11, K_K02, K_K08</t>
  </si>
  <si>
    <t>14. Samodzielne opracowanie i prowadzenie zajęć pilates.</t>
  </si>
  <si>
    <t>15. Samodzielne opracowanie i prowadzenie zajęć pilates.</t>
  </si>
  <si>
    <t>3. Karimaty, hantle, piłki, tubingi, bosu, taśmy, małe piłki, poduszka balance.</t>
  </si>
  <si>
    <t>Celem przedmiotu jest przygotowanie studentów do pracy dydaktycznej, organizacyjnej w ośrodkach rekreacyjnych oraz do samodzielnego prowadzenia i programowania zajęć z zakresu fitnessu. Zapoznanie studentów z najnowszymi trendami w fitnessie rekre¬acyjnym. Podniesienie poziomu sprawności fizycznej studentów. Zwiększenie świadomości, przedstawienie obszernego spojrzenia na dbałość o własne zdrowie i sprawność fizyczną człowieka.</t>
  </si>
  <si>
    <t>1. Historia, kierunki rozwoju fitness i kulturystyki w Polsce i na świecie. Kierunki i rodzaje gimnastyki i ich zastosowanie w fitness.</t>
  </si>
  <si>
    <t>K_W09, K_W11</t>
  </si>
  <si>
    <t>2. Technika sportowa wykonania podstawowych czynności ruchowych.</t>
  </si>
  <si>
    <t>K_W09, K_W11, K_W13</t>
  </si>
  <si>
    <t>3. Koordynacja ruchowa. Fazy kształtowania nawyków ruchowych.</t>
  </si>
  <si>
    <t>4. Muzyka w aerobicu. Sposób rozliczania muzyki, fraza muzyczna, zdanie muzyczne. Proces dydaktyczny, impacty, tranzycje.</t>
  </si>
  <si>
    <t>5. Formy stosowane w zajęciach fitness: cardio, muscle, cooling – opis i omówienie.</t>
  </si>
  <si>
    <t xml:space="preserve">6. Budowa i stosowanie jednostek lekcyjnych. 
Rola rozgrzewki i jej aspekty.
</t>
  </si>
  <si>
    <t xml:space="preserve">P_W01, P_W02, P_W03, P_U03
</t>
  </si>
  <si>
    <t>K_W09, K_W11, K_W13, K_U15</t>
  </si>
  <si>
    <t>7. Trening aerobowy – założenia i podstawy fizjologiczne.</t>
  </si>
  <si>
    <t xml:space="preserve">P_W01, P_W02, P_U01
</t>
  </si>
  <si>
    <t>K_W09, K_W11, K_W13, K_U08</t>
  </si>
  <si>
    <t>P_W01, P-W02, P_U01</t>
  </si>
  <si>
    <t>9. Zasady kształtowani siły i masy mięśniowej.</t>
  </si>
  <si>
    <t>10. Moc lipotrowpów -ich rola w spalaniu tkanki tłuszczowej.</t>
  </si>
  <si>
    <t>P_W01, P_W04, P_U02</t>
  </si>
  <si>
    <t>K_W09, K_W11, K_W20, K_U07</t>
  </si>
  <si>
    <t>11. Sód , potas, wapń, magnez – „niezbędne pierwiastki przy treningu”.</t>
  </si>
  <si>
    <t>12. Stosowanie diety racjonalnego żywienia. Odżywki, witaminy i inne środki dozwolonego wspomagania w treningu siłowym i aerobowym.</t>
  </si>
  <si>
    <t xml:space="preserve">13. Trening obwodowy jako najprostsza forma ćwiczeń na siłowni. </t>
  </si>
  <si>
    <t>K_W09, K_W11, K_W13, K_U07</t>
  </si>
  <si>
    <t>14. Zaliczenie teoretyczne.</t>
  </si>
  <si>
    <t xml:space="preserve">P_W01,  P_W02,
P_W03, P_W04,
P_W05, P_U01, P_U02
</t>
  </si>
  <si>
    <t>K_W09, K_W11, K_W13, K_W20, K_U08, K_U07</t>
  </si>
  <si>
    <t>15. Zaliczenie poprawkowe.</t>
  </si>
  <si>
    <t>1. Ćwiczenia taneczne i umuzykalniające.</t>
  </si>
  <si>
    <t xml:space="preserve">P_W01, P_W02, P_W03, P_U03, P_K02
</t>
  </si>
  <si>
    <t>K_W09, K_W11, K_W13, K_U15, K_K11</t>
  </si>
  <si>
    <t>2. Wykorzystanie ćwiczeń kształtujących w fitness. Systematyka ćwiczeń kształtujących i muzyczno - ruchowych.</t>
  </si>
  <si>
    <t xml:space="preserve">P_W02, P_U01 ,
P_U03
</t>
  </si>
  <si>
    <t>K_W09, K_W13, K_U08, K_U15</t>
  </si>
  <si>
    <t>3. Nauczanie podstawowych kroków techniki low i hi.</t>
  </si>
  <si>
    <t xml:space="preserve">P_W02, P_W03,
P_U03, P_K01, P_K03
</t>
  </si>
  <si>
    <t>K_W09,K_W13, K_W11, K_U15, K_K02, K_K03, K_K08</t>
  </si>
  <si>
    <t>P_W02, P_W03,
P_U03, P_K01, P_K03</t>
  </si>
  <si>
    <t>K_W09, K_W13, K_W11, K_U15, K_K02, K_K03, K_K08</t>
  </si>
  <si>
    <t>5. Rozgrzewka, jej aspekty i sposób prowadzenia.</t>
  </si>
  <si>
    <t xml:space="preserve">P_W01, P_W02,
P_U01, P_U02, P_U03, P_K01,
P_K03
</t>
  </si>
  <si>
    <t>K_W09, K_W11, K_W13, K_U08, K_U07, K_U15, K_K02, K_K03, K_K08</t>
  </si>
  <si>
    <t>6. Podstawy choreografii fitness. Ósemki choreograficzne, metodyka nauczania. Metoda blokowa.</t>
  </si>
  <si>
    <t xml:space="preserve">P_W02, P_W03, P_U03, P_K01, P_K03
</t>
  </si>
  <si>
    <t>7. Metoda połączeń fragmentarycznych – metodyka nauczania.</t>
  </si>
  <si>
    <t xml:space="preserve">P_W02, P_U03,
P_K01, P_K03
</t>
  </si>
  <si>
    <t>K_W09, K_W13, K_U15, K_K02, K_K03, K_K08</t>
  </si>
  <si>
    <t>8. Metody porozumiewania się z grupą - cueing werbalny i niewerbalny.</t>
  </si>
  <si>
    <t xml:space="preserve">P_W01, P_W02,
P_U01, P_U02, P_K01, P_K03
</t>
  </si>
  <si>
    <t>K_W09, K_W11, K_W13, K_U08, K_U07, K_K02, K_K03, K_K08</t>
  </si>
  <si>
    <t>9. Step – podstawy.</t>
  </si>
  <si>
    <t xml:space="preserve">P_W02, P_U01,
P_U02, P_K01, P_K03
</t>
  </si>
  <si>
    <t>K_W09, K_W13, K_U08, K_U07, K_K02, K_K 03, K_K08</t>
  </si>
  <si>
    <t>10. Współczesne rodzaje ćwiczeń – Total Body Condition (TBC).</t>
  </si>
  <si>
    <t>P_W01, P_U03, P_K01, P_K03</t>
  </si>
  <si>
    <t>K_W09, K_W11, K_U15, K_K02, K_K03, K_K08</t>
  </si>
  <si>
    <t>11. Zaliczenie praktyczne – rozgrzewka.</t>
  </si>
  <si>
    <t>K_W09,K_W11, K_W13, K_W20, K_U08, K_U07, K_U15, K_U14, K_K02, K_K03, K_K11, K_K08</t>
  </si>
  <si>
    <t>12. Zaliczenie praktyczne – rozgrzewka.</t>
  </si>
  <si>
    <t>P_W01, P_W02, P_W03, P_W04, P_U01,P_U02, P_U03, P_U04,
P_K01, P_K02, P_K03</t>
  </si>
  <si>
    <t>13.  Zaliczenie praktyczne – ósemki choreograficzne.</t>
  </si>
  <si>
    <t>15. Zaliczenia poprawkowe.</t>
  </si>
  <si>
    <t xml:space="preserve">P_W01, P_W02, P_W03, P_W04, P_U01, P_U02, P_U03, P_U04,
P_K01, P_K02, P_K03
</t>
  </si>
  <si>
    <t>1. Układ mięśniowy – budowa i funkcje poszczególnych mięśni.</t>
  </si>
  <si>
    <t>K_W09, K_W11, K_U08</t>
  </si>
  <si>
    <t>2. Trening aerobowy – założenia i podstawy fizjologiczne.</t>
  </si>
  <si>
    <t>K_W09, K_W11, K_W13, K_W20, K_U08</t>
  </si>
  <si>
    <t>3. Metody rozwijania siły i masy mięśniowej. Metoda body building.</t>
  </si>
  <si>
    <t xml:space="preserve">P_W01, P_W02, P_W04, P_U01,
P_K01
</t>
  </si>
  <si>
    <t>K_W09, K_W11, K_W13, K_W20, K_U08, K_K02, K_K03</t>
  </si>
  <si>
    <t>4. Podstawowe wiadomości dotyczące treningu kulturystycznego. Cykl roczny.</t>
  </si>
  <si>
    <t>5. Trening mobility.</t>
  </si>
  <si>
    <t>P_W01, P_W02, P_W04, P_U01,
P_K01</t>
  </si>
  <si>
    <t xml:space="preserve">6. Suplementacja w fitness rekreacyjnym.
</t>
  </si>
  <si>
    <t>7. Dieta i jej rodzaje. Żywienie zgodne z zegarem biologicznym.</t>
  </si>
  <si>
    <t xml:space="preserve">P_W01, P_W02, P_W04, P_U01,
P_K01
</t>
  </si>
  <si>
    <t>8. Glikemia – o czym świadczą jej wartości. Indeks glikemiczny.</t>
  </si>
  <si>
    <t>P_W01, P_W02,
P_W04</t>
  </si>
  <si>
    <t xml:space="preserve">K_W09, K_W11, K_W13, K_W20, </t>
  </si>
  <si>
    <t>9. Ćw.  psychofizyczne jako sposób na długie, zdrowe życie.</t>
  </si>
  <si>
    <t>P_W01  ,P_U01</t>
  </si>
  <si>
    <t>K_W09, K_W13, K_U08</t>
  </si>
  <si>
    <t>10. Wellness nowa filozofia życia – założenia i zasady.</t>
  </si>
  <si>
    <t xml:space="preserve">P_W01,  P_U01, 
P_U02, P_K01
</t>
  </si>
  <si>
    <t>K_W09, K_W11, K_U08, K_U07, K_K02, K_K03</t>
  </si>
  <si>
    <t>11. Metody relaksacyjne jako doskonały sposób na stres. Trening mentalny.</t>
  </si>
  <si>
    <t xml:space="preserve">P_W02  </t>
  </si>
  <si>
    <t xml:space="preserve">12.Odnowa biologiczna jej znaczenie dla zdrowia. </t>
  </si>
  <si>
    <t>13. Fitness rekreacyjny a fitness jako oddzielna dyscyplina sportu.</t>
  </si>
  <si>
    <t>K_W09, K_W13</t>
  </si>
  <si>
    <t>14. Instruktor fitness – wiedza, osobowość, podejście do klienta.</t>
  </si>
  <si>
    <t xml:space="preserve">P_W02, P_U01,
P_U02, P_K02, P_K03
</t>
  </si>
  <si>
    <t>K_W09, K_W13, K_U08, K_U07, K_K11, K_K08</t>
  </si>
  <si>
    <t xml:space="preserve">P_W01,  P_W02,
P_W03, P_W04,
P_W05, P_U01, P_U04 ,P_U02, 
P_K02
</t>
  </si>
  <si>
    <t>K_W09, K_W11, K_W13, K_W20, K_U08, K_U07, K_U14, K_K11</t>
  </si>
  <si>
    <t>1. Ćwiczenia wzmacniające ramion i obręczy barkowej. Dobór ćwiczeń, pokaz, opis oraz technika wykonania.</t>
  </si>
  <si>
    <t xml:space="preserve">P_W01, P_W02,
P_U01, P_K01
</t>
  </si>
  <si>
    <t>K_W09, K_W11, K_W13, K_U08, K_K02, K_K03</t>
  </si>
  <si>
    <t>2. Ćwiczenia wzmacniające klatki piersiowej z wykorzystaniem różnych przyborów. Dobór ćwiczeń, pokaz, opis oraz technika wykonania.</t>
  </si>
  <si>
    <t>3. Ćwiczenia wzmacniające mięśnie grzbietu z wykorzystaniem różnych przyborów. Dobór ćwiczeń, pokaz, opis oraz technika wykonania.</t>
  </si>
  <si>
    <t>4. Ćwiczenia wzmacniające ramion i obręczy barkowej. Dobór ćwiczeń, pokaz, opis oraz technika wykonania.</t>
  </si>
  <si>
    <t xml:space="preserve">P_W01, P_W02,
P_U01, P_K01
</t>
  </si>
  <si>
    <t>5. Zajęcia wpływające na poprawę tonusu mięśniowego – body shape.</t>
  </si>
  <si>
    <t>6. Pilates – ćw. wzmacniające mm. głębokie.</t>
  </si>
  <si>
    <t xml:space="preserve">7. Choreografia w technice low i hi lo. </t>
  </si>
  <si>
    <t>8. Body pump – zajęcia ze sztangami. Sposób łączenia ćwiczeń, technika wykonania, ilość powtórzeń.</t>
  </si>
  <si>
    <t xml:space="preserve">9. Choreografia w ćwiczeniach wzmacniających. </t>
  </si>
  <si>
    <t xml:space="preserve">10. Trening interwałowy jako doskonały sposób na spalanie tkanki tłuszczowej. </t>
  </si>
  <si>
    <t>P_W01, P_W02,
P_U01, P_K01</t>
  </si>
  <si>
    <t xml:space="preserve">11. Bosu – trening ogólnorozwojowy. Ćwiczenia wzmacniające i wydolnościowe oraz równoważne z wykorzystaniem bosu. </t>
  </si>
  <si>
    <t xml:space="preserve">12. Ćwiczenia z wykorzystaniem przyborów. Trening obwodowy.
</t>
  </si>
  <si>
    <t xml:space="preserve">P_W01, P_W02,
P_U01, P_K01
</t>
  </si>
  <si>
    <t xml:space="preserve">13. Zajęcia Fitball. </t>
  </si>
  <si>
    <t>14. Zaliczenie praktyczne z prowadzenia części zajęć.</t>
  </si>
  <si>
    <t xml:space="preserve">P_W01, P_W02, P_W03, P_W04, P_U01, P_U02,
P_U03, P_U04,
P_K01, P_K02, P_K03
</t>
  </si>
  <si>
    <t>K_W09, K_W11, K_W13, K_W20, K_U08, K_U07, K_U15, K_U14, K_K02, K_K03, K_K11, K_K08</t>
  </si>
  <si>
    <t>15. Zaliczenie praktyczne z prowadzenia części zajęć.</t>
  </si>
  <si>
    <t>P_W01, P_W02, P_W03, P_W04, P_U01, P_U02,
P_U03, P_U04,
P_K01, P_K02, P_K03</t>
  </si>
  <si>
    <t xml:space="preserve">
</t>
  </si>
  <si>
    <t>P_W01, P_W03, P_K03</t>
  </si>
  <si>
    <t>P_W02, P_W03</t>
  </si>
  <si>
    <t xml:space="preserve">P_U01, P_U02,
P_K01, P_K03
</t>
  </si>
  <si>
    <t>P_U01, P_K02,
P_K03</t>
  </si>
  <si>
    <t>P_W01, P_W04, P_U01, P_U02, P_K01</t>
  </si>
  <si>
    <t>K_W01, K_W12, K_U01, K_U05, K_K01</t>
  </si>
  <si>
    <t>7. Planowanie żywienia sportowca, podstawowe zagadnienia. Zapotrzebowanie energetyczne sportowca z podziałem na dyscypliny sportowe. Rodzaje wysiłków.</t>
  </si>
  <si>
    <t>P_W01, P_W02, P_W04, P_U01, P_U02, P_U03, K_K01</t>
  </si>
  <si>
    <t>K_W01, K_W02, K_W09, K_W12, K_U01, K_U09, K_K01</t>
  </si>
  <si>
    <t>8. Diety optymalne dla sportowców – z uwzględnieniem zapotrzebowania energetycznego, rodzaju sportu oraz poziomu wysiłku fizycznego.</t>
  </si>
  <si>
    <t>9. Utrata masy tłuszczowej – rola diety oraz omówienie wad restrykcyjnych diet gotówkowych, znaczenie zdrowia osoby odchudzającej się w komponowaniu diety. Sposób sporządzenia planu dietetycznego dla osób odchudzających się z minimalną aktywnością fizyczną, oraz sportowców sportów wagowych szykujących się do zawodów. Rekomendowana suplementacja.</t>
  </si>
  <si>
    <t xml:space="preserve">P_W01,P_W02,
P_W03,P_W04
</t>
  </si>
  <si>
    <t>K_W01, K_W02, K_W09, K_W12</t>
  </si>
  <si>
    <t>10. Nabywanie masy mięśniowej u osób nadmiernie szczupłych, oraz sportowców w okresie przygotowawczym. Sposób sporządzania planu żywieniowego, zapotrzebowanie energetyczne, rola zaburzeń metabolicznych w realizacji diety. Suplementacja.</t>
  </si>
  <si>
    <t>11. Charakterystyka suplementów diety i suplementów sportowych – ich funkcje, zastosowanie oraz przeciwwskazania. Na co należy zwrócić uwagę dobierając suplement.</t>
  </si>
  <si>
    <t>12. Charakterystyka suplementów diety i suplementów sportowych – ich funkcje, zastosowanie oraz przeciwwskazania. Na co należy zwrócić uwagę dobierając suplement. cd.</t>
  </si>
  <si>
    <t>13. Suplementacja regeneracyjna – podstawowe zagadnienia, cel i zastosowanie podstawowych suplementów regeneracyjnych, ze zwróceniem uwagi ośrodkowy układ nerwowy.</t>
  </si>
  <si>
    <t>14. Podsumowanie wykładów, powtórzenie najważniejszych zagadnień.</t>
  </si>
  <si>
    <t>K_W01, K_W02, K_W09, K_W12, K_U01, K_U05, K_I09, K_K01, K_K08</t>
  </si>
  <si>
    <t>15. Zaliczenie pisemne.</t>
  </si>
  <si>
    <t>1. Zapoznanie studenta z celami, efektami kształcenia i sposobami ich weryfikacji, treściami programowymi, literaturą oraz sprawami organizacyjnymi. Teoretyczne podstawy żywienia człowieka.</t>
  </si>
  <si>
    <t>P_W01,P_W02, K_K01, K_K02</t>
  </si>
  <si>
    <t>2. Nowości oraz trendy w dietetyce sportowej, najważniejsze zagadnienia.</t>
  </si>
  <si>
    <t xml:space="preserve">3. Przygotowanie wywiadu dietetycznego – omówienie błędów i uzupełnienie braków w wywiadzie dietetycznym. </t>
  </si>
  <si>
    <t xml:space="preserve">P_U01,P_U02,
P_U03,P_K01,
P_K02
</t>
  </si>
  <si>
    <t>K_U01, K_U05, K_U09, K_K01, K_K08</t>
  </si>
  <si>
    <t>4. Przeprowadzenie wywiadu dietetycznego 3 osobami z grupy (praca w grupach) z uwzględnieniem spożywanych posiłków z ostatnich 3 dni – zebranie materiału informacyjnego służącego do dalszej pracy na zajęciach.</t>
  </si>
  <si>
    <t>5. Podsumowanie zebranych informacji – z omówieniem błędów żywieniowych, i problemów i wyjaśnienie postepowania w problemach dostrzeżonych w przeprowadzonych wywiadach dietetycznych.</t>
  </si>
  <si>
    <t>6. Przygotowanie tygodniowych planów żywieniowych w oparciu o przeprowadzone wywiady dietetyczne z wyliczeniem zapotrzebowania energetycznego i określeniem wartości składników odżywczych zawartych
w proponowanym planie.</t>
  </si>
  <si>
    <t xml:space="preserve">P_U01,P_U02,
P_U03,P_K02
</t>
  </si>
  <si>
    <t>K_U01, K_U05, K_U09, K_K08</t>
  </si>
  <si>
    <t>7. Przygotowanie tygodniowych planów żywieniowych w oparciu o przeprowadzone wywiady dietetyczne z wyliczeniem zapotrzebowania energetycznego i określeniem wartości składników odżywczych zawartych 
w proponowanym planie. cd.</t>
  </si>
  <si>
    <t xml:space="preserve">8. Przygotowanie tygodniowych planów żywieniowych w oparciu o przeprowadzone wywiady dietetyczne z wyliczeniem zapotrzebowania energetycznego i określeniem wartości składników odżywczych zawartych 
w proponowanym planie. cd.
</t>
  </si>
  <si>
    <t>9. Podsumowanie planów dietetycznych sporządzonych przez studentów – ocena błędów, oraz podkreślenie zalet.</t>
  </si>
  <si>
    <t>10. Żywienie w sporcie przygotowanie przed treningowe, nawodnienie organizmu i regeneracja po treningowa. Przykładowe plany żywieniowe i suplementacyjne.</t>
  </si>
  <si>
    <t>11. Przygotowanie planu żywieniowego dla sportowca wyczynowego (wybranych dyscyplin sportowych) zawierającego suplementację, z uwzględnieniem struktury czasowej treningu.</t>
  </si>
  <si>
    <t xml:space="preserve">12. Podsumowanie planów żywieniowych dla sportowców. Omówienie błędów oraz podkreślenie zalet. </t>
  </si>
  <si>
    <t>13. Promocja zdrowego żywienia. Przygotowanie przez studentów prezentacji zachęcających do bezpiecznego żywienia i dbania o zdrowie.</t>
  </si>
  <si>
    <t>K_K01, K_K08</t>
  </si>
  <si>
    <t>14. Promocja zdrowego żywienia. Przygotowanie przez studentów prezentacji zachęcających do bezpiecznego żywienia i dbania o zdrowie.</t>
  </si>
  <si>
    <t>15. Pisemne zaliczenie ćwiczeń.</t>
  </si>
  <si>
    <t>K_W01, K_W02, K_W09, K_W12, K_U01, K_U05, K_U09, K_K01, K_K08</t>
  </si>
  <si>
    <t>1. Rzutnik, projektor multimedialny, laptop.</t>
  </si>
  <si>
    <t>2. Analizatory składu ciała, tablice wartości odżywczych, atlasy produktów.</t>
  </si>
  <si>
    <t>1. Wymień 5 i opisz 3 znane Ci suplementy sportowe.</t>
  </si>
  <si>
    <t>2. Sformułuj 5 pytań, które należy zadać w wywiadzie żywieniowym.</t>
  </si>
  <si>
    <t>3. Opisz rolę badań krwi w układaniu diety.</t>
  </si>
  <si>
    <t>4. Podaj 5 przykładów promocji zdrowego i bezpiecznego żywienia.</t>
  </si>
  <si>
    <t>Przekazanie studentom ogólnej wiedzy z zakresu prawidłowego żywienia człowieka w każdym okresie życia i jego wpływu na zdrowie. Nauka zapobiegania chorobom poprzez wprowadzanie zdrowych nawyków żywieniowych oraz eliminacje błędów żywieniowych. Wyposażenie studenta w wiedzę na temat dobierania prawidłowych produktów spożywczych o określonych wartościach odżywczych i umiejętność oceniania stanu odżywiania i suplementacji, a także tworzenia podstawowych planów żywieniowych dla osoby aktywnej 
i nieaktywnej fizycznie.</t>
  </si>
  <si>
    <t xml:space="preserve">1. Zapoznanie studenta z celami, efektami kształcenia 
i sposobami ich weryfikacji, treściami programowymi, literaturą oraz sprawami organizacyjnymi. Teoretyczne podstawy żywienia człowieka.
</t>
  </si>
  <si>
    <t>P_W01, P_W06, P_W09, K_K01, K_K02</t>
  </si>
  <si>
    <t>2. Czym jest dieta – omówienie zagadnienia. Przyczyny powstania tej gałęzi nauk medyczno-społecznych. Dlaczego chorujemy i jaki wpływ na choroby cywilizacyjne ma żywienie. Czym są zdrowe i nie zdrowe pokarmy – czytanie etykiet produktów. Struktura powszechnego planu żywieniowego społeczeństwa.</t>
  </si>
  <si>
    <t>P_W01, P_W06, P_W09, K_K01, K_K02, K_K08, K_K09</t>
  </si>
  <si>
    <t>3. Tłuszcz jako składnik pokarmowy i jego rola w diecie.</t>
  </si>
  <si>
    <t>P_W01, P_W02, P_W03, K_K01</t>
  </si>
  <si>
    <t xml:space="preserve">1. Białko jako składnik pokarmowy i jego rola w diecie. Źródła i zapotrzebowanie na białko w diecie. Aminokwasy i ich znaczenie w żywieniu człowieka. </t>
  </si>
  <si>
    <t>5. Węglowodany jako składnik pokarmowy i jego rola w diecie. Podział węglowodanów, ich znaczenie, oraz poziom zapotrzebowania na węglowodany.</t>
  </si>
  <si>
    <t>6. Rola i znaczenie witamin i minerałów w żywieniu człowieka. Podstawowe witaminy i minerały i ich wpływ na organizm ludzki.</t>
  </si>
  <si>
    <t xml:space="preserve">7. Zapotrzebowanie energetyczne organizmu – sposoby obliczania podstawowej przemiany materii z uwzględnieniem poziomu aktywności fizycznej, poziomu należnej masy ciała. Obliczanie ponadpodstawowej i całkowitej przemiany materii. 
Pojęcie kalorii i jej wpływu na oszacowanie wartości spożytego pożywienia.
</t>
  </si>
  <si>
    <t>K_W01, K_W06, K_W09, K_W12, K_U01</t>
  </si>
  <si>
    <t xml:space="preserve">8. Normy żywieniowe i ich zastosowanie. Rola edukacji żywieniowej oraz upowszechniania wiedzy o żywieniu. </t>
  </si>
  <si>
    <t>K_W01, K_W06, K_W09, K_W12, K_U01, K_K01, K_K02, K_K08, K_K09</t>
  </si>
  <si>
    <t xml:space="preserve">9. Istota regulacji gospodarki wodnej organizmu i jej wpływ na zdrowie człowieka. Symptomy odwodnienia i przewodnienia. Termoregulacja 
i bilans wodny.
</t>
  </si>
  <si>
    <t>10. Charakterystyka powszechnych diet, eliminacja błędów w ich strukturze, określenie wad i zalet.</t>
  </si>
  <si>
    <t>11. Charakterystyka powszechnych diet, eliminacja błędów w ich strukturze, określenie wad i zalet. cd.</t>
  </si>
  <si>
    <t xml:space="preserve">P_W01,P_W02,
P_W03,P_W04, P_U01, P_U02, K_K01, K_K02
</t>
  </si>
  <si>
    <t>K_W01, K_W06, K_W09, K_W12, K_U01, K_U05, K_K01, K_K02, K_K08, K_K09</t>
  </si>
  <si>
    <t>12. Rola żywienia w chorobach cywilizacyjnych – omówienie przyczyn, procesu powstawania choroby oraz sposobu zapobiegania i leczenia chorób po przez zmianę elementów i struktury żywienia.</t>
  </si>
  <si>
    <t>13. Rola żywienia w chorobach cywilizacyjnych – omówienie przyczyn, procesu powstawania choroby oraz sposobu zapobiegania i leczenia chorób po przez zmianę elementów i struktury żywienia. cd.</t>
  </si>
  <si>
    <t>14. Prawidłowe zasady odżywiania kobiet w ciąży, dzieci i młodzieży.</t>
  </si>
  <si>
    <t xml:space="preserve">15. Zaliczenie pisemne. </t>
  </si>
  <si>
    <t>K_W01, K_W06, K_W09, K_W12, K_U01, K_U05, K_U09, K_U10, K_K01, K_K02, K_K08, K_K09</t>
  </si>
  <si>
    <t>P_W01,P_W02, P_U01, P_K01, P_K02</t>
  </si>
  <si>
    <t>K_W01, K_W09, P_U01, K_K01, K_K02, K_K08, K_K09</t>
  </si>
  <si>
    <t>2. Piramida zdrowego żywienia, normy żywieniowe, wytyczne Światowej organizacji zdrowia. Czynniki antyżywieniowe i ich eliminacja z diety.</t>
  </si>
  <si>
    <t>3. Somatotyp i ich wpływ na zapotrzebowanie energetyczne. Uwarunkowania genetyczne organizmu i ich wpływ na żywienie.</t>
  </si>
  <si>
    <t>K_W01, K_W09, K_U01, K_U05, K_U09, K_U10, K_K01, K_K02, K_K08, K_K09</t>
  </si>
  <si>
    <t>4. Ładunek glikemiczny i Indeks glikemiczny. Insulinooporność, krzywa cukrowa i insulinowa. Błonnik i jego zastosowanie w diecie.</t>
  </si>
  <si>
    <t>5. Oszacowanie na zajęciach indywidualnego spożycia energii oraz wartości odżywczych.</t>
  </si>
  <si>
    <t xml:space="preserve">P_ W01, P_W02, P_W03, P_W04, P_U01,P_U02,
P_U03,P_K01,
P_K02
</t>
  </si>
  <si>
    <t>K_W01, K_W09, K_W06, K_W12, K_U01, K_U05, K_U09, K_U10, K_K01, K_K02, K_K08, K_K09</t>
  </si>
  <si>
    <t>6. Obliczanie indywidualnego zapotrzebowania energetycznego, podstawowej przemiany materii z uwzględnieniem poziomu aktywności fizycznej, poziomu należnej masy ciała,  ponadpodstawowej i całkowitej przemiany materii. Analiza składu ciała.</t>
  </si>
  <si>
    <t>7. Poprawa indywidualnego spożycia energii w oparciu o zapotrzebowanie energetyczne, aktywność sportową, analizę składu ciała, oraz poznane zdrowe nawyki i błędy w żywieniu.</t>
  </si>
  <si>
    <t>8. Regulacje prawne dotyczące zagadnienia żywienia, Instytucje Państwowe kontrolujące jakość żywienia i publikujące normy żywieniowe.</t>
  </si>
  <si>
    <t>9. Przemiany metaboliczne składników odżywczych.</t>
  </si>
  <si>
    <t>10. Wybrane problemy żywieniowe z zakresu ekologii. Omówienie i porównanie składów podstawowych produktów spożywczych, najczęściej spożywanych przez Polaków.</t>
  </si>
  <si>
    <t>11. Praktyczne formy promocji zdrowia i zdrowego odżywiania.</t>
  </si>
  <si>
    <t>12. Praktyczne formy promocji zdrowia i zdrowego odżywiania.</t>
  </si>
  <si>
    <t>13. Dieta wegetariańska i wegańska – wady i zalety.</t>
  </si>
  <si>
    <t>14. Podsumowanie zajęć, przypomnienie najważniejszych zagadnień.</t>
  </si>
  <si>
    <t>15. Pisemne zaliczenie końcowe.</t>
  </si>
  <si>
    <t>2. Modele anatomiczne narządów.</t>
  </si>
  <si>
    <t>1. Rola tłuszczy w diecie- wymień 5 podstawowych funkcji.</t>
  </si>
  <si>
    <t>2. Omów podstawowe założenia diety cukrzyka.</t>
  </si>
  <si>
    <t>3. Wymień i scharakteryzuj czynniki antyżywieniowe.</t>
  </si>
  <si>
    <t>4. Oblicz podstawową przemianę materii na podstawie podanego przykładu.</t>
  </si>
  <si>
    <t xml:space="preserve">1. Zapoznanie studentów z celami, efektami kształcenia i sposobami ich weryfikacji, treściami programowymi, literaturą oraz sprawami organizacyjnymi. Ogólna charakterystyka gry w piłkę siatkową. Zarys historii piłki siatkowej w Polsce i na świecie. 
</t>
  </si>
  <si>
    <t xml:space="preserve">2. Metody, formy, środki i zasady nauczania i doskonalenia elementów techniczno-taktycznych w piłce siatkowej.
</t>
  </si>
  <si>
    <t>3. Sposoby przemieszczania się i przyjmowania postaw w elementach technicznych gry. Technika odbicia piłki sposobem oburącz  górnym i wystawienia.</t>
  </si>
  <si>
    <t>4. Technika odbicia piłki sposobem oburącz  dolnym, przyjęcia zagrywki i nagrania.</t>
  </si>
  <si>
    <t>5. Technika zagrywki.</t>
  </si>
  <si>
    <t>6. Technika atakowania w różnych formach (zbicie, plasowanie, kiwnięcie).</t>
  </si>
  <si>
    <t xml:space="preserve">7. Technika bloku pojedynczego i grupowego. 
Technika obrony piłki w polu.
</t>
  </si>
  <si>
    <t>8. Ocena techniki za pomocą testów sprawności specjalnej. Wykrywanie i korygowanie błędów na podstawie zebranych informacji.</t>
  </si>
  <si>
    <t xml:space="preserve">9. Mini siatkówka -  zasady naboru i selekcji w sporcie dzieci i młodzieży, przepisy gry. Etapy nauczania gry w piłkę siatkową. </t>
  </si>
  <si>
    <t xml:space="preserve">10. Podział obowiązków, funkcje zawodników i pozycje w grze. Konstruowanie drużyny.
</t>
  </si>
  <si>
    <t>11. Taktyka indywidualna, zasady i środki treningowe w: (wystawieniu) rozegraniu piłki, przyjęciu zagrywki, nagraniu.</t>
  </si>
  <si>
    <t xml:space="preserve">12. Taktyka indywidualna, zasady i środki treningowe w:  atakowaniu, zagrywce, bloku, obronie. </t>
  </si>
  <si>
    <t>13. Taktyka zespołowa. Taktyka gry w ataku /6-0, 3-3, 2-4, 1-5/, ustawienia do przyjęcia zagrywki, sposoby asekuracji ataku.</t>
  </si>
  <si>
    <t xml:space="preserve">14. Taktyka zespołowa. Taktyka gry w obronie: /2-1-3, 2-2-2, 2-0-4,/, ustawienia w obronie, kontratak - podstawowe założenia. </t>
  </si>
  <si>
    <t>15. Zaliczenie teoretyczne.</t>
  </si>
  <si>
    <t>1. Systematyka ćwiczeń i metodyka nauczania postaw oraz podstawowych sposobów przemieszczania się po boisku.</t>
  </si>
  <si>
    <t xml:space="preserve">2. Systematyka ćwiczeń i metodyka nauczania odbicia piłki sposobem górnym, wystawienia, rozegrania piłki i przyjęcia zagrywki. </t>
  </si>
  <si>
    <t>3. Systematyka ćwiczeń i metodyka nauczania odbicia piłki sposobem dolnym, nagrania i przyjęcia zagrywki.</t>
  </si>
  <si>
    <t>4. Systematyka ćwiczeń i metodyka nauczania zagrywki.</t>
  </si>
  <si>
    <t>5. Systematyka ćwiczeń i metodyka nauczania ataku.</t>
  </si>
  <si>
    <t>6. Systematyka ćwiczeń i metodyka nauczania bloku pojedynczego i grupowego.</t>
  </si>
  <si>
    <t>7. Systematyka ćwiczeń i metodyka nauczania gry w obronie.</t>
  </si>
  <si>
    <t xml:space="preserve">8. Podstawowe sprawdziany techniki (testy) 
w siatkówce. </t>
  </si>
  <si>
    <t xml:space="preserve">P_U01, P_U02
</t>
  </si>
  <si>
    <t xml:space="preserve">K_U08, K_U15
</t>
  </si>
  <si>
    <t>9. Gry i zabawy ruchowe w treningu siatkarskim.</t>
  </si>
  <si>
    <t>P_W04, P_U04, P_K02</t>
  </si>
  <si>
    <t>K_W16, K_U08, K_K08</t>
  </si>
  <si>
    <t>10. Gry i zabawy ruchowe w treningu siatkarskim.</t>
  </si>
  <si>
    <t xml:space="preserve">11. Kształtowanie taktyki indywidualnej w: przyjęciu zagrywki, rozegraniu (wystawieniu) i nagraniu piłki.
</t>
  </si>
  <si>
    <t>P_W01, P_W02, P_W03, P_U01, P_U03</t>
  </si>
  <si>
    <t xml:space="preserve">12. Kształtowanie taktyki indywidualnej w: ataku, zagrywce, bloku, obronie.
</t>
  </si>
  <si>
    <t>13. Mini siatkówka - etapy nauczania gry.</t>
  </si>
  <si>
    <t>K_W09, K_W16, K_U15</t>
  </si>
  <si>
    <t>14. Zaliczenie praktyczne.</t>
  </si>
  <si>
    <t>P_W01, P_W02, P_W03, P_U03, P_K03</t>
  </si>
  <si>
    <t>K_W09, K_W12, K_W15, K_W16, K_U15, K_K11</t>
  </si>
  <si>
    <t>2. Siatka.</t>
  </si>
  <si>
    <t>3. Słupki.</t>
  </si>
  <si>
    <t>4. Antenki.</t>
  </si>
  <si>
    <t>5. Materace.</t>
  </si>
  <si>
    <t>6. Szarfy.</t>
  </si>
  <si>
    <t>8. Znaczniki pola.</t>
  </si>
  <si>
    <t>9. Trenażery.</t>
  </si>
  <si>
    <t>1. Postępowanie metodyczne w nauczaniu zagrywki tenisowej.</t>
  </si>
  <si>
    <t>2. Podaj kryteria poprawności technicznej chwytu siatkarskiego.</t>
  </si>
  <si>
    <t>3. Scharakteryzuj metody i  formy stosowane w nauczaniu i doskonaleniu elementów technicznych w piłce siatkowej.</t>
  </si>
  <si>
    <t>4. Wskazania taktyki indywidualnej w zakresie przyjęcia piłki z podaniem.</t>
  </si>
  <si>
    <t xml:space="preserve">5. Pojęcie techniki i taktyki gry. Umiejętności techniczno-taktyczne w piłce siatkowej. </t>
  </si>
  <si>
    <t>II rok/ IV semestr</t>
  </si>
  <si>
    <t xml:space="preserve">1. Aktualne przepisy gry w piłce siatkowej, sędziowanie  i protokołowanie. System współzawodnictwa w Polsce ze  szczególnym uwzględnieniem rozgrywek młodzieżowych. </t>
  </si>
  <si>
    <t xml:space="preserve">  P_W03</t>
  </si>
  <si>
    <t>2. Struktura rzeczowa treningu w piłce siatkowej.</t>
  </si>
  <si>
    <t>3. Struktura czasowa treningu w piłce siatkowej.</t>
  </si>
  <si>
    <t xml:space="preserve">4. Sprawność motoryczna w strukturze treningu. Kształtowanie szybkości i siły. </t>
  </si>
  <si>
    <t xml:space="preserve">5. Sprawność motoryczna w strukturze treningu. Kształtowanie skoczności. </t>
  </si>
  <si>
    <t xml:space="preserve">6. Sprawność motoryczna w strukturze treningu. Kształtowanie gibkości i wytrzymałości . </t>
  </si>
  <si>
    <t xml:space="preserve">7. Kształtowanie koordynacyjnych zdolności motorycznych u dzieci i młodzieży. </t>
  </si>
  <si>
    <t xml:space="preserve">8. Klasyfikacja obciążeń treningowych. Struktura obciążeń treningowych w szkoleniu dzieci i młodzieży. Organizacja jednostki treningowej. </t>
  </si>
  <si>
    <t xml:space="preserve">9. Systemy szkolenia dzieci i młodzieży w Polsce i na świecie. Klasy sportowe, kluby sportowe, SOS i SMS. </t>
  </si>
  <si>
    <t xml:space="preserve">10. Planowanie pracy treningowej: opracowanie rocznego planu pracy dla zespołów na różnym poziomie zaawansowania; przygotowanie programu obozu szkoleniowego i konsultacji szkoleniowych; znajomość podstawowych dokumentów organizacyjno-szkoleniowych (zgłoszenia do rozgrywek, licencje trenerów i zawodników, badania lekarskie); dziennik zajęć treningowych. </t>
  </si>
  <si>
    <t xml:space="preserve">P_W05 P_W06, P_U06, P_K03
</t>
  </si>
  <si>
    <t xml:space="preserve">11. Rola i zadania instruktora w procesie szkolenia: niezbędne umiejętności i kompetencje (obszary działalności zawodowej), cechy dobrego instruktora. Doskonalenie zawodowe, możliwość zdobywania oraz doskonalenia wiedzy 
i umiejętności, etyka pracy instruktora. 
</t>
  </si>
  <si>
    <t>P_W06, P_K03</t>
  </si>
  <si>
    <t>12. Metody rejestracji przebiegu gry i ich analiza. Ocena skuteczności gry.</t>
  </si>
  <si>
    <t>13. Style kierowania zespołem. Specyfika sportu kobiet na przykładzie piłki siatkowej.</t>
  </si>
  <si>
    <t>P_W01, P_W06</t>
  </si>
  <si>
    <t>K_W09, K_W16, K_W19</t>
  </si>
  <si>
    <t>14. Zagadnienia pedagogiczne: relacje z młodymi zawodnikami oraz z rodzicami, zasady postępowania w grupie sportowej. Psychologiczne aspekty gry w piłkę siatkową: trening mentalny - wybrane zagadnienia, psychologia gry w piłkę siatkową, specyfika  trenowania chłopców i dziewcząt.</t>
  </si>
  <si>
    <t>15. Zaliczenie teoretyczne z wykładów.</t>
  </si>
  <si>
    <t>P_W03, P_K01, P_K04</t>
  </si>
  <si>
    <t xml:space="preserve">1. Taktyka zespołowa gry w ataku. Systemy gry w ataku /6-0, 3-3, 2-4, 1-5/. Przyjęcie zagrywki przez 5,4,3,2 zawodników w poszczególnych ustawieniach. Systemy asekuracji własnego ataku.
</t>
  </si>
  <si>
    <t>K_W09, K_W16, K_W12, K_W15,</t>
  </si>
  <si>
    <t>2. Taktyka zespołowa gry w obronie. Systemy gry w obronie. Wyprowadzenie kontrataku - podstawowe założenia.</t>
  </si>
  <si>
    <t xml:space="preserve">3. Przygotowanie ogólnosprawnościowe oraz w zakresie sprawności specjalnej. Metodyka kształtowania zdolności koordynacyjnych w siatkówce: różnicowanie, orientacja, szybka reakcja, dostosowanie, sprzężenie ruchu, rytmizacja, równowaga.
</t>
  </si>
  <si>
    <t>P_W01, P_W02, P_W04</t>
  </si>
  <si>
    <t xml:space="preserve">4. Przygotowanie ogólnosprawnościowe oraz w zakresie sprawności specjalnej. Kształtowanie szybkości w treningu dzieci i młodzieży. Kształtowanie skoczności w treningu dzieci i młodzieży.
</t>
  </si>
  <si>
    <t xml:space="preserve">5. Kształtowanie siły w treningu dzieci i młodzieży.
</t>
  </si>
  <si>
    <t xml:space="preserve">6. Kształtowanie wytrzymałości i gibkości w treningu dzieci i młodzieży.
</t>
  </si>
  <si>
    <t xml:space="preserve">7. Rodzaje rozgrzewek - przykłady rozwiązań. Przykłady rozgrzewki przedmeczowej. Ćwiczenia w części końcowej. Samodzielne prowadzenie rozgrzewki. </t>
  </si>
  <si>
    <t>P_W01, P_W04, P_U01, P_U02, P_U03, P_U08, P_K01, P_K02</t>
  </si>
  <si>
    <t>8. Samodzielne prowadzenie rozgrzewki.</t>
  </si>
  <si>
    <t xml:space="preserve">9. Samodzielne prowadzenie zajęć treningowych przez studentów w oparciu o przygotowane konspekty. </t>
  </si>
  <si>
    <t>P_W04, P_U04, P_U05,  P_U07, P_U08, P_K01, P_K02</t>
  </si>
  <si>
    <t xml:space="preserve">10. Samodzielne prowadzenie zajęć treningowych przez studentów w oparciu o przygotowane konspekty. </t>
  </si>
  <si>
    <t xml:space="preserve">11. Samodzielne prowadzenie zajęć treningowych przez studentów w oparciu o przygotowane konspekty. </t>
  </si>
  <si>
    <t>P_W04, P_U04, P_U05, P_U07, P_U08, P_K01, P_K02</t>
  </si>
  <si>
    <t xml:space="preserve">12. Samodzielne prowadzenie zajęć treningowych przez studentów w oparciu o przygotowane konspekty. </t>
  </si>
  <si>
    <t>13. Gra właściwa. Praktyka sędziowania.</t>
  </si>
  <si>
    <t>P_W03, P_U09, P_K01, P_K02</t>
  </si>
  <si>
    <t>14. Gra właściwa. Praktyka sędziowania.</t>
  </si>
  <si>
    <t>15. Zaliczenia praktyczne.</t>
  </si>
  <si>
    <t>P_K01, P_K04</t>
  </si>
  <si>
    <t>2. Pozytywne oceny z zaliczeń teoretycznych i praktycznych.</t>
  </si>
  <si>
    <t>3. Pozytywne oceny z konspektów i samodzielnego prowadzenia rozgrzewki i lekcji treningowej.</t>
  </si>
  <si>
    <t>4. Pozytywna ocena z praktycznego sprawdzianu z mechaniki sędziowania.</t>
  </si>
  <si>
    <t xml:space="preserve">1. Podaj definicje: siły, szybkości, wytrzymałości, gibkości, koordynacji ruchowej. </t>
  </si>
  <si>
    <t xml:space="preserve">2. Zadania instruktora piłki siatkowej. </t>
  </si>
  <si>
    <t xml:space="preserve">3. Klasyfikacja taktyki gry w siatkówce, systemy gry w ataku, obronie i asekuracji ataku. </t>
  </si>
  <si>
    <t xml:space="preserve">4. Podstawowa dokumentacja w procesie szkolenia. </t>
  </si>
  <si>
    <t xml:space="preserve">5. Klasyfikacja techniki gry w piłce siatkowej. </t>
  </si>
  <si>
    <t>250/10</t>
  </si>
  <si>
    <t>P_W03,P_K01</t>
  </si>
  <si>
    <t>7. Nauka uderzenia z dołu i kopnięcia frontalnego. Kombinacje ciosów i kopnięcia kolanem - tarczowanie. Sposoby uwalniania z trzymania oburącz przodem. Ćwiczenia gibkości przy drabinkach.</t>
  </si>
  <si>
    <t>9. Doskonalenie poznanych uderzeń i kopnięć, pojedyńczych i w kombinacjach - tarczowanie. Nauczanie przerzutu przez biodro - różne warianty.</t>
  </si>
  <si>
    <t>10. Nauczanie uderzenia grzbietem pięści (różne warianty) oraz uderzenia typu "superman". Ćwiczenia wzmacniające przedramiona i uda ("utwardzanie").</t>
  </si>
  <si>
    <t>11. Doskonalenie padów w różnych wariantach. Doskonalenie ciosów prostych, grzbietem i w wyskoku w walkach zadaniowych.</t>
  </si>
  <si>
    <t>12. Nauczanie przerzutu przez bark - różne warianty. Obrony w przypadku ataku prostego nogą - odskok, zejście, zbicie, przechwycenie. Walki "do pierwszego trafienia" w rękawicach. Ćwiczenia wyobrażeniowe i oddechowe w treningu samoobrony.</t>
  </si>
  <si>
    <t>13. Nauczanie kopnięcia okrężnego (3 rodzaje), doskonalenie padów, rzutu przez biodro i przez bark.</t>
  </si>
  <si>
    <t>14. Doskonalenie poznanych elementów walki.</t>
  </si>
  <si>
    <t>15. Zaliczenie - praktyczna demonstracja opanowania wybranych kombinacji technik walki</t>
  </si>
  <si>
    <t>Osiągnięte efekty kształcenia z przedmiotu teoria i metodyka piłki ręcznej.</t>
  </si>
  <si>
    <t xml:space="preserve">Przygotowanie studentów do przyszłej pracy w charakterze instruktora piłki ręcznej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piłkę ręczną; zdobycie podstawowych umiejętności w zakresie pracy z zespołami sportowymi.
</t>
  </si>
  <si>
    <t>Ocenianie ciągłe, bieżące przygotowanie do zajęć, końcowe zaliczenia pisemne, ocena umiejętności ruchowych.</t>
  </si>
  <si>
    <t xml:space="preserve">1. Zapoznanie studentów z celami, efektami kształcenia i sposobami ich weryfikacji, treściami programowymi, literaturą oraz sprawami organizacyjnymi. Ogólna charakterystyka gry w piłkę ręczną. Zarys historii piłki ręcznej w Polsce i na świecie. </t>
  </si>
  <si>
    <t>Wykłady (2)</t>
  </si>
  <si>
    <t>P_W01, P_U05, P_K01</t>
  </si>
  <si>
    <t>K_W09, K_W12, K_W16, K_U04 , K_U06, K_K01, K_K05</t>
  </si>
  <si>
    <t>2. Metody, formy, środki, zasady nauczania 
i doskonalenia elementów techniczno-taktycznych w piłce ręcznej.</t>
  </si>
  <si>
    <t>K_W09, K_W12, K_W16</t>
  </si>
  <si>
    <t xml:space="preserve">3. Pojęcie, klasyfikacja i znaczenie umiejętności technicznych w piłce ręcznej. </t>
  </si>
  <si>
    <t>4. Poruszanie po boisku w piłce ręcznej w ataku (z piłką i bez piłki) oraz poruszanie w obronie. Podania i chwyty oraz kozłowanie w piłce ręcznej – ogólne wiadomości, analiza struktury ruchu i błędów. Zastosowanie w grze.</t>
  </si>
  <si>
    <t xml:space="preserve">5. Rzut w biegu i w wyskoku w piłce ręcznej - ogólne wiadomości, analiza struktury ruchu i błędów. Zastosowanie w grze. </t>
  </si>
  <si>
    <t>6. Rzut z przeskokiem i z upadkiem - ogólne wiadomości, analiza struktury ruchu i błędów. Zastosowanie w grze.</t>
  </si>
  <si>
    <t>7. Zwody i zasłony w piłce ręcznej - ogólne wiadomości, analiza struktury ruchu i błędów. Zastosowanie w grze.</t>
  </si>
  <si>
    <t>8. Gra bramkarza - ogólne wiadomości, analiza techniki podstawowych interwencji bramkarskich i błędów. Znaczenie skutecznej gry bramkarza.</t>
  </si>
  <si>
    <t>9. Elementarna technika i taktyka gry w obronie indywidualnej krycie „każdy swego” i strefowej 3:3 na poziomie młodzieżowym - ogólne wiadomości, analiza techniki, taktyki i błędów. Zastosowanie w grze.</t>
  </si>
  <si>
    <t xml:space="preserve">10. Ocena techniki za pomocą testów sprawności specjalnej. Wykrywanie i korygowanie błędów na podstawie zebranych informacji. </t>
  </si>
  <si>
    <t>P_U02, P_U04</t>
  </si>
  <si>
    <t>K_U08, K_U09, K_U13</t>
  </si>
  <si>
    <t xml:space="preserve">11. Mini piłka ręczna -  zasady naboru i selekcji w sporcie dzieci i młodzieży. Etapy nauczania gry w piłkę ręczną. </t>
  </si>
  <si>
    <t>12. Podział obowiązków, funkcje zawodników i pozycje w grze. Konstruowanie drużyny w ataku i obronie w piłce ręcznej.</t>
  </si>
  <si>
    <t xml:space="preserve">13. Taktyka indywidualna i zespołowa w atakowaniu pozycyjnym i szybkim. Zasady i środki treningowe w nauczaniu gry w ataku. </t>
  </si>
  <si>
    <t xml:space="preserve">14. Taktyka indywidualna i zespołowa gry w obronie indywidualnej „każdy swego”, strefowych i kombinowanych. </t>
  </si>
  <si>
    <t>15. Zaliczenie teoretyczne i praktyczne</t>
  </si>
  <si>
    <t>P_W01, P_W02, P_W03, P_W04, P_K03</t>
  </si>
  <si>
    <t>K_W09, K_W12, K_W16, K_W14, K_K11</t>
  </si>
  <si>
    <t>1. Sprawdziany umiejętności technicznych, sprawności ogólnej i specjalnej w piłce ręcznej.</t>
  </si>
  <si>
    <t>K_U15, K_U08, K_U09</t>
  </si>
  <si>
    <t xml:space="preserve">2. Ćwiczenia oswajające z piłką oraz zabawy i gry przygotowujące do kształtowania sprawności ogólnej i specjalnej oraz nauczania podstaw techniki gry. Metodyka i systematyka ćwiczeń w nauczaniu podstawowych sposobów poruszania się po boisku w obronie i bez piłki w ataku.
</t>
  </si>
  <si>
    <t>K_W14, K_W16, K_K08, K_U15, K_U06, K_U13</t>
  </si>
  <si>
    <t>3. Poruszanie się po boisku w ataku z piłką - kozłowanie, podania i chwyty - ogólne wiadomości, zastosowanie w grze. Metodyka i systematyka ćwiczeń w nauczaniu w/w elementów technicznych. Organizacja ćwiczeń o charakterze doskonalącym w różnych formach.</t>
  </si>
  <si>
    <t>4. Technika zdobywania bramek w piłce ręcznej – rzuty: w biegu i w wyskoku - ogólne wiadomości, zastosowanie w grze. Metodyka i systematyka ćwiczeń w nauczaniu w/w elementów technicznych. Organizacja ćwiczeń o charakterze doskonalącym w różnych formach.</t>
  </si>
  <si>
    <t>5. Technika zdobywania bramek w piłce ręcznej – rzuty: z przeskokiem, z upadkiem i sytuacyjne - ogólne wiadomości, zastosowanie w grze. Metodyka i systematyka ćwiczeń w nauczaniu w/w elementów technicznych. Organizacja ćwiczeń o charakterze doskonalącym w różnych formach.</t>
  </si>
  <si>
    <t>ćwiczenia (2))</t>
  </si>
  <si>
    <t>6. Zwody i zasłony w piłce ręcznej - ogólne wiadomości, zastosowanie w grze. Metodyka i systematyka ćwiczeń w nauczaniu w/w elementów technicznych. Organizacja ćwiczeń o charakterze doskonalącym w różnych formach.</t>
  </si>
  <si>
    <t xml:space="preserve">7. Gra bramkarza – ogólne wiadomości, praktyczna interpretacja poprawnej i błędnej struktury ruchu w technice bramkarskiej. Metodyka postępowania w nauczaniu gry bramkarza, organizacja ćwiczeń doskonalących technikę i kształtujących sprawność ogólną i specjalną. </t>
  </si>
  <si>
    <t xml:space="preserve">8. Gra bramkarza - sprawność ogólna i specjalna, taktyka indywidualna. Interwencje bramkarskie w sytuacjach rzutowych z różnych pozycji i różnych odległości od bramki. Współpraca z zawodnikami obrony i udział w taktyce ataku szybkiego. </t>
  </si>
  <si>
    <t>9. Doskonalenie umiejętności technicznych w ćwiczeniach kompleksowych (łączenie kilku elementów technicznych) w układzie indywidualnym i zespołowym w różnych formach nauczania i doskonalenia. Doskonalenie rzutów w piłce ręcznej w układzie zespołowym tzw. „trening rzutowy”.</t>
  </si>
  <si>
    <t xml:space="preserve">P_W02,
P_W03, P_K02
</t>
  </si>
  <si>
    <t xml:space="preserve">10. Obrona indywidualna – krycie „każdy swego” - ogólne wiadomości. Metodyka i systematyka ćwiczeń w nauczaniu obrony indywidualnej krycie „każdy swego”. Praktyczna interpretacja zasad  „gry
 z przekazywaniem”. Organizacja ćwiczeń doskonalących grę w obronie w różnych formach.
</t>
  </si>
  <si>
    <t>ćwiczenia (4)</t>
  </si>
  <si>
    <t>11. Obrona stref 3:3 - specyfika ustawienia 3:3 w grze obronnej na poziomie młodzieżowym, analiza działań w poszczególnych strefach i błędy. Metodyka postępowania w nauczaniu obrony stref 3:3. Organizacja ćwiczeń o charakterze doskonalącym grę w obronie stref 3:3 w różnych formach.</t>
  </si>
  <si>
    <t>12.  Obrona stref 6:0 i 5:1 - analiza działań w poszczególnych strefach i podstawowe błędy. Metodyka postępowania w nauczaniu obrony stref 6:0 i 5:1. Organizacja ćwiczeń o charakterze doskonalącym grę w obronie stref 6:0 i 5:1 w różnych formach.</t>
  </si>
  <si>
    <t>13. Doskonalenie umiejętności technicznych w ataku i w obronie w ćwiczeniach w różnych formach gier.</t>
  </si>
  <si>
    <t>14. Sprawdziany – testy do oceny umiejętności technicznych, sprawności ogólnej i specjalnej w piłce ręcznej.</t>
  </si>
  <si>
    <t>K_U15, K_U08, K_U09, K_U06</t>
  </si>
  <si>
    <t>15. Zaliczenie praktyczne.</t>
  </si>
  <si>
    <t>30/60</t>
  </si>
  <si>
    <t>Osiągnięte efekty kształcenia z przedmiotu Teoria i metodyka piłki ręcznej i Specjalizacja instruktorska z piłki ręcznej (semestr III).</t>
  </si>
  <si>
    <t xml:space="preserve">Przygotowanie studentów do przyszłej pracy w charakterze instruktora piłki ręcznej poprzez: opanowanie współczesnej wiedzy o sportowej taktyce gry, a także o podstawowych zagadnieniach treningu sportowego; opanowanie podstawowych umiejętności pedagogiczno-dydaktycznych, niezbędnych do prowadzenia zajęć treningowych z nauczania taktyki gry w piłkę ręczną; zdobycie podstawowych umiejętności w zakresie pracy z zespołami sportowymi oraz organizacji zawodów; zdobycia umiejętności kształtowania zdolności motorycznych; samodzielne prowadzenie treningu sportowego z dziećmi i młodzieżą.
</t>
  </si>
  <si>
    <t xml:space="preserve">1. Aktualne przepisy gry w piłce ręcznej, sędziowanie i protokołowanie. System współzawodnictwa w Polsce z szczególnym uwzględnieniem rozgrywek młodzieżowych. 
</t>
  </si>
  <si>
    <t>wykłady (2)</t>
  </si>
  <si>
    <t>K_W16</t>
  </si>
  <si>
    <t>2. Struktura treningu w piłce ręcznej: etapy, cykle, okresy, mikrocykl treningowy.</t>
  </si>
  <si>
    <t>K_W12, K_W16</t>
  </si>
  <si>
    <t xml:space="preserve">3.Organizacja i tok jednostki treningowej. 
Opracowanie rocznego planu treningowego dla zespołów na różnych poziomach zaawansowania w piłce ręcznej. Przygotowanie programu obozu szkoleniowego i konsultacji szkoleniowych.
</t>
  </si>
  <si>
    <t>P_W01, P_U02, P_U04, P_U06, P_K03</t>
  </si>
  <si>
    <t>K_W12, K_W16, K_U08, K_U09, K_U19,  K_U04, K_U11, K_K08</t>
  </si>
  <si>
    <t>4. Kształtowanie zdolności motorycznych w treningu szybkości – ogólne wiadomości, metody, zasady i jej znaczenie w piłce ręcznej.</t>
  </si>
  <si>
    <t xml:space="preserve">5. Kształtowanie zdolności motorycznych w treningu siły – ogólne wiadomości, metody, zasady i jej znaczenie w piłce ręcznej. </t>
  </si>
  <si>
    <t>P_W01, P_W02, P_U02, P_U04, P_U06, P_K03</t>
  </si>
  <si>
    <t>K_W12, K_W16, K_W14, K_U08, K_U09, K_U19,  K_U04, K_U11, K_K08</t>
  </si>
  <si>
    <t>6. Kształtowanie zdolności motorycznych w treningu wytrzymałości – ogólne wiadomości, metody, zasady i jej znaczenie w piłce ręcznej.</t>
  </si>
  <si>
    <t>7. Kształtowanie zdolności motorycznych w treningu gibkości – ogólne wiadomości, metody, zasady i jej znaczenie w piłce ręcznej.</t>
  </si>
  <si>
    <t>8. Kształtowanie zdolności motorycznych w treningu koordynacji ruchowej – ogólne wiadomości, metody, zasady i jej znaczenie w piłce ręcznej.</t>
  </si>
  <si>
    <t>9. Kształtowanie zdolności motorycznych w ujęciu kompleksowym  – skoczność, moc, zwinność.</t>
  </si>
  <si>
    <t xml:space="preserve">10. Zasady naboru i selekcji do zespołów dziecięcych i młodzieżowych. System szkolenia dzieci i młodzieży w Polsce. Klasy sportowe, kluby sportowe i OSPR i SMS. </t>
  </si>
  <si>
    <t>K_W14, K_W16, K_W18</t>
  </si>
  <si>
    <t>11. Kontrola obciążeń treningowych - klasyfikacja obciążeń (obszar informacyjny i energetyczny), sposoby rejestracji. Metody rejestracji przebiegu gry i ich analiza. Ocena skuteczności gry.</t>
  </si>
  <si>
    <t>P_W01, P_W04, P_U06, P_U07</t>
  </si>
  <si>
    <t>K_W12, K_W16, K_U04, K_U11, K_U06</t>
  </si>
  <si>
    <t>12. Rola i zadania instruktora w procesie szkolenia. Postępowanie trenera w przygotowaniu do meczu – działania przed, w trakcie i po meczu. Style kierowania zespołem. Specyfika sportu kobiet na przykładzie piłki ręcznej.</t>
  </si>
  <si>
    <t>13. Znajomość podstawowych dokumentów organizacyjno-szkoleniowych (zgłoszenia do rozgrywek, licencje trenerów i zawodników, badania lekarskie). Dziennik zajęć trenera. Organizacja zawodów w piłce ręcznej - systemy rozgrywek, przygotowanie regulaminu i komunikatu końcowego obowiązki organizatora turnieju.</t>
  </si>
  <si>
    <t xml:space="preserve">14. Odpoczynek i odnowa biologiczna w zespołach na poziomie młodzieżowym. Pierwsza pomoc (przedmedyczna) w przypadku kontuzji i nagłych zdarzeń.
</t>
  </si>
  <si>
    <t xml:space="preserve">K_W12, K_W16, K_K01, K_K05, K_K08 </t>
  </si>
  <si>
    <t>15. Test z przepisów i podstawowych zagadnień dotyczących programu wykładów.</t>
  </si>
  <si>
    <t xml:space="preserve">1. Atak szybki (kontratak) w piłce ręcznej - ogólne wiadomości, analiza poszczególnych faz. Metodyka i systematyka ćwiczeń w nauczaniu ataku szybkiego. Praktyczna interpretacja przykładowego schematu działań w ataku szybkim. </t>
  </si>
  <si>
    <t>P_W01, P_W02, P_W04, P_U01, P_U02, P_U03, P_U05, P_U07, P_K01</t>
  </si>
  <si>
    <t>K_W12, K_W16, K_W14, K_U15, K_U08, K_U09, K_U06, K_U04, K_K01, K_K05</t>
  </si>
  <si>
    <t xml:space="preserve">2. Atak pozycyjny w piłce ręcznej - ogólne wiadomości, analiza poszczególnych faz. Metodyka i systematyka ćwiczeń w nauczaniu ataku pozycyjnego. Praktyczna interpretacja przykładowego schematu działań w ataku pozycyjnym.
</t>
  </si>
  <si>
    <t xml:space="preserve">P_W01, P_W02, P_W04, P_U01, P_U02, P_U03, P_U05, P_U07, P_K01
</t>
  </si>
  <si>
    <t>3. Alternatywne odmiany piłki ręcznej – mini piłka ręczna, street handball, piłka ręczna plażowa.</t>
  </si>
  <si>
    <t xml:space="preserve">P_W01, P_W02, P_W03,  P_W04, P_U01, P_U02, P_U03, P_U05, P_U07, P_U09, P_K01
</t>
  </si>
  <si>
    <t>K_W12, K_W16, K_W14, K_U15, K_U08, K_U09, K_U06, K_U04, K_U12, K_U13, K_K01, K_K05</t>
  </si>
  <si>
    <t>4. Przygotowanie motoryczne do gry w piłkę ręczną –  organizacyjno-metodyczne rozwiązania w kształtowaniu szybkości i siły: przykłady zastosowania środków o charakterze ogólnym, ukierunkowanym i specjalnym - praktyczna interpretacja.</t>
  </si>
  <si>
    <t xml:space="preserve">P_W01, P_W02, P_W04, P_U01, P_U02, P_U03, P_K01
</t>
  </si>
  <si>
    <t>K_W12, K_W16, K_W14, K_U15, K_U08, K_U09, K_U06, K_K01, K_K05</t>
  </si>
  <si>
    <t>5. Przygotowanie motoryczne do gry w piłkę ręczną –  organizacyjno-metodyczne rozwiązania w kształtowaniu wytrzymałości: przykłady zastosowania środków o charakterze ogólnym, ukierunkowanym i specjalnym - praktyczna interpretacja.</t>
  </si>
  <si>
    <t>6. Przygotowanie motoryczne do gry w piłkę ręczną –  organizacyjno-metodyczne rozwiązania w kształtowaniu koordynacyjnych zdolności motorycznych (KZM) i gibkości: przykłady zastosowania środków o charakterze ogólnym, ukierunkowanym i specjalnym - praktyczna interpretacja.</t>
  </si>
  <si>
    <t>7. Przygotowanie motoryczne do gry w piłkę ręczną w ujęciu kompleksowym  – skoczność, moc, zwinność. Rozwiązania organizacyjno-metodyczne, przykłady ćwiczeń o charakterze ogólnym, ukierunkowanym i specjalnym - praktyczna interpretacja.</t>
  </si>
  <si>
    <t xml:space="preserve">8. Organizacja turnieju w piłkę ręczną – zastosowanie wybranego systemu rozgrywek, przygotowanie i zabezpieczenie miejsca zawodów, opracowanie programu, regulaminu i komunikatów zawodów. Zabezpieczenie obsługi medycznej i sędziów. </t>
  </si>
  <si>
    <t xml:space="preserve">P_W03, P_U09, P_K02
</t>
  </si>
  <si>
    <t>K_W16, K_U12, K_U13, K_K08</t>
  </si>
  <si>
    <t xml:space="preserve">9. Rozgrzewka treningowa i przedmeczowa w piłce ręcznej – istota, cel, rodzaje, rozwiązania organizacyjne, specyfika rozgrzewki przedmeczowej.
Gry właściwa - praktyczna interpretacja obserwacji gry – tworzenie, korzystanie i interpretacja wyników obserwacji. Sędziowanie.
</t>
  </si>
  <si>
    <t xml:space="preserve">P_W01, P_W03, P_U02, P_U03, P_U07, P_U09, P_K01, P_K03
</t>
  </si>
  <si>
    <t>K_W12, K_W16, K_U08, K_U09, K_U06, K_U015, K_U04, K_U12, K_U13, K_K01, K_K05, K_K08</t>
  </si>
  <si>
    <t xml:space="preserve">10. Hospitacje zajęć treningowych na poziomie młodzieżowym w UKS-ach lub w szkołach.
</t>
  </si>
  <si>
    <t xml:space="preserve">P_W01, P_U04, P_U06, P_K01
</t>
  </si>
  <si>
    <t>K_W12, K_W16, K_U19, K_U04, K_U11, K_K01, K_K05</t>
  </si>
  <si>
    <t>11. Taktyczne działania grupowe w układzie wieloosobowym (2, 3, 4, 5, 6). Różne rozwiązania w ataku szybkim i pozycyjnym, rozegranie rzutu wolnego – praktyczne przykłady.</t>
  </si>
  <si>
    <t xml:space="preserve">P_W01, P_W02, P_W04, P_U01, P_U03, P_U05, P_K01
</t>
  </si>
  <si>
    <t>K_W12, K_W16, K_W14, K_U15, K_U06, K_U04, K_K01, K_K05</t>
  </si>
  <si>
    <t>12. Testy do oceny techniki, sprawności ogólnej, specjalnej w piłce ręcznej – praktyczna interpretacja.</t>
  </si>
  <si>
    <t xml:space="preserve">P_W01, P_W04, P_U01, P_U03, P_U07, P_K01, P_K04
</t>
  </si>
  <si>
    <t>K_W12, K_W16, K_U15, K_U06, K_U04 , K_K01, K_K05, K_K11</t>
  </si>
  <si>
    <t>13. Samodzielne prowadzenie rozgrzewki i zajęć treningowych w oparciu o przygotowane konspekty.</t>
  </si>
  <si>
    <t xml:space="preserve">P_W01, P_W02, P_W03, P_W04, P_U01, P_U02, P_U03, P_U04, P_U05, P_U06, P_U07, P_U08, P_U09, P_K01, P_K02, P_K03
</t>
  </si>
  <si>
    <t>K_W12, K_W16, K_W14, K_U06, K_U15, K_U08, K_U09, K_U19, K_U04, K_U11, K_U16, K_U12, K_U13, K_K01, K_K05, K_K08</t>
  </si>
  <si>
    <t>14. Samodzielne prowadzenie rozgrzewki i zajęć treningowych w oparciu o przygotowane konspekty.</t>
  </si>
  <si>
    <t>P_W01, P_W02, P_W03, P_W04, P_U01, P_U02, P_U03, P_U04, P_U05, P_U06, P_U07, P_U08, P_U09, P_K01, P_K02, P_K03</t>
  </si>
  <si>
    <t>K_W12, K_W16, K_W14, K_U06, K_U15, K_U08, K_U09, , K_U19, K_U04, K_U11, K_U16, K_U12, K_U13, K_K01, K_K05, K_K08</t>
  </si>
  <si>
    <t>P_W01, P_W02, P_W03, P_W04, P_W05, P_W06, P_U01, P_U02, P_U03, P_U04, P_U05, P_U06, P_U07, P_K03, P_K04</t>
  </si>
  <si>
    <t>K_W12, K_W16, K_W14, K_W18, K_W17, K_U06, K_U15, K_U08, K_U09, K_U19, K_U04, K_U11, K_U16, K_K08, K_K11</t>
  </si>
  <si>
    <t>150/6</t>
  </si>
  <si>
    <t>Celem przedmiotu jest przygotowanie studentów do przyszłej pracy w charakterze instruktora i trenera prowadzącego zajęcia z koszykówki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koszykówce; zdobycie podstawowych umiejętności w zakresie pracy z zespołami sportowymi.</t>
  </si>
  <si>
    <t>1. Zapoznanie studenta z celami, efektami kształcenia i sposobami ich weryfikacji, treściami programowymi, literaturą oraz sprawami organizacyjnymi. Ogólna charakterystyka gry w koszykówkę. Historia koszykówki.</t>
  </si>
  <si>
    <t>K_W09, K_W12, K_W14, K_K01, K_K05</t>
  </si>
  <si>
    <t>2. Pojęcie techniki i taktyki gry. Umiejętności techniczno-taktyczne w koszykówce.</t>
  </si>
  <si>
    <t>K_W09, K_W12, K_W14</t>
  </si>
  <si>
    <t>3. Metody, formy, zasady nauczania i treningu.</t>
  </si>
  <si>
    <t>4. Metody, formy, zasady nauczania i treningu.</t>
  </si>
  <si>
    <t>5. Metody, formy, zasady nauczania i treningu.</t>
  </si>
  <si>
    <t>6. PZKosz – struktura, statut i dziennik zajęć trenera.</t>
  </si>
  <si>
    <t>7. Organizacja i tok jednostki treningowej.</t>
  </si>
  <si>
    <t>K_W09, K_W12</t>
  </si>
  <si>
    <t>8. Przygotowanie konspektu zajęć treningowych i indywidualizacja treningu u koszykarzy.</t>
  </si>
  <si>
    <t>9. Struktura treningu w koszykówce – cykle, okresy, mikrocykl treningowy.</t>
  </si>
  <si>
    <t>10. Opracowanie rocznego planu pracy dla zespołów o różnym stopniu zaawansowania.</t>
  </si>
  <si>
    <t>11. Przygotowanie programu obozu szkoleniowego.</t>
  </si>
  <si>
    <t>12. Znajomość podstawowych dokumentów organizacyjno-szkoleniowych (zgłoszenia do rozgrywek, licencje trenerów i zawodników, badania lekarskie).</t>
  </si>
  <si>
    <t>13. Aktualne przepisy gry w koszykówkę oraz ich interpretacja.</t>
  </si>
  <si>
    <t>K_W14</t>
  </si>
  <si>
    <t>14. Umiejętność protokółowania.</t>
  </si>
  <si>
    <t>15. Systemy rozgrywek oraz przygotowanie regulaminu i komunikatu końcowego turnieju koszykówki.</t>
  </si>
  <si>
    <t>1. Ćwiczenia oswajające z piłkami. Poruszanie po boisku bez piłki w ataku (postawa, starty, zatrzymania, zmiana tempa i kierunku biegu, zwody).</t>
  </si>
  <si>
    <t>P_U01, P_U02, P_U03, P_K02</t>
  </si>
  <si>
    <t>2. Chwyty i podania piłki (oburącz, jednorącz).</t>
  </si>
  <si>
    <t>3. Kozłowanie (po linii prostej, zmiana kierunku różnymi sposobami).</t>
  </si>
  <si>
    <t>4. Rzuty do kosza – rzut pozycyjny jednorącz.</t>
  </si>
  <si>
    <t>5. Rzuty do kosza – rzut po kozłowaniu i rzut z biegu.</t>
  </si>
  <si>
    <t>6. Rzuty do kosza – rzut z wyskoku.</t>
  </si>
  <si>
    <t>7. Walka na tablicy w ataku (zbieranie piłki, wykonanie ponownego rzutu, dobitka).</t>
  </si>
  <si>
    <t>8. Umiejętność gry 1x1 (uwolnienie od przeciwnika – litera V, wejście powrotne „back-door”, umiejętność ścięcia i obiegnięcia) – forma ścisła.</t>
  </si>
  <si>
    <t>9. Umiejętność gry 1x1 (uwolnienie od przeciwnika – litera V, wejście powrotne „back-door”, umiejętność ścięcia i obiegnięcia) – doskonalenie z przeciwnikiem.
Zabawy i gry w nauczaniu podstawowych elementów techniki gry w ataku.</t>
  </si>
  <si>
    <t>10. Terminologia gry w obronie (strona piłki, strona pomocy, zasady trójkąta w obronie).
Postawy obronne w koszykówce (podstawowa, zamknięta, pomocy).</t>
  </si>
  <si>
    <t>11. Sposoby poruszania w obronie (krok odstawno-dostawny, bieg tyłem, bieg-skok) – forma ścisła.</t>
  </si>
  <si>
    <t>12. Sposoby poruszania w obronie (krok odstawno-dostawny, bieg tyłem, bieg-skok) – doskonalenie we fragmentach gry.</t>
  </si>
  <si>
    <t>13. Walka na tablicy w obronie (zastawianie, zbiórka piłki, wyprowadzenie pierwszego podania do ataku szybkiego).</t>
  </si>
  <si>
    <t>14. Krycie zawodnika grających na różnych pozycjach po stronie piłki i po stronie pomocy.</t>
  </si>
  <si>
    <t>15. Wybrane testy do oceny umiejętności technicznych w koszykówce.</t>
  </si>
  <si>
    <t>P_U04, P_K01, P_K03</t>
  </si>
  <si>
    <t>K_U09, K_K01, K_K05, K_K11</t>
  </si>
  <si>
    <t>1. Piłki do koszykówki, stojaki, pachołki, szarfy, znaczniki.</t>
  </si>
  <si>
    <t>2. Stoper, taśma miernicza.</t>
  </si>
  <si>
    <t>1. Omów roczny plan szkolenia koszykarza z podziałem na okresy, makrocykle, mezocykle i mikrocykle.</t>
  </si>
  <si>
    <t>2. Scharakteryzuj kozłowanie – definicja, rodzaje, technika oraz metodyka nauczania z uwzględnieniem form, metod i zasad nauczania.</t>
  </si>
  <si>
    <t>3. Omów rzuty z bliskiej odległości od kosza – rodzaje, technika oraz metodyka nauczania z uwzględnieniem form, metod i zasad nauczania.</t>
  </si>
  <si>
    <t>4. Gra 1x1 bez piłki i z piłką – charakterystyka i omówienie metodyki nauczania z uwzględnieniem form, metod i zasad nauczania.</t>
  </si>
  <si>
    <t>5. Elementy indywidualnego wyszkolenia zawodnika w obronie – wymień, opisz i omów metodykę nauczania z uwzględnieniem form, metod i zasad nauczania.</t>
  </si>
  <si>
    <t>3. FIBA (2010). Oficjalne przepisy gry w koszykówkę.</t>
  </si>
  <si>
    <t xml:space="preserve">Celem przedmiotu jest przygotowanie studentów do przyszłej pracy w charakterze instruktora i trenera prowadzącego zajęcia z koszykówki poprzez: opanowanie współczesnej wiedzy o sportowej taktyce gry, a także o podstawowych zagadnieniach treningu sportowego; opanowanie podstawowych umiejętności pedagogiczno-dydaktycznych, niezbędnych do prowadzenia zajęć treningowych z nauczania taktyki gry w koszykówkę; zdobycie podstawowych umiejętności w zakresie pracy z zespołami sportowymi oraz organizacji zawodów; zdobycia umiejętności kształtowania zdolności motorycznych; samodzielne prowadzenie treningu sportowego z dziećmi i młodzieżą.
</t>
  </si>
  <si>
    <t>1. Zapoznanie studenta z celami, efektami kształcenia i sposobami ich weryfikacji, treściami programowymi, literaturą oraz sprawami organizacyjnymi. Style kierowania zespołem.</t>
  </si>
  <si>
    <t xml:space="preserve">P_W01, P_W02, P_W04, P_W05
</t>
  </si>
  <si>
    <t>K_W09, K_W10, K_W14, K_W18, K_W19</t>
  </si>
  <si>
    <t>2. Mini-koszykówka, idea, preferencje, filozofia, przepisy gry.</t>
  </si>
  <si>
    <t>P_W01, P_W02, P_W04, P_W05</t>
  </si>
  <si>
    <t>3. Zasady naboru i selekcji do zespołów dziecięcych i młodzieżowych.</t>
  </si>
  <si>
    <t>4. Etapy nauczania gry w koszykówkę.</t>
  </si>
  <si>
    <t>5. Program nauczania mini-koszykówki.</t>
  </si>
  <si>
    <t>6. Teoretyczne zagadnienia treningu szybkości u koszykarzy.</t>
  </si>
  <si>
    <t>7. Teoretyczne zagadnienia treningu siły u koszykarzy.</t>
  </si>
  <si>
    <t>8. Teoretyczne zagadnienia treningu wytrzymałości u koszykarzy.</t>
  </si>
  <si>
    <t>9. Teoretyczne zagadnienia treningu koordynacji u koszykarzy.</t>
  </si>
  <si>
    <t>10. Metody rejestracji przebiegu gry i ich analiza. Ocena skuteczności gry.</t>
  </si>
  <si>
    <t>11. Zachowanie trenera przed, w trakcie i po meczu.</t>
  </si>
  <si>
    <t>12. Bezpieczeństwo przed, w trakcie i po treningu.</t>
  </si>
  <si>
    <t>K_W09, K_W14, K_K08</t>
  </si>
  <si>
    <t>13. Pierwsza pomoc (przedmedyczna) w nagłych zdarzeniach.</t>
  </si>
  <si>
    <t>14. Skauting w koszykówce.</t>
  </si>
  <si>
    <t>15. Podsumowanie wykładów z koszykówki, podanie przykładowych zagadnień egzaminacyjnych. Zaliczenie wykładów.</t>
  </si>
  <si>
    <t>P_K01, P_K03</t>
  </si>
  <si>
    <t>K_K01, K_K05, K_K11</t>
  </si>
  <si>
    <t>P_U01, P_U03, P_K01</t>
  </si>
  <si>
    <t>K_U15, K_K01, K_K05</t>
  </si>
  <si>
    <t>3. Zaskoczenie i pomoc w obronie – nauczanie i doskonalenie z wykorzystaniem różnych form.</t>
  </si>
  <si>
    <t xml:space="preserve">4. Różne formy obrony przeciw zasłonom „pick-roll”.
Atak szybki zorganizowany – analiza, sposoby prowadzenia, nauczanie.
</t>
  </si>
  <si>
    <t xml:space="preserve">5. Drugi szybki atak (secondery break). Transittion offense.
Atakowanie pozycyjne przeciwko obronie w różnych ustawieniach w zależności od zaawansowania (5-0, 2-1-2, 4x1, tzw. stack).
</t>
  </si>
  <si>
    <t>8. Obrona „każdy swego” pod własnym koszem – pomoc, rotacja, podwojenia zawodnika środkowego.</t>
  </si>
  <si>
    <t>9. Obrona strefowa w różnych ustawieniach (2-3, 2-1-2, 3-2, 1-3-1).</t>
  </si>
  <si>
    <t xml:space="preserve">10. Krycie strefowe na całym boisku – (zona – press).
Krycie agresywne na całym boisku.
</t>
  </si>
  <si>
    <t>11. Samodzielne prowadzenie zajęć treningowych.</t>
  </si>
  <si>
    <t>samodzielne prowadzenie zajęć przez studenta (4)</t>
  </si>
  <si>
    <t>P_U02, P_U04, P_U05, P_U06, P_U07, P_U08</t>
  </si>
  <si>
    <t>12. Samodzielne prowadzenie zajęć treningowych.</t>
  </si>
  <si>
    <t>13. Samodzielne prowadzenie zajęć treningowych.</t>
  </si>
  <si>
    <t>14. Samodzielne prowadzenie zajęć treningowych.</t>
  </si>
  <si>
    <t>P_W03, P_U09, P_K03</t>
  </si>
  <si>
    <t>K_W14, K_U13, K_K11</t>
  </si>
  <si>
    <t>1. Zasady naboru i selekcji do młodzieżowej koszykówki.</t>
  </si>
  <si>
    <t>2. Zachowanie trenera przed, w trakcie i po meczu.</t>
  </si>
  <si>
    <t>3. Atak pozycyjny - charakterystyka, rodzaje. Omów atak pozycyjny stosowany w koszykówce młodzieżowej.</t>
  </si>
  <si>
    <t>4. Obrona zespołowa - który system powinniśmy stosować na początku pracy z grupą.</t>
  </si>
  <si>
    <t>5. Kształtowanie podstawowych zdolności kondycyjnych u dzieci i młodzieży trenujących koszykówkę.</t>
  </si>
  <si>
    <t xml:space="preserve">Przekazanie studentom ogólnej wiedzy z zakresu prawidłowego żywienia człowieka w każdym okresie życia, określenie jego wpływu na zdrowie oraz zapobieganie chorobom poprzez wprowadzanie zdrowych nawyków żywieniowych i eliminowanie błędów żywieniowych. </t>
  </si>
  <si>
    <t xml:space="preserve">Forma dydaktyczna zajęć (liczba godzin) </t>
  </si>
  <si>
    <t>1. Zapoznanie studenta z celami, efektami kształcenia
 i sposobami ich weryfikacji, treściami programowymi, literaturą oraz sprawami organizacyjnymi. Teoretyczne podstawy żywienia człowieka.</t>
  </si>
  <si>
    <t>P_W01,P_W02, P_K01, P_K02</t>
  </si>
  <si>
    <t>K_W01, K_W02, K_K01, K_K08</t>
  </si>
  <si>
    <t xml:space="preserve">2. Praca z podopiecznym – wywiad dietetyczny jako podstawowe narzędzie informacji. </t>
  </si>
  <si>
    <t>P_W01,P_W02, P_W03, P_U01, P_U02, K_K01</t>
  </si>
  <si>
    <t>K_W01, K_W02, K_W09, K_U01, K_U05, K_K01</t>
  </si>
  <si>
    <t>3. Znaczenie badań krwi w układaniu planów żywieniowych i ich wpływ na dobór produktów spożywczych. Omówienie podstawowych parametrów.</t>
  </si>
  <si>
    <t>P_W01, P_W03, P_U01, P_U03, P_K02</t>
  </si>
  <si>
    <t>K_W01, K_W09, K_U01, K_U09, K_K08</t>
  </si>
  <si>
    <t>4. Znaczenie badań krwi w układaniu planów żywieniowych i ich wpływ na dobór produktów spożywczych. Omówienie podstawowych parametrów.</t>
  </si>
  <si>
    <t>5. Jelita i mikroflora bakteryjna – wpływ na żywienie zdrowego i chorego człowieka. Przemiany zachodzące w jelitach ze względu na aktywność fizyczną.</t>
  </si>
  <si>
    <t>6. Suplementacja witaminami i minerałów w planie żywieniowym sportowca.</t>
  </si>
  <si>
    <t>1. Formy i metody badań naukowych w  koszykówce.</t>
  </si>
  <si>
    <t>2. Miejsce i rola koszykówki w szkolnym wychowaniu fizycznym.</t>
  </si>
  <si>
    <t>3. Zasady i metody organizacji imprez sportowych.</t>
  </si>
  <si>
    <t>1. Arlet T. (2001). Koszykówka – podstawy techniki i taktyki gry. AWF, Kraków.</t>
  </si>
  <si>
    <t>2. FIBA (2002). Koszykówka dla młodych zawodników – wskazówki dla trenerów. Warszawa.</t>
  </si>
  <si>
    <t>3. FIBA (2018). Oficjalne przepisy gry w koszykówkę.</t>
  </si>
  <si>
    <t>4. Ljach W. (2003). Koszykówka – podręcznik dla studentów AWF-ów, cz. I. AWF, Kraków.</t>
  </si>
  <si>
    <t>5. Ljach W. (2007). Koszykówka – podręcznik dla studentów AWF-ów, cz. II. AWF, Kraków.</t>
  </si>
  <si>
    <t>8. Świątek J., Poznański R. (2010). Obrona w koszykówce. Terminologia, systemy i zalecenia praktyczne. PZKosz, Wrocław.</t>
  </si>
  <si>
    <t>Celem przedmiotu jest przygotowanie studentów do przyszłej pracy nauczyciela wychowania fizycznego na III i IV etapie edukacyjnym poprzez: doskonalenie elementów techniki i taktyki gry z zastosowaniem środków koordynacyjnych; prowadzenie przykładowej lekcji z piłki nożnej z akcentem na kształtowanie wybranych zdolności motorycznych (z akcentem na koordynacyjne zdolności motoryczne).</t>
  </si>
  <si>
    <t xml:space="preserve">P_W01, P_K01
</t>
  </si>
  <si>
    <t xml:space="preserve">K_W09, K_K01 </t>
  </si>
  <si>
    <t>2. Przykładowa lekcja wf z piłki nożnej – omówienie i realizacja.</t>
  </si>
  <si>
    <t>P_W02, P_W03, P_U02</t>
  </si>
  <si>
    <t>K_W09, K_W14, K_U07</t>
  </si>
  <si>
    <t xml:space="preserve">3. Przeprowadzenie lekcji wf z piłki nożnej przez studentów (temat: ćwiczenia koordynacyjne w doskonaleniu elementów technicznych – uderzenia piłki).
</t>
  </si>
  <si>
    <t xml:space="preserve">4. Przeprowadzenie lekcji wf z piłki nożnej przez studentów (temat: ćwiczenia koordynacyjne w doskonaleniu elementów technicznych – przyjęcia piłki).
</t>
  </si>
  <si>
    <t xml:space="preserve">5. Przeprowadzenie lekcji wf z piłki nożnej przez studentów (temat: ćwiczenia koordynacyjne w doskonaleniu elementów technicznych – zwody, drybling).
</t>
  </si>
  <si>
    <t xml:space="preserve">6. Przeprowadzenie lekcji wf z piłki nożnej przez studentów (temat: ćwiczenia koordynacyjne w doskonaleniu elementów technicznych – technika bramkarska).
</t>
  </si>
  <si>
    <t xml:space="preserve">7. Przeprowadzenie lekcji wf z piłki nożnej przez studentów (temat: ćwiczenia koordynacyjne w doskonaleniu elementów taktycznych – taktyka indywidualna).
</t>
  </si>
  <si>
    <t xml:space="preserve">8. Przeprowadzenie lekcji wf z piłki nożnej przez studentów (temat: ćwiczenia koordynacyjne w doskonaleniu elementów taktycznych – taktyka grupowa, formacji).
</t>
  </si>
  <si>
    <t>9. Przeprowadzenie lekcji wf z piłki nożnej przez studentów (temat: ćwiczenia koordynacyjne w doskonaleniu elementów taktycznych – taktyka zespołowa).</t>
  </si>
  <si>
    <t xml:space="preserve">10. Przeprowadzenie lekcji wf z piłki nożnej przez studentów (temat: ćwiczenia w kształtowaniu zdolności motorycznych – siła).
</t>
  </si>
  <si>
    <t xml:space="preserve">11. Przeprowadzenie lekcji wf z piłki nożnej przez studentów (temat: ćwiczenia w kształtowaniu zdolności motorycznych – wytrzymałość).
</t>
  </si>
  <si>
    <t>12. Przeprowadzenie lekcji wf z piłki nożnej przez studentów (temat: ćwiczenia w kształtowaniu zdolności motorycznych – szybkość).</t>
  </si>
  <si>
    <t>13. Przeprowadzenie lekcji wf z piłki nożnej przez studentów (temat: ćwiczenia specjalne w kształtowaniu koordynacyjnych zdolności motorycznych).</t>
  </si>
  <si>
    <t>14. Przeprowadzenie przez studentów miniturnieju szkolnego (klasowego) z piłki nożnej.</t>
  </si>
  <si>
    <t>15. Podsumowanie zajęć – sprawdzian teoretyczno – praktyczny.</t>
  </si>
  <si>
    <t>P_U01, P_K02</t>
  </si>
  <si>
    <t>K_U14, K_K10</t>
  </si>
  <si>
    <t>1. Piłki do piłki nożnej, pachołki, stożki, tyczki,bramki przenośne, oznaczniki.</t>
  </si>
  <si>
    <t>2. Stoper, gwizdek.</t>
  </si>
  <si>
    <t>1. Analiza metod, form i środków stosowanych w lekcjach wf z piłki nożnej.</t>
  </si>
  <si>
    <t>2. Charakterystyka lekcji i zastosowanych środków w zależności od grupy wiekowej.</t>
  </si>
  <si>
    <t>3. Zaproponuj i uzasadnij przykładowe ćwiczenia do zastosowania w lekcji w zależności od umiejętności uczniów.</t>
  </si>
  <si>
    <t>4. Dokonaj analizy lekcji wf z piłki nożnej z zastosowaniem środków o charakterze koordynacyjnym.</t>
  </si>
  <si>
    <t>1. Cicirko L. (2012). Gry i zabawy z piłką. Wytyczne do organizacji gry w piłkę nożną w szkołach podstawowych. Polski Związek Piłki Nożnej.</t>
  </si>
  <si>
    <t>5. Narodowy Model Gry (2016). PZPN, Warszawa.</t>
  </si>
  <si>
    <t>7. Piłka nożna w szkole (2015). PZPN, Warszawa.</t>
  </si>
  <si>
    <t>Wychowane fizyczne (II stopień)</t>
  </si>
  <si>
    <t>Ocenianie ciągłe, ocena umiejętności ruchowych, końcowe zaliczenie pisemne.</t>
  </si>
  <si>
    <t>1. Zapoznanie studentów z celami, efektami kształcenia i sposobami ich weryfikacji, treściami programowymi, literaturą oraz sprawami organizacyjnymi.</t>
  </si>
  <si>
    <t xml:space="preserve">P_W03, P_U04,
P_K01
</t>
  </si>
  <si>
    <t>K_W14, K_U11, K_U12, K_K04, K_K10</t>
  </si>
  <si>
    <t xml:space="preserve">P_W01, P_W02,
P_U01, P_U02,
P_U03, P_U04,
P_K01
</t>
  </si>
  <si>
    <t>K_W09, K_W14, K_W10, K_U05, K_U14, K_U07, K_U11, K_U12, K_K04, K_K10</t>
  </si>
  <si>
    <t>4. Rozgrzewka w różnych formach organizacyjnych. Doskonalenie poruszania się po boisku w ataku 
(z piłką i bez piłki) i w obronie – forma ścisła. Gra szkolna. Zajęcia i sędziowanie prowadzone przez studentów.</t>
  </si>
  <si>
    <t xml:space="preserve">6. Rozgrzewka w różnych formach organizacyjnych. Doskonalenie podań i chwytów – forma ścisłej. Gra szkolna. Zajęcia i sędziowanie prowadzone przez studentów.
</t>
  </si>
  <si>
    <t>7. Rozgrzewka w różnych formach organizacyjnych. Doskonalenie podań i chwytów i rzutu w biegu – forma ścisła. Gra szkolna. Zajęcia i sędziowanie prowadzone przez studentów.</t>
  </si>
  <si>
    <t>13. Rozgrzewka indywidualna. Zaliczenie praktyczne – tor techniczny nr 3.</t>
  </si>
  <si>
    <t>P_W01, P_K01, P_U01, P_K02</t>
  </si>
  <si>
    <t>K_W09, K_W14, K_U05, K_U14, K_K04, K_K10</t>
  </si>
  <si>
    <t>14. Zaliczenie teoretyczne – test pisemny.
Rozgrzewka meczowa. Organizacja "mini" zawodów z piłki ręcznej.</t>
  </si>
  <si>
    <t xml:space="preserve">P_W01, P_W02,
P_W03, P_U01, P_U02, P_U03, P_U04, P_K01
</t>
  </si>
  <si>
    <t>15. Uzupełnienie zaliczeń praktycznych i teoretycznych. Zaliczenie przedmiotu, wpis oceny do systemu "WU".</t>
  </si>
  <si>
    <t xml:space="preserve">1. Piłki ręczne, stojaki, pachołki, szarfy, materace, płotki lekkoatletyczne, wyposażenie stolika sędziowskiego, narzutki z numerami.
</t>
  </si>
  <si>
    <t xml:space="preserve">1. Zapoznanie studentów z celami, efektami kształcenia i sposobami ich weryfikacji, treściami programowymi, literaturą oraz sprawami organizacyjnymi. Turniej piłki siatkowej - sprawy organizacyjne. Systematyka ćwiczeń doskonalących poznane elementy techniczne w piłce siatkowej.
</t>
  </si>
  <si>
    <t>K_W09, K_K01</t>
  </si>
  <si>
    <t xml:space="preserve">2. Przykładowa lekcja wychowania fizycznego 
z piłki siatkowej - omówienie i realizacja. 
</t>
  </si>
  <si>
    <t>K_W14, K_W09, K_U07</t>
  </si>
  <si>
    <t>3. Prowadzenie lekcji wychowania fizycznego przez studentów - doskonalenie techniki postawy siatkarskiej, poruszania się po boisku i chwytu siatkarskiego.</t>
  </si>
  <si>
    <t xml:space="preserve">4. Prowadzenie lekcji wychowania fizycznego przez studentów - doskonalenie techniki odbicia piłki sposobem oburącz górnym. </t>
  </si>
  <si>
    <t>5. Prowadzenie lekcji wychowania fizycznego przez studentów - doskonalenie techniki odbicia piłki sposobem oburącz dolnym.</t>
  </si>
  <si>
    <t>6. Prowadzenie lekcji wychowania fizycznego przez studentów - doskonalenie techniki zagrywki dolnej.</t>
  </si>
  <si>
    <t xml:space="preserve">7. Prowadzenie lekcji wychowania fizycznego przez studentów - doskonalenie techniki zagrywki tenisowej. </t>
  </si>
  <si>
    <t xml:space="preserve">8. Prowadzenie lekcji wychowania fizycznego przez studentów - doskonalenie techniki ataku. </t>
  </si>
  <si>
    <t xml:space="preserve">9. Prowadzenie lekcji wychowania fizycznego przez studentów - doskonalenie techniki bloku. </t>
  </si>
  <si>
    <t>10. Prowadzenie lekcji wychowania fizycznego przez studentów - doskonalenie techniki gry w obronie.</t>
  </si>
  <si>
    <t>11. Prowadzenie lekcji wychowania fizycznego przez studentów - doskonalenie taktyki gry w ataku.</t>
  </si>
  <si>
    <t>12. Prowadzenie lekcji wychowania fizycznego przez studentów - doskonalenie taktyki gry w obronie.</t>
  </si>
  <si>
    <t>13. Organizacja i prowadzenie przez studentów  turnieju piłki siatkowej.</t>
  </si>
  <si>
    <t>P_W04, P_U03</t>
  </si>
  <si>
    <t>K_W12, K_W14, K_U12</t>
  </si>
  <si>
    <t>14.  Sprawdzian umiejętności techniczno-taktycznych - forma praktyczna.</t>
  </si>
  <si>
    <t>15. Uzupełnienie zaległości warunkujących zaliczenie semestru.</t>
  </si>
  <si>
    <t>1. Piłki do siatkówki.</t>
  </si>
  <si>
    <t>2. Słupki na siatkę do siatkówki.</t>
  </si>
  <si>
    <t>3. Siatka do siatkówki.</t>
  </si>
  <si>
    <t>4. Szarfy.</t>
  </si>
  <si>
    <t>5. Trenażery - radary, paletki do nauki odbicia dolnego, podesty.</t>
  </si>
  <si>
    <t>6. Pachołki.</t>
  </si>
  <si>
    <t>7. Znaczniki pola.</t>
  </si>
  <si>
    <t>8. Narzutki.</t>
  </si>
  <si>
    <t>1. Frekwencja i aktywny udział w zajęciach.</t>
  </si>
  <si>
    <t>2. Pozytywna ocena z konspektu i prowadzenia zajęć.</t>
  </si>
  <si>
    <t>3. Organizacja turnieju piłki siatkowej.</t>
  </si>
  <si>
    <t>1. Wymień czynności organizacyjne niezbędne do przygotowania turnieju w piłce siatkowej.</t>
  </si>
  <si>
    <t>2. Podaj przykłady ćwiczeń doskonalących wybrany element techniczno-taktyczny.</t>
  </si>
  <si>
    <t>3. Omów  regulamin zawodów w piłce siatkowej.</t>
  </si>
  <si>
    <t>4. Omów budowę lekcji wychowania fizycznego z piłki siatkowej.</t>
  </si>
  <si>
    <t>5. Wymień czynności nauczania niezbędne do przygotowania i prowadzenia lekcji wychowania fizycznego.</t>
  </si>
  <si>
    <t>1. Grządziel G., Ljach W. (2000). Piłka siatkowa. Podstawy treningu, zasób ćwiczeń. Biblioteka Trenera, COS, Warszawa.</t>
  </si>
  <si>
    <t>4. Oficjalne przepisy gry w piłkę siatkową. PZPS, Warszawa.</t>
  </si>
  <si>
    <t>5. Papageorgiou A., Spitzley W. (1999). Piłka siatkowa. Podręcznik nauczania podstawowego. Oficyna wydawnicza Marshal, Wrocław.</t>
  </si>
  <si>
    <t>6. Superlak E. (1999). Piłka siatkowa. Techniczno-taktyczne przygotowanie do gry. Infovolley, Wrocław.</t>
  </si>
  <si>
    <t>9. Wróblewski P. (2005). Piłka siatkowa w szkole - poradnik metodyczny. WSiP, Warszawa.</t>
  </si>
  <si>
    <t>10. Zatyracz Z., Piasecki L. (2001). Piłka siatkowa. ZUPiW J. Plewnia, Szczecin.</t>
  </si>
  <si>
    <t xml:space="preserve">Przedstawienie nowej formy ruchu jaką jest taniec towarzyski. Nauczanie kroków podstawowych oraz figur wybranych tańców oraz przekazanie wskazań metodycznych do nauczania ich na różnych etapach edukacyjnych. </t>
  </si>
  <si>
    <t>K_W08</t>
  </si>
  <si>
    <t>P_W02, P_U01, P_K02</t>
  </si>
  <si>
    <t xml:space="preserve">P_ W01, P_W03, P_U02, P_U03, P_K01 </t>
  </si>
  <si>
    <t>P_U03, P_K01</t>
  </si>
  <si>
    <t>P_W01, P_U03, 
P_ K02</t>
  </si>
  <si>
    <t>P_ W03, P_U02, 
P_U03, P_ K01</t>
  </si>
  <si>
    <t>P_ W03, P_U02, P_K01</t>
  </si>
  <si>
    <t xml:space="preserve"> P_ U01, P_U03, P_K02</t>
  </si>
  <si>
    <t>P_W01,  P_ U01, P_U03, P_K01</t>
  </si>
  <si>
    <t xml:space="preserve">P W03, P_U03, P_K01, </t>
  </si>
  <si>
    <t>Zapoznanie studentów z podstawowymi informacjami z zakresu rywalizacji sportowej w judo, podwyższenie umiejętności przekazywania zasobu ćwiczeń i rodzajów techniki walki,  poszerzenie własnego warsztatu pracy z dziećmi i młodzieżą w zakresie prowadzenia lekcji wychowania fizycznego z wykorzystaniem ćwiczeń ukierunkowanych i specjalnych z Judo oraz poprawienie indywidualnej sprawności fizycznej.</t>
  </si>
  <si>
    <t xml:space="preserve"> 1. Współczesne tendencje rozwojowe sportów walki, specyfika judo. Przedstawienie założeń zajęć.</t>
  </si>
  <si>
    <t xml:space="preserve">2. Zastosowanie ćwiczeń przygotowujących do nauczania techniki judo: postawy (shise) i sposoby poruszania się po macie, wychylenia (kuzushi), sposoby chwytu za judogi (kumikata). </t>
  </si>
  <si>
    <t>K_W09, K_W11, K_U15</t>
  </si>
  <si>
    <t>K_W09, K_U15</t>
  </si>
  <si>
    <t>4. Ukierunkowane i specjalne ćwiczenia przygotowujące do walki wręcz.</t>
  </si>
  <si>
    <t>5. Gry i zabawy z elementami walki wręcz wykorzystywane w treningu judo oraz wychowaniu fizycznym.</t>
  </si>
  <si>
    <t>K_W09, K_W11, K_U15, K_U14, K_K01</t>
  </si>
  <si>
    <t>6. Techniki trzymań: trzymania opasujące (hon kesa gatame), górne trzymanie czworoboczne (kami shiho gatame), boczne trzymanie  (yoko shiho gatame).</t>
  </si>
  <si>
    <t xml:space="preserve">7. Elementy walki w parterze, techniki duszeń:
(shime-waza),gołe duszenie(hadaka jime) duszenie przesuwanym kołnierzem (okuri eri jime).
</t>
  </si>
  <si>
    <t>8. Obrona przed atakiem poprzez dźwignie: klucz na ramię (ude garami), dźwignia krzyżowa (juji gatame), dźwignia z trzymaniem pod pachą (ude hishigi waki gatame).</t>
  </si>
  <si>
    <t>9. Nauczanie techniki walki w pozycji wysokiej. Rzuty nożne: podcięcie nogi przesuwanej w bok (okuri ashi barai), duże podcięcie zewnętrzne (o soto gari).</t>
  </si>
  <si>
    <t xml:space="preserve">10. Nauczanie techniki walki w pozycji wysokiej.
Rzuty biodrowe: duże biodro (o goshi). 
</t>
  </si>
  <si>
    <t>11. Rzuty ręczne: rzut przez plecy (ippon seoi nage).</t>
  </si>
  <si>
    <t>12. Różne form doskonalenia techniki walki w judo: walki szkolne i zadaniowe.</t>
  </si>
  <si>
    <t>13. Wykorzystanie elementów judo w samoobronie. Techniki obrony przed chwytami, obchwytami, duszeniami.</t>
  </si>
  <si>
    <t>14. Analiza metodyki prowadzenia zajęć lekcyjnych z judo. Sporządzanie konspektów zajęć.</t>
  </si>
  <si>
    <t>P_W01, P_U01, P_U02, P_K01</t>
  </si>
  <si>
    <t>K_W09, K_U15, K_U14, K_K01</t>
  </si>
  <si>
    <t xml:space="preserve">15. Sprawdzian z metodyki dyscypliny – forma praktyczna. </t>
  </si>
  <si>
    <t>P_W01, P_U01
P_U02, P_K01</t>
  </si>
  <si>
    <t>1. Mata zapaśnicza.</t>
  </si>
  <si>
    <t>2. Manekiny.</t>
  </si>
  <si>
    <t>3. Piłki lekarskie.</t>
  </si>
  <si>
    <t>4. Materace.</t>
  </si>
  <si>
    <t>1. Wymień  podstawowe trzymania w judo.</t>
  </si>
  <si>
    <t>2. Przedstaw metodykę wybranego elementu technicznego z pozycji wysokiej i niskiej.</t>
  </si>
  <si>
    <t>3. Podaj przykłady ćwiczeń asekuracyjnych i zasad bezpieczeństwa na zajęciach.</t>
  </si>
  <si>
    <t>4. Wymień czynności nauczania niezbędne do przygotowania i prowadzenia lekcji wychowania fizycznego.</t>
  </si>
  <si>
    <t>5. Uzasadnij potrzebę i cel ustawicznego usprawniania się.</t>
  </si>
  <si>
    <t>2.  Błach W. (2008). Szkolenie najmłodszych i trochę starszych. COS, Warszawa.</t>
  </si>
  <si>
    <t>3.  Jagiełło J. (2000). Przygotowanie fizyczne młodego sportowca. COS, Warszawa.</t>
  </si>
  <si>
    <t>6. Marciniak J. (1999). Zbiór ćwiczeń koordynacyjnych i gibkościowych. COS, Warszawa.</t>
  </si>
  <si>
    <t>Zapoznanie studentów z podstawowymi informacjami z zakresu rywalizacji sportowej w grapplingu, podwyższenie umiejętności przekazywania zasobu ćwiczeń i rodzajów techniki walki,  poszerzenie własnego warsztatu pracy z dziećmi i młodzieżą w zakresie prowadzenia lekcji wychowania fizycznego z wykorzystaniem ćwiczeń ukierunkowanych i specjalnych z grapplingu oraz poprawienie indywidualnej sprawności fizycznej.</t>
  </si>
  <si>
    <t xml:space="preserve"> 1. Współczesne tendencje rozwojowe sportów walki, specyfika grapplingu. Przedstawienie założeń zajęć.</t>
  </si>
  <si>
    <t>2. Zastosowanie ćwiczeń przygotowujących do nauczania techniki grapplingu, w tym padów i trzymań.</t>
  </si>
  <si>
    <t>3. Ukierunkowane i specjalne ćwiczenia przygotowujące do walki w grapplin(pozycja neutralna, garda, półgarda, dosiad, kontrola boczna i tylna).</t>
  </si>
  <si>
    <t xml:space="preserve">P_W01, P_U01, </t>
  </si>
  <si>
    <t xml:space="preserve">K_W09, K_U15, </t>
  </si>
  <si>
    <t>4. Gry i zabawy z elementami walki wręcz wykorzystywane w treningu grapplingu oraz wychowaniu fizycznym.</t>
  </si>
  <si>
    <t>K_W09, K_W11, K_U15, K_U14</t>
  </si>
  <si>
    <t>5. Postawy i sposoby poruszania się w pozycji wysokiej. Sprowadzenia do pozycji niskiej (wejście w pas z powaleniem, haczeniem i atakiem nóg).</t>
  </si>
  <si>
    <t>6. Sposoby poruszania się w pozycji niskiej. Techniki wykonywane za plecami i w pozycji bocznej.</t>
  </si>
  <si>
    <t>7. Nauczanie techniki w parterze (dźwignie na ręce i nogi).</t>
  </si>
  <si>
    <t>8. Techniki wykonywane w gardzie ("gilotyna", "balacha").</t>
  </si>
  <si>
    <t>9. Techniki wykonywane  z pozycji bocznej ( „americana”, „kimura”).</t>
  </si>
  <si>
    <t xml:space="preserve">10. Nauczanie techniki walki w pozycji wysokiej. Przerzut  przez biodro (różne warianty). </t>
  </si>
  <si>
    <t xml:space="preserve">11. Nauczanie techniki walki w pozycji wysokiej. Przerzut  przez bark (różne warianty). </t>
  </si>
  <si>
    <t xml:space="preserve">12. Nauczanie techniki walki w pozycji wysokiej.
Przerzut przez plecy („dżaksarow”).
</t>
  </si>
  <si>
    <t>13. Pozycje obronne i sposoby przemieszczania się w staniu, klęku i leżeniu.</t>
  </si>
  <si>
    <t>14. Analiza metodyki prowadzenia zajęć lekcyjnych z grapplingu. Sporządzanie konspektów zajęć.</t>
  </si>
  <si>
    <t>1. Wymień i opisz pozycje w grapplingu.</t>
  </si>
  <si>
    <t>1. Błach W. (2008). Szkolenie najmłodszych i trochę starszych. COS, Warszawa.</t>
  </si>
  <si>
    <t>7. Marciniak J. (1999). Zbiór ćwiczeń koordynacyjnych i gibkościowych. COS, Warszawa.</t>
  </si>
  <si>
    <t>K_W14, K_W15, K_U12, K_U13, K_U14</t>
  </si>
  <si>
    <t>6. Znaczenie uczestnictwa w sporcie, rekreacji i turystyce osób upośledzonych umysłowo w procesie ich rewalidacji i integracji społecznej. Film dydaktyczny.</t>
  </si>
  <si>
    <t>P_K02</t>
  </si>
  <si>
    <t>K_K02</t>
  </si>
  <si>
    <t>7. Ruch rozwijający W. Sherborne – ćwiczenia praktyczne na sali gimnastycznej.</t>
  </si>
  <si>
    <t>8. Definicje i klasyfikacja osób niewidomych i niedowidzących w zależności od stopnia upośledzenia ostrości wzroku. Orientacja przestrzenna niewidomych. Ludwik Braille i jego zasługi w rozwoju nauczania niewidomych.</t>
  </si>
  <si>
    <t>9. Cele i funkcje kultury fizycznej w rewalidacji dzieci i młodzieży niewidomej i niedowidzącej. Metody i specyfika prowadzenia lekcji wychowania fizycznego z dziećmi niewidomymi.</t>
  </si>
  <si>
    <t>10. Rozwój fizyczny i sprawność motoryczna dzieci i młodzieży niewidomej i niedowidzącej. Wskazania i przeciwwskazania do zajęć ruchowych na tle różnych wad i dysfunkcji narządu wzroku. Film dydaktyczny.</t>
  </si>
  <si>
    <t>K_U14, K_U09</t>
  </si>
  <si>
    <t>11. Etiologia głuchoty. Kryteria klasyfikacji osób niesłyszących w zależności od stopnia ostrości słuchu. Sposoby porozumiewania się osób niesłyszących. Rozwój fizyczny i sprawność motoryczna dzieci i młodzieży niesłyszącej.</t>
  </si>
  <si>
    <t>12. Główne cele, zasady oraz specyfika pracy z dzieckiem niesłyszącym i niedosłyszącym na lekcji wychowania fizycznego. Organizacja procesu lekcyjnego oraz różnych form zajęć pozalekcyjnych w szkole dla dzieci niesłyszących i niedosłyszących.</t>
  </si>
  <si>
    <t>K_W03, K_W14, K_W15</t>
  </si>
  <si>
    <t>14. Hospitacja lekcji wychowania fizycznego w klasie integracyjnej.</t>
  </si>
  <si>
    <t xml:space="preserve">K_W03, K_W15, K_W14, K_W15, K_U14, K_U09 </t>
  </si>
  <si>
    <t>1. Wymień i opisz przyczyny niedostosowania społecznego.</t>
  </si>
  <si>
    <t>2. Dokonaj charakterystyki osób niepełnosprawnych intelektualnie w stopniu lekkim z uwzględnieniem rozwoju fizycznego i sprawności motorycznej.</t>
  </si>
  <si>
    <t>3. Przedstaw specyfikę prowadzenia zajęć ruchowych z dziećmi niewidomymi.</t>
  </si>
  <si>
    <t>4. Zaproponuj scenariusz imprezy sportowo – rekreacyjnej dla dzieci i młodzieży niepełnosprawnej intelektualnie.</t>
  </si>
  <si>
    <t>5. Przedstaw specyfikę prowadzenia zajęć ruchowych z dziećmi niesłyszącymi.</t>
  </si>
  <si>
    <t>2. Bogucka J., Kościelska M. (1996). Wychowanie i nauczanie integracyjne. Nowe doświadczenia. Centrum Metodyczne Pomocy Psychologiczno – Pedagogicznej MEN, Warszawa.</t>
  </si>
  <si>
    <t>3. Doroszewska J. (1981). Pedagogika specjalna. Tom I i II. Zakład Narodowy im. Ossolińskich, Wrocław – Warszawa – Kraków – Gdańsk.</t>
  </si>
  <si>
    <t>5. Lipkowski O. (1997). Resocjalizacja. WSiP, Warszawa.</t>
  </si>
  <si>
    <t>6. Pospiszyl K. (1998). Resocjalizacja. Teoretyczne podstawy oraz przykłady programów oddziaływań. Wydawnictwo Akademickie „Żak”, Warszawa.</t>
  </si>
  <si>
    <t>7. Sękowska Z. (1998). Wprowadzenie do pedagogiki specjalnej. WSPS, Warszawa.</t>
  </si>
  <si>
    <t>8. Sherborne W. (1997). Ruch rozwijający dla dzieci. PWN, Warszawa.</t>
  </si>
  <si>
    <t>9. Wyczesany J. (1998). Oligofrenopedagogika. Wydawnictwo „Impuls”, Kraków.</t>
  </si>
  <si>
    <t xml:space="preserve">Celem przedmiotu jest zapoznanie studentów z zagadnieniami zdrowia, wskazanie wiodącej roli aktywności fizycznej w zdrowym stylu życia, jak również zagrożeń dla zdrowia wynikających z braku  aktywności lub jej nadmiaru. </t>
  </si>
  <si>
    <t>P_W03, P_U02, P_K01</t>
  </si>
  <si>
    <t>K_W01, K_W03, K_W05,K_W07, K_U08, K_K01, K_02, K_K09, K_K11</t>
  </si>
  <si>
    <t xml:space="preserve">2. Trening zdrowotny jego cele i zadania. Programowanie treningu zdrowotnego w różnych  formach.  </t>
  </si>
  <si>
    <t>P_W01, P_W03, P_K01</t>
  </si>
  <si>
    <t>K_W01, K_W03, K_W05, K_W08, K_W12, K_K01, K_02, K_K09, K_K11</t>
  </si>
  <si>
    <t xml:space="preserve">3. Aktywność ruchowa w profilaktyce  przedwczesnego starzenia się. </t>
  </si>
  <si>
    <t>P_W01, P_W03, P_K01, P_K02</t>
  </si>
  <si>
    <t>4. Aktywność fizyczna prowadzona zgodnie ze światowymi zaleceniami dotyczącymi intensywności, czasu trwania jednostki zdrowotnej wśród dzieci i młodzieży (WHO).</t>
  </si>
  <si>
    <t>P_W02, P_U02, P_K01, P_K02</t>
  </si>
  <si>
    <t>K_W09, K_W12, K_U05, K_U07, K_U08, K_K01, K_02, K_K09, K_K11</t>
  </si>
  <si>
    <t xml:space="preserve">5. Korzyści zdrowotnego treningu i wpływ aktywności fizycznej na stan zdrowia dzieci i młodzieży (cukrzyca typu I i II). </t>
  </si>
  <si>
    <t xml:space="preserve">6. Rodzaj aktywności fizycznej, monitoring, zasady podczas zajęć dla dzieci z cukrzycą typu I - część praktyczna. </t>
  </si>
  <si>
    <t>P_W03, P_U02, P_K01, P_K02</t>
  </si>
  <si>
    <t>K_W01, K_W03, K_W05, K_U07, K_U08, K_K01, K_02, K_K09, K_K11</t>
  </si>
  <si>
    <t xml:space="preserve">7. Prewencja i leczenie choroby układu krążenia: epidemiologia, czynniki ryzyka. Przykładowa jednostka treningowa.  
</t>
  </si>
  <si>
    <t xml:space="preserve">8. Profilaktyka nadwagi oraz cukrzycy typu II – systematyczna i dostosowana aktywność fizyczna. Przykład jednostki treningowej dostosowanej do jednostki chorobowej. </t>
  </si>
  <si>
    <t xml:space="preserve">9. Trening fizyczny a osteoporoza: rodzaj ćwiczeń, intensywność, częśtotliwość, monitorowanie. Praktyczna realizacja jednostki. </t>
  </si>
  <si>
    <t>10. Sprawdzian wiedzy.</t>
  </si>
  <si>
    <t>K_W01, K_W03, K_W05, K_W09, K_U07, K_U08, K_U15</t>
  </si>
  <si>
    <t xml:space="preserve">11. Specyfika treningu zdrowotnego w okresie ciąży. Wskazania i przeciwwskazania do podejmowania wysiłku fizycznego. </t>
  </si>
  <si>
    <t>12. Praktyczna realizacja jednostki dostosowana do poszczególnych trymestrów ciąży. Monitorowanie intensywności treningu.</t>
  </si>
  <si>
    <t>K_W01, K_W03, K_W05, K_U07, K_U08</t>
  </si>
  <si>
    <t xml:space="preserve">13. Programowanie treningów u osób dorosłych 
z różnym poziomem stanu zdrowia i wydolności ogólnej.
</t>
  </si>
  <si>
    <t>P_W02, P_U02, P_K02</t>
  </si>
  <si>
    <t>K_W09, K_W12, K_U05, K_U07, K_U08, K_K01, K_K02</t>
  </si>
  <si>
    <t xml:space="preserve">15. Zaliczenie przedmiotu w formie ustnej. </t>
  </si>
  <si>
    <t>K_W01, K_W03, K_W05, K_W09, K_U07, K_U08, K_U15, K_K01, K_K02, K_K09, K_K11</t>
  </si>
  <si>
    <t>2. Glukometry.</t>
  </si>
  <si>
    <t>3. Ciśnieniomierze.</t>
  </si>
  <si>
    <t>4. Pulsometry.</t>
  </si>
  <si>
    <t>5. Maty, piłki rehabilitacyjne.</t>
  </si>
  <si>
    <t>6. Bosu, drabinki, piłki lekarskie.</t>
  </si>
  <si>
    <t xml:space="preserve">7. Hantle, odtwarzacz CD,  piłki thera-band. </t>
  </si>
  <si>
    <t>1. Wymień i opisz zasady treningu profilaktycznego u osób z chorobami serca.</t>
  </si>
  <si>
    <t>2. Podaj przykłady ćwiczeń jakie może wykonywać osoba chora na cukrzycę typu II.</t>
  </si>
  <si>
    <t>3. Co to jest osteoporoza, kogo najczęściej dotyka i dlaczego?</t>
  </si>
  <si>
    <t>4. Skonstruuj zestaw ćwiczeń dla kobiet w ciąży (brak przeciwwskazań do podejmowania wysiłku, II trymestr).</t>
  </si>
  <si>
    <t>5. Wyjaśnij pojęcie – trening zdrowotny a także opisz cele i zasady treningu.</t>
  </si>
  <si>
    <t>Celem przedmiotu jest opanowanie podstawowych technik tenisowych (FH, BH, V, SV) na poziomie początkującym,zapoznanie się z podstawami metodyki nauczania tenisa dzieci i młodzieży, zpoznanie się z przepisami gry poparte umiejętnością samodzielnego sędziowania, rozbudzenie zainteresowania grą w tenisa wśród studentów (tenis „stylem życia”).</t>
  </si>
  <si>
    <t>1. Zapoznanie studenta z celami, efektami kształcenia i sposobami ich weryfikacji, treściami programowymi, literaturą oraz sprawami organizacyjnymi. Test ABC tenisa.</t>
  </si>
  <si>
    <t>K_W11</t>
  </si>
  <si>
    <t>2. Gry i zabawy wprowadzające do nauki gry w tenisa. Sposoby poruszania się po korcie. Zestawy ćwiczeń koordynacyjnych z wykorzystaniem rakiety tenisowej i piłki.</t>
  </si>
  <si>
    <t>K_U15</t>
  </si>
  <si>
    <t xml:space="preserve"> P_U01, P_W01</t>
  </si>
  <si>
    <t xml:space="preserve"> P_U01, P_U02</t>
  </si>
  <si>
    <t>5. Backhand (BH) oburęczny lift  – pokaz, opis techniki, metodyka nauczania. Mini tenis (piłki gąbczaste). Tie-break. Wybrane elementy programów nauczania - Mini Tie-break. Tennis 10®, Tennis Express®, PTR Method® .</t>
  </si>
  <si>
    <t>8. Doskonalenie FH i BH. Zmiana chwytu, zmiana kierunku (prosta – przekątna).</t>
  </si>
  <si>
    <t>P_W02, P_U01, P_U02, P_K01, P_K02, P_K03</t>
  </si>
  <si>
    <t>K_W14, K_K08, K_K02</t>
  </si>
  <si>
    <t>13.12.	Samodoskonalenie w zakresie techniki podstawowych uderzeń (FH, BH, V, SV). Gra z wykorzystaniem maszyny treningowej do wyrzucania piłek.</t>
  </si>
  <si>
    <t>K_W14, K_U05, K_K08, K_K05, K_K02</t>
  </si>
  <si>
    <t>14. Doskonalenie FH i BH. Zmiana chwytu, zmiana kierunku (prosta – przekątna - odśrodkowa)  oraz zmiana  rotacji . Gra pojedynczej (mini turniej). Pokaz podstawowych technik. Błyskawiczny turniej grupowy. Sędziowanie.</t>
  </si>
  <si>
    <t>K_W14, K_U15, K_U05, K_K08, K_K05, K_K02</t>
  </si>
  <si>
    <t>15. Doskonalenie FH i BH. Zmiana chwytu, zmiana kierunku (prosta – przekątna - odśrodkowa)  oraz zmiana  rotacji . Gra pojedynczej (mini turniej). Pokaz podstawowych technik. Błyskawiczny turniej grupowy. Sędziowanie.</t>
  </si>
  <si>
    <t>2. Piłki (turniejowe, metodyczne -T10 - poziom pomarańczowy, gąbczaste).</t>
  </si>
  <si>
    <t>4.Piłki, skakanki, znaczniki,drabinki koordynacyjne itp.).</t>
  </si>
  <si>
    <t>1. Omów technikę uderzenia  FH (topspin).</t>
  </si>
  <si>
    <t>2. Omów zasady liczenia punktów w meczu tenisowym – gra pojedyncza.</t>
  </si>
  <si>
    <t>3. Jakie znasz ustwienia graczy w grze podwójnej (deblowej).</t>
  </si>
  <si>
    <t>4. Przedstaw podstawowe kroki w nauczaniu podania (BH topspinowego - oburęcznego).</t>
  </si>
  <si>
    <t>5. Jak rozumiesz stwierdzenie  – „Tenis sportem na całe życie” ?</t>
  </si>
  <si>
    <t xml:space="preserve">mgr Krzysztof Juśkiewicz </t>
  </si>
  <si>
    <t xml:space="preserve">Celem przedmiotu jest aktywizacja studentów do twórczego podejścia w zagadnieniach metodycznych związanych z prowadzeniem lekcji gimnastyki, uwzględniającego aktualną wiedzę w tym zakresie, rolę ćwiczeń przygotowawczych, pomocniczych i doskonalących z wykorzystaniem współczesnych urządzeń sportowych dostępnych w sali gimnastycznej.  </t>
  </si>
  <si>
    <t xml:space="preserve">1. Organizacja procesu nauczania w semestrze I. W semestrze I studenci samodzielne prowadzą całe jednostki lekcyjne  według przygotowanego konspektu. Urządzenia sportowe stosowane  w gimnastyce.  Zapoznanie z programem nauczania.   Dokumentacja  pracy nauczyciela. Literatura podstawowa i uzupełniająca. </t>
  </si>
  <si>
    <t xml:space="preserve">2. Metodyka nauczania przewrotu w przód z przysiadu podpartego do przysiadu podpartego. Ćwiczenia rozwijające koordynacyjną zdolność dostosowania ruchu z wykorzystaniem, sprzętu, przyrządów i przyborów dostępnych w sali gimnastycznej. </t>
  </si>
  <si>
    <t xml:space="preserve">3. Metodyka nauczania odbicia z odskoczni jako podstawowej fazy skoku gimnastycznego. </t>
  </si>
  <si>
    <t>K_W10</t>
  </si>
  <si>
    <t xml:space="preserve">4. Metodyka stania na głowie. Kształtowanie sprawności ogólnej w formie toru przeszkód. </t>
  </si>
  <si>
    <t>P_W03, P_U01, P_K01</t>
  </si>
  <si>
    <t xml:space="preserve"> K_W10, K_U08, K_K03, K_K05</t>
  </si>
  <si>
    <t xml:space="preserve">5. Nauczanie odmachu jako elementu wspólnego we wszystkich podstawowych skokach gimnastycznych. </t>
  </si>
  <si>
    <t xml:space="preserve"> P_U03, P_K02</t>
  </si>
  <si>
    <t>K_U18, K_U15,  K_K05</t>
  </si>
  <si>
    <t xml:space="preserve">6. Metodyka nauczania stania na ramionach. Rozwijanie kondycyjnych i koordynacyjnych zdolności motorycznych z wykorzystaniem metody problemowej. </t>
  </si>
  <si>
    <t>P_W03, P_U02, P_U03, P_K03</t>
  </si>
  <si>
    <t>K_W09, K_W10, K_U18, K_U15,  K_K11</t>
  </si>
  <si>
    <t xml:space="preserve">7. Doskonalenie odbicia i lądowania jako ważnej składowych wielu ćwiczeń gimnastycznych. </t>
  </si>
  <si>
    <t>P_W03, P_W04, P_U03</t>
  </si>
  <si>
    <t xml:space="preserve">8. Metodyka nauczania przerzutu bokiem oraz doskonalenie przewrotu w tył. </t>
  </si>
  <si>
    <t xml:space="preserve">9. Rozwijanie kondycyjnych i koordynacyjnych zdolności motorycznych w formie obwodu stacyjnego. </t>
  </si>
  <si>
    <t>P_W03,  P_U03</t>
  </si>
  <si>
    <t xml:space="preserve">10. Metodyka nauczania skoku kucznego. Metodyka nauczania ćwiczeń dwójkowych. Podstawowe chwyty, wejścia na uda. </t>
  </si>
  <si>
    <t xml:space="preserve"> K_U18, K_U15, K_K05</t>
  </si>
  <si>
    <t xml:space="preserve">11. Formy zabawowe ukierunkowane na kształtowanie równowagi statycznej i dynamicznej z wykorzystaniem sprzętu gimnastycznego oraz przyrządów i przyborów dostępnych w sali gimnastycznej. </t>
  </si>
  <si>
    <t>P_U02, P_U03</t>
  </si>
  <si>
    <t xml:space="preserve">12. Metodyka nauczania skoku zawrotnego. Ćwiczenia oswajające z trampoliną. </t>
  </si>
  <si>
    <t>P_U02 P_U04, P_K03</t>
  </si>
  <si>
    <t xml:space="preserve"> K_U18, K_U15, K_K11</t>
  </si>
  <si>
    <t xml:space="preserve"> 13. Doskonalenie techniki wykonania przewrotu w przód z wykorzystaniem sprzętu gimnastycznego dostępnego w sali gimnastycznej. </t>
  </si>
  <si>
    <t>P_U02 P_U04, P_K01, P_K03</t>
  </si>
  <si>
    <t xml:space="preserve"> K_U18, K_U15, K_K03, K_K05, K_K11</t>
  </si>
  <si>
    <t xml:space="preserve">14. Ćwiczenia kształtujące kinestetyczne różnicowanie: siły, czasu, przestrzeni - forma zadaniowa. </t>
  </si>
  <si>
    <t xml:space="preserve">15. Kształtowanie kondycyjnych i koordynacyjnych zdolności motorycznych dzieci przy zastosowaniu metody zabawowo- naśladowczej. </t>
  </si>
  <si>
    <t xml:space="preserve">1. Plansza do ćwiczeń wolnych, ścieżka akrobatyczna, trampolina, odskocznia. 
</t>
  </si>
  <si>
    <t xml:space="preserve">2. Piłki, laski gimnastyczne, skakanki, obręcze, hantle, ławeczki, szarfy, drabinki. </t>
  </si>
  <si>
    <t xml:space="preserve">3. Pianino, magnetofon, kamera, projektor, laptop, plansze poglądowe.  </t>
  </si>
  <si>
    <t xml:space="preserve">1. Terminologia gimnastyczna.  </t>
  </si>
  <si>
    <t xml:space="preserve">2. Zasady, metody, środki dydaktyczne stosowane w gimnastyce.  </t>
  </si>
  <si>
    <t xml:space="preserve">3. Omów kondycyjne i koordynacyjne zdolności motoryczne. </t>
  </si>
  <si>
    <t xml:space="preserve">4. Metodyka nauczania, technika wykonania pomoc i ochrona przy nauczaniu wybranych elementów gimnastycznych. </t>
  </si>
  <si>
    <t>1. Barański K., Janowski D., Mazur A., Morzycki B. (1985). Technika i metodyka nauczania podstawowych ćwiczeń gimnastycznych. AWF, Warszawa.</t>
  </si>
  <si>
    <t>3. Karniewicz J., Kochanowicz K. (1990). Wybrane zagadnienia teoretycznych i praktycznych podstaw gimnastyki. AWF, Gdańsk.</t>
  </si>
  <si>
    <t xml:space="preserve">4. Mazurek L. (1980). Gimnastyka podstawowa – słownictwo, systematyka. Sport i Turystyka, AWF, Warszawa. </t>
  </si>
  <si>
    <t xml:space="preserve">5. Niźnikowski T. (2009). Nauczanie ćwiczeń o złożonej strukturze ruchu przy oddziaływaniu na węzłowe elementy techniki sportowej. ZWWF, Biała Podlaska. </t>
  </si>
  <si>
    <t xml:space="preserve">6. Nowowiejski A., Kuśmierczyk P., Szyper M., Sułot K. (2007). Zarys przepisów sędziowania w sportach gimnastycznych. ZWWF, Biała Podlaska. </t>
  </si>
  <si>
    <t>1. Zapoznanie studenta z celami, efektami kształcenia i sposobami ich weryfikacji, treściami programowymi, literaturą oraz sprawami organizacyjnymi. Teoretyczne podstawy nauczania techniki pływania sportowego – omówienie i realizacja.</t>
  </si>
  <si>
    <t>P_W01, P_W02, P_W03, P_W04, P_W05, P_K01, P_K02</t>
  </si>
  <si>
    <t>2. Tok lekcyjny. Konspekt. Scenariusz. Sposoby oceny intensywności wysiłku w wodzie: sprawdzian wytrzymałości pływackiej 12 min. Test Coopera – omówienie i realizacja.</t>
  </si>
  <si>
    <t>P_W02, P_W03, P_W04, P_W05, P_U01, P_U02, P_K01</t>
  </si>
  <si>
    <t>P_W01, P_W02, P_W03, P_W04, P_W05, P_U01, P_U02, P_U04, P_K02</t>
  </si>
  <si>
    <t>K_W01, K_W08</t>
  </si>
  <si>
    <t>4. Samodzielne prowadzenie  fragmentu zajęć z nauczania koordynacji ruchów RR i NN oraz oddychania pływackiego w technikach naprzemiennych - omówienie i realizacja.</t>
  </si>
  <si>
    <t>P_W01, P_W02, P_W04, P_U01, P_U02, P_U04, P_K01, P_K02</t>
  </si>
  <si>
    <t>K_W01, K_W08, K_W03, K_W07, K_W09, K_W11, K_W17, K_U01, K_U07, K_U08, K_U11, K_U15  K_K01, K_K02, K_K04, K_K05</t>
  </si>
  <si>
    <t xml:space="preserve">5. Samodzielne prowadzenie  fragmentu zajęć z nauczania symetrycznych technik pływania sportowego: ruchy napędowe NN i wiosłujące RR – omówienie i realizacja.        </t>
  </si>
  <si>
    <t>6. Samodzielne prowadzenie  fragmentu zajęć z nauczania koordynacji ruchów RR i NN oraz oddychania pływackiego w technikach symetrycznych - omówienie i realizacja.</t>
  </si>
  <si>
    <t>7. Samodzielne prowadzenie  fragmentu zajęć z nauczania nawrotu koziołkowego do kraula i grzbietu oraz nawrotów do stylu zmiennego - omówienie i realizacja.</t>
  </si>
  <si>
    <t>P_W01, P_W03, P_W04, P_U01, P_U02, P_U04, P_K01, P_K02</t>
  </si>
  <si>
    <t>K_W01, K_W08, K_W05, K_W12, K_W09, K_W11, K_W17, K_U01, K_U07, K_U08, K_U11, K_U15  K_K01, K_K02, K_K04, K_K05</t>
  </si>
  <si>
    <t>P_W05</t>
  </si>
  <si>
    <t>8. Samodzielne prowadzenie  mini gier  rekreacyjnych w wodzie z elementami gry w   rugby, ringo i piłkę siatkową  - omówienie i relizacja.</t>
  </si>
  <si>
    <t>P_W01, P_W03, P_W04, P_U01, P_U02, P_U03, P_K01, P_K02</t>
  </si>
  <si>
    <t xml:space="preserve">9. Samodzielne prowadzenie  mini gier rekreacyjnych w wodzie z elementami gry w koszykówkę i piłkę wodną  - omówienie i realizacja.
</t>
  </si>
  <si>
    <t xml:space="preserve">10. W zespołach 3-5 osobowych organizacja i prowadzenie  rekreacyjnych, indywidualnych zawodów pływackich w sprintach stylami naprzemiennymi – omówienie i realizacja.
</t>
  </si>
  <si>
    <t>P_W01, P_W03, P_W05, P_U01, P_U03, P_U04, P_K01, P_K02</t>
  </si>
  <si>
    <t>11. W zespołach 3-5 osobowych organizacja i prowadzenie  rekreacyjnych, indywidualnych zawodów pływackich w sprintach stylami symetrycznymi – omówienie i realizacja.</t>
  </si>
  <si>
    <t>12. W zespołach 3-5 osobowych organizacja i prowadzenie  rekreacyjnych zawodów pływackich w sztafetach. Sprawdzian wszechstronności pływackiej – 100m stylem zmiennym – omówienie i realizacja.</t>
  </si>
  <si>
    <t>13. Sposoby oceny progresji intensywności wysiłku w wodzie: sprawdzian wytrzymałości pływackiej 12 min. Test Coopera – omówienie i realizacja.</t>
  </si>
  <si>
    <t>P_W01, P_W02, P_W04, P_U01, P_U04, P_K01, P_K02</t>
  </si>
  <si>
    <t xml:space="preserve">14. Samodzielne prowadzenie  fragmentu zajęć z aqua aerobiku  ćwiczenia ogólnorozwojowe – omówienie i realizacja.   </t>
  </si>
  <si>
    <t>15. Samodzielne prowadzenie  fragmentu zajęć z aqua aerobiku  ćwiczenia ukierunkowane na górne i dolne partie ciała – omówienie i realizacja.</t>
  </si>
  <si>
    <t>1. Rzutnik, laptop, projektor multimedialny, kamera.</t>
  </si>
  <si>
    <t xml:space="preserve">2. Deski pływackie, ósemki pływackie, makarony, maty, ławy pływackie, przybory do 
    aqua fitnessu.
</t>
  </si>
  <si>
    <t>3. Bramki, kosze, łączniki, liny podziałowe, piłki o różnej średnicy (20 – 50cm).</t>
  </si>
  <si>
    <t>4. Sprzęt nagłaśniający, stopery, gwizdki.</t>
  </si>
  <si>
    <t xml:space="preserve">1. Wymień reguły prowadzenia gier rekreacyjnych w wodzie. </t>
  </si>
  <si>
    <t>2. Podaj znaczenie zasady ”fair play” podczas rywalizacji.</t>
  </si>
  <si>
    <t>3. Wymień reguły prowadzenia rekreacyjnych zawodów z pływania.</t>
  </si>
  <si>
    <t>4. Określ znaczenie przyborów w różnych formach  aktywności ruchowej w wodzie.</t>
  </si>
  <si>
    <t>1. Bartkowiak E. (1999). Pływanie sportowe. COS, Warszawa.</t>
  </si>
  <si>
    <t xml:space="preserve">1. Zapoznanie studenta z celami, efektami kształcenia i sposobami ich weryfikacji, treściami programowymi, literaturą oraz sprawami organizacyjnymi. Przydzielenie tematów lekcji do realizacji – omówienie zasad prowadzenia zajęć.
</t>
  </si>
  <si>
    <t xml:space="preserve">P_W01, P_W02,
P_U02, P_U03, P_K01
</t>
  </si>
  <si>
    <t>K_W09, K_U13, K_U15, K_K01</t>
  </si>
  <si>
    <t>2. Nauka startu niskiego, w formie gier i zabaw. Doskonalenie pchnięcia kulą – forma ścisła – realizacja i omówienie.</t>
  </si>
  <si>
    <t xml:space="preserve">P_W01, P_W02,
P_U01, P_U02, P_U03, P_K02
</t>
  </si>
  <si>
    <t>K_W09, K_U13, K_U15, K_K12</t>
  </si>
  <si>
    <t xml:space="preserve">3. Nauka startu niskiego – forma ścisła. Nauka pchnięcia kulą w formie gier i zabaw - omówienie i realizacja.
</t>
  </si>
  <si>
    <t xml:space="preserve">P_W01, P_W02, P_W03, P_U01, P_U02, P_U03, P_K02
</t>
  </si>
  <si>
    <t>K_W09, K_W10, K_U13, K_U15, K_K12</t>
  </si>
  <si>
    <t xml:space="preserve">4. Doskonalenie skoku w dal – forma ścisła. Nauka biegów sztafetowych w formie gier i zabaw - omówienie i realizacja.
</t>
  </si>
  <si>
    <t xml:space="preserve">P_W01, P_W02, P_W03, P_U01, P_U02, P_U03, P_K02
</t>
  </si>
  <si>
    <t xml:space="preserve">5. Nauka skoku w dal w formie gier i zabaw. Doskonalenie biegów sztafetowych – forma ścisła – realizacja i omówienie.
</t>
  </si>
  <si>
    <t xml:space="preserve">6. Nauka skoku wzwyż – forma ścisła. 
</t>
  </si>
  <si>
    <t>P_W01, P_W02, P_W03, P_U01, P_U02, P_U03, P_K02</t>
  </si>
  <si>
    <t>K_W09, K_W10, K_U13, K_U15, K_K01, K_K12</t>
  </si>
  <si>
    <t xml:space="preserve">7. Nauka rzutu oszczepem – forma ścisła. Skok wzwyż w formie gier i zabaw - realizacja i i omówienie.
</t>
  </si>
  <si>
    <t xml:space="preserve">8. Nauka rzutu dyskiem w formie gier i zabaw. Trójskok – forma ścisła - realizacja i omówienie.
</t>
  </si>
  <si>
    <t xml:space="preserve">9. Doskonalenie rzutu dyskiem – forma ścisła - omówienie i realizacja.
</t>
  </si>
  <si>
    <t xml:space="preserve">10. Nauka biegu przez płotki w formie gier i zabaw. Rzut piłeczką palantową – forma ścisła - realizacja i omówienie.
</t>
  </si>
  <si>
    <t xml:space="preserve">11. Rzut piłeczką palantową w formie gier i zabaw. Nauczanie biegu przez płotki – forma ścisła - omówienie i realizacja.
</t>
  </si>
  <si>
    <t xml:space="preserve">12. Nauka skoku wzwyż w formie gier i zabaw – realizacja i omówienie.
</t>
  </si>
  <si>
    <t xml:space="preserve">13. Gry i zabawy kształtujące skoczność – realizacja i omówienie.
</t>
  </si>
  <si>
    <t>14. Nauka trójskoku w formie gier i zabaw – realizacja i omówienie.</t>
  </si>
  <si>
    <t xml:space="preserve">15. Gry i zabawy kształtujące naturalne formy ruchu – biegi, skoki, rzuty – realizacja i omówienie.
</t>
  </si>
  <si>
    <t>1. Bloki startowe.</t>
  </si>
  <si>
    <t>2. Płotki.</t>
  </si>
  <si>
    <t>3. Oszczepy.</t>
  </si>
  <si>
    <t>4. Zeskok, poprzeczka.</t>
  </si>
  <si>
    <t>5. Kule (4 i 6 kg).</t>
  </si>
  <si>
    <t>6. Dyski.</t>
  </si>
  <si>
    <t>7. Pałeczki sztafetowe.</t>
  </si>
  <si>
    <t>8. Stoper, taśma miernicza.</t>
  </si>
  <si>
    <t>9. Piłki lekarskie, kółka ringo, piłeczki palantowe, woreczki, szarfy, pachołki.</t>
  </si>
  <si>
    <t xml:space="preserve">  Student, który opanował wiedzę, umiejętności i kompetencje społeczne w zakresie prowadzenia zajęć z lekkiej atletyki, a także z opracowania konspektów do prowadzenia lekcji z lekkoatletyki oraz nauczania techniki konkurencji lekkoatletycznych w formie ścisłej oraz gier i zabaw: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   Student, który nie opanował wiedzy, umiejętności i kompetencji społecznych w zakresie przedmiotowych efektów kształcenia uzyskuje ocenę niedostateczną (2,0).
</t>
  </si>
  <si>
    <t>1. Przedstaw konspekt lekcji z lekkoatletyki.</t>
  </si>
  <si>
    <t>2. Wymień podstawowe zasady, które określają dobór, charakter i kolejność ćwiczeń stosowanych w nauczaniu konkurencji lekkoatletycznych.</t>
  </si>
  <si>
    <t>3. Podaj metodykę nauczania wybranych konkurencji lekkoatletycznych.</t>
  </si>
  <si>
    <t>4. Uzasadnij potrzebę ustawicznego doskonalenia swoich umiejętności.</t>
  </si>
  <si>
    <t>P_W01, P_W02, P_K01</t>
  </si>
  <si>
    <t>K_W09, K_W03, K_K01</t>
  </si>
  <si>
    <t>2. Seminarium z przepisów – przypomnienie podstaw mechaniki i obsługi stolika sędziowskiego.</t>
  </si>
  <si>
    <t xml:space="preserve">P_W01, P_U03, </t>
  </si>
  <si>
    <t>K_W09, K_U13</t>
  </si>
  <si>
    <t>3. Podstawy prowadzenia badań naukowych w koszykówce.
Gra turniejowa.</t>
  </si>
  <si>
    <t>P_W02, P_U02, P_U03</t>
  </si>
  <si>
    <t>K_W03, K_U03, K_U09, K_U13</t>
  </si>
  <si>
    <t xml:space="preserve">5. Ocena podstawowych umiejętności technicznych studentów.
Gra turniejowa.
</t>
  </si>
  <si>
    <t xml:space="preserve">7. Ocena podstawowych umiejętności technicznych studentów.
Gra turniejowa.
</t>
  </si>
  <si>
    <t xml:space="preserve">9. Ocena podstawowych umiejętności technicznych studentów.
Gra turniejowa.
</t>
  </si>
  <si>
    <t xml:space="preserve">10. Ocena podstawowych umiejętności technicznych studentów.
Gra turniejowa.
</t>
  </si>
  <si>
    <t>P_W02, P_W03, P_U02, P_U03, P_K02</t>
  </si>
  <si>
    <t>K_W03, K_W07, K_U03, K_U09, K_U13, K_K02</t>
  </si>
  <si>
    <t>15. Zaliczenie końcowe – sprawdzian techniczny.</t>
  </si>
  <si>
    <t>K_U15, K_K01</t>
  </si>
  <si>
    <t>7. Fizjologiczna charakterystyka i rodzaje wysiłków fizycznych. Metody oceny wydolności beztlenowej (praktyczne wykonanie i interpretacja wyników testu Wingate).</t>
  </si>
  <si>
    <t>K_W02, K_U03</t>
  </si>
  <si>
    <t>8. Energetyczne podstawy wysiłku fizycznego. Źródła energii. Współzależność między aerobowym a anaerobowym metabolizmem resyntezy ATP w wysiłkach fizycznych o różnej mocy i różnym czasie trwania.</t>
  </si>
  <si>
    <t>P_U01</t>
  </si>
  <si>
    <t>K_U03</t>
  </si>
  <si>
    <t>P_U01, P_U02</t>
  </si>
  <si>
    <t>12. Fizjologiczne zasady treningu: trening wytrzymałości, szybkości, siły.</t>
  </si>
  <si>
    <t>K_U01</t>
  </si>
  <si>
    <t>P_W03, P_U02, P_U03</t>
  </si>
  <si>
    <t>K_W11, K_U08, K_U03</t>
  </si>
  <si>
    <t>14. Fizjologiczne uwarunkowania treningu dzieci, młodzieży (praktyczne wykonanie i interpretacja wyników testu Karpmana, Mantoya).</t>
  </si>
  <si>
    <t xml:space="preserve">K_W01, K_W02, K_W11,  </t>
  </si>
  <si>
    <t>1. Definicje wydolności fizycznej i omów czynniki wpływające na jej poziom.</t>
  </si>
  <si>
    <t>2. Zmiany w poszczególnych układach organizmu wywołane systematyczną aktywnością fizyczną.</t>
  </si>
  <si>
    <t>3. Zasadność stosowania prób i testów wysiłkowych u ludzi uprawiających systematyczną aktywność fizyczną i w sporcie wyczynowym.</t>
  </si>
  <si>
    <t>4. Fizjologiczne uwarunkowania systematycznej aktywności fizycznej dzieci i młodzieży oraz osób dorosłych.</t>
  </si>
  <si>
    <t>Przekazanie studentom podstawowej wiedzy z zakresu   żywienia człowieka zdrowego i chorego oraz technologii przygotowania potraw, oceny wpływu choroby na stan odżywienia i wpływu żywienia na wyniki leczenia chorób. Ponadto wyposażenie studenta w umiejętności oceny spożycia żywności na poziomie indywidualnym i grupowym, oceny stanu odżywienia, planowania posiłków i całodzien-nego wyżywienia z uwzględnieniem stanu fizjologicznego (ciąża, karmienie piersią) lub jednostki chorobowej, a także opracowania programów edukacji żywieniowej z zakresu zasad żywienia w zdrowiu i chorobie.</t>
  </si>
  <si>
    <t>1.  Zapoznanie studenta z celem, efektami kształcenia i sposobem ich weryfikacji, programem zajęć, literaturą oraz organizacją i obowiązującymi wymogami na wykładach.</t>
  </si>
  <si>
    <t xml:space="preserve">P_W01, P_W02
P_U01 </t>
  </si>
  <si>
    <t>2. Składniki pokarmowe i ich fizjologiczne znaczenie.</t>
  </si>
  <si>
    <t>3. Normy żywieniowe i ich zastosowanie.</t>
  </si>
  <si>
    <t>5.  Ogólna charakterystyka diet objętych systemem dietetycznym.</t>
  </si>
  <si>
    <t xml:space="preserve"> 9. Zasady żywienia w miażdżycy. Dieta ze zmienną zawartością kwasów tłuszczowych i cholesterolu.</t>
  </si>
  <si>
    <t>13. Żywienie w prewencji chorób nowotworowych.</t>
  </si>
  <si>
    <t xml:space="preserve">14. Znaczenie diety eliminacyjnej w celiakii.  </t>
  </si>
  <si>
    <t>K_W02</t>
  </si>
  <si>
    <t>1. Zapoznanie studenta z celem, efektami kształcenia i sposobem ich weryfikacji, programem zajęć, literaturą oraz organizacją i obowiązującymi wymogami na ćwiczeniach.</t>
  </si>
  <si>
    <t>3. Ocena stanu odżywienia osoby chorej przy wykorzystaniu metod antropometrycznych – kontynuacja ćwiczenia.</t>
  </si>
  <si>
    <t>4.  Opracowanie ulotki informacyjnej na temat wybranej diety  objętej systemem dietetycznym</t>
  </si>
  <si>
    <t>5. Praktyczne układanie jadłospisów dla chorych na cukrzycę z uwzględnieniem wymienników węglo-wodanowych</t>
  </si>
  <si>
    <t>6. Praktyczne układanie jadłospisów dla chorych na cukrzycę z uwzględnieniem wymienników węglo-wodanowych – kontynuacja ćwiczenia</t>
  </si>
  <si>
    <t>7. Opracowanie całodziennego jadłospisu dla osoby otyłej z uwzględnieniem zbilansowanej diety ubogoenergetycznej.</t>
  </si>
  <si>
    <t>8. Opracowanie zaleceń żywieniowych w zapobieganiu osteoporozie. Opracowanie przykładowego jadłospisu.</t>
  </si>
  <si>
    <t>10. Opracowanie zaleceń dietetycznych dla osób z powikłaniami miażdżycy</t>
  </si>
  <si>
    <t>12.  Opracowanie konspektu edukacji żywieniowej z zakresu żywienia w wybranych jednostkach chorobowych – kontynuacja ćwiczenia.</t>
  </si>
  <si>
    <t>13. Prezentacja przez studentów opracowanych form edukacji żywieniowej.</t>
  </si>
  <si>
    <t>14. Prezentacja przez studentów opracowanych form edukacji żywieniowej.</t>
  </si>
  <si>
    <t>2. Komputer.</t>
  </si>
  <si>
    <t>3. Filmy edukacyjne.</t>
  </si>
  <si>
    <t>7. Fałdomierz, waga lekarska, antropometr.</t>
  </si>
  <si>
    <t>1. Wymień  diety objęte systemem dietetycznym i scharakteryzuj wybraną dietę.</t>
  </si>
  <si>
    <t>2. Przedstaw zasady  żywienia w otyłości. Omów dietę ubogoenergetyczną.</t>
  </si>
  <si>
    <t>3. Omów postępowanie dietetyczne w cukrzycy.</t>
  </si>
  <si>
    <t>4. Omów zasady dietoprofilaktyki osteoporozy.</t>
  </si>
  <si>
    <t xml:space="preserve">Celem przedmiotu jest zapoznanie studentów z różnymi  technikami decyzyjnymi możliwymi do wykorzystania w ich pracy  zawodowej. Wyposażenie studentów w umiejętności stosowania tych technik w praktycznym działaniu.  </t>
  </si>
  <si>
    <t>1. Zarządzanie i marketing w systemie nauk o kierowaniu.</t>
  </si>
  <si>
    <t>P_W02, P_K01</t>
  </si>
  <si>
    <t>K_W03, K_W06, K_K05</t>
  </si>
  <si>
    <t xml:space="preserve">2. Badania operacyjne. Techniki organizatorskie. Badania marketingowe. </t>
  </si>
  <si>
    <t>K_W06, K_K05</t>
  </si>
  <si>
    <t>3. Sieciowa strukturalizacja przedsięwzięć (zawody sportowe, obozy, wycieczki itp.) jako narzędzie optymalizujące planowanie przy pomocy harmonogramów.</t>
  </si>
  <si>
    <t>K_W06, K_U09</t>
  </si>
  <si>
    <t>4. Analiza sieciowa i tworzenie grafu przy pomocy macierzy kwadratowej (zero-jedynkowej).</t>
  </si>
  <si>
    <t>5. Sieciowe planowanie makrometodyki nauczania. Badanie błędów makrometodycznych popełnianych przez nauczycieli – trenerów (macierz obszarów dyskusyjnych).</t>
  </si>
  <si>
    <t xml:space="preserve">6. Organizacja eksperymentu oceniającego efektywność nauczania, zaplanowanego przy pomocy CPM. </t>
  </si>
  <si>
    <t xml:space="preserve">8. Uwarunkowania procesu organizacji głosowań i wyborów. </t>
  </si>
  <si>
    <t>11. Krzywa Pareto. Histogram.</t>
  </si>
  <si>
    <t>12. Techniki heurystyczne. Diagram Ishekawy.</t>
  </si>
  <si>
    <t>14. Technika morfologiczna. Fotografia dnia pracy. Budżet czasu studenta.</t>
  </si>
  <si>
    <t>15. Monitorowanie zasobów kf. REGON, PKD.</t>
  </si>
  <si>
    <t xml:space="preserve">P_W01, P_K01 </t>
  </si>
  <si>
    <t xml:space="preserve">1. Zapoznanie studenta z celami, efektami kształcenia i sposobami ich weryfikacji, treściami programowymi, literaturą oraz sprawami organizacyjnymi. Podstawowe pojęcia z zakresu marketingu i zarządzania. </t>
  </si>
  <si>
    <t>2. Planowanie - mapa myśli.</t>
  </si>
  <si>
    <t>K_W06, K_U05, K_U09</t>
  </si>
  <si>
    <t>3. Cena. Wyznaczanie cen na rynku usług sportowo-rekreacyjnych. Metody ustalania cen – analiza porównawcza.</t>
  </si>
  <si>
    <t>4. Segmentacja konsumentów usług sportowych i rekreacyjnych.</t>
  </si>
  <si>
    <t>5. Burza mózgów.  Metoda 6 3 5.</t>
  </si>
  <si>
    <t>6. Systemy płac  – wybór sytemu wynagradzania pracowników.</t>
  </si>
  <si>
    <t>7.  Analiza SWOT. Macierz McKinseya/GE.</t>
  </si>
  <si>
    <t>8. Diagram Ishekawy. Kreatywne i odtwórcze podejście do problemów.</t>
  </si>
  <si>
    <t>9. Przygotowanie narządza badań – projektowanie kwestionariusza ankiety.</t>
  </si>
  <si>
    <t>10. Techniki oceny pracownika.</t>
  </si>
  <si>
    <t>11. Technika 360°.</t>
  </si>
  <si>
    <t>12. Organizacja procesu głosowań i wyborów – projektowanie i przeprowadzenie.</t>
  </si>
  <si>
    <t>K_W06, K_U05, K_U09, K_K05</t>
  </si>
  <si>
    <t>14. Projektowanie przedsięwzięcia metodą sieciową.</t>
  </si>
  <si>
    <t>15. Poprawa sprawdzianu.</t>
  </si>
  <si>
    <t>K_K05</t>
  </si>
  <si>
    <t>wykłady</t>
  </si>
  <si>
    <t>Celem przedmiotu jest wprowadzenie studentów w problemy etnologii a w szczególności w etnologię sportu i rekreacji w Polsce i na świecie. Analiza zmian w obszarze sportu i rekreacji z punktu widzenia zabaw, gier i sportów epoki industrialnej i postindustrialnej z tradycyjnymi formami aktywności ruchowej.</t>
  </si>
  <si>
    <t>1. Systematyzacja akademicka antropologii. Antropologia, etnologia i etnografia. Przedmiot zainteresowań. Poddyscypliny i nauki pokrewne.</t>
  </si>
  <si>
    <t xml:space="preserve"> 2. Podstawowe pojęcia w antropologii. 
</t>
  </si>
  <si>
    <t>3. Początki etnologii jako dyscypliny naukowej- ewolucjonizm – główne założenia, cele, metody i ograniczenia. Przedstawiciele.</t>
  </si>
  <si>
    <t>4. Funkcjonalizm, orientacja kulturowo – historyczna: dyfuzjonizm.</t>
  </si>
  <si>
    <t>5. Amerykańska antropologia kultury – kulturalizm A.L. Kroebera. Etnopsychologizm, szkoła kultury i osobowości.</t>
  </si>
  <si>
    <t>6. Poglądy B. Malinowskiego i E. Radcliff-Browna, a współczesne rozumienie kultury fizycznej.</t>
  </si>
  <si>
    <t>P_W02, P_W04</t>
  </si>
  <si>
    <t xml:space="preserve"> K_W02, K_W13</t>
  </si>
  <si>
    <t>7. Ekologizm kulturowy, neoewolucjonizm, materializm kulturowy.</t>
  </si>
  <si>
    <t xml:space="preserve"> P_W01, P_W02, P_W04
</t>
  </si>
  <si>
    <t>K_W01, K_W02, K_W13</t>
  </si>
  <si>
    <t>8. Początki współczesnych orientacji w etnologii – strukturalizm. Antropologia kognitywna.</t>
  </si>
  <si>
    <t>9. Metody i techniki badań etnologicznych. Specyfika i odmiany badań terenowych.</t>
  </si>
  <si>
    <t>K_W01, K_K07</t>
  </si>
  <si>
    <t>10. Zabawy i gry tradycyjne w działalności turystycznej i rekreacyjnej.</t>
  </si>
  <si>
    <t xml:space="preserve"> P_U01
</t>
  </si>
  <si>
    <t>K_U11</t>
  </si>
  <si>
    <t xml:space="preserve">11. Zabawy i gry tradycyjne a ich współczesne formy. </t>
  </si>
  <si>
    <t>K_U05, K_U11, K_K03</t>
  </si>
  <si>
    <t>12. Zabawy i gry tradycyjne i ich podział na ziemiach Polskich (szlacheckie, ludowe, grup mniejszościowych).</t>
  </si>
  <si>
    <t xml:space="preserve">P_W03, P_U02, P_U03
</t>
  </si>
  <si>
    <t>K_W04, K_U05, K_U11</t>
  </si>
  <si>
    <t>13. Elementy etnografii historycznej Polski. Tożsamość grupowa, lokalna, etniczna, narodowa.</t>
  </si>
  <si>
    <t>P_W05, P_K01</t>
  </si>
  <si>
    <t>K_W05, K_K03</t>
  </si>
  <si>
    <t xml:space="preserve">14. Rok obrzędowy, a rok kalendarzowy. Święta i dzień powszedni, a zabawy i gry. Praca i zabawa a czas wolny. </t>
  </si>
  <si>
    <t>P_W06</t>
  </si>
  <si>
    <t>15. Zabawy, gry, sporty na świecie, a ich etniczne podłoże.</t>
  </si>
  <si>
    <t>P_U03</t>
  </si>
  <si>
    <t>1. Opracowanie konspektu w oparciu o tradycyjne zabawy i gry tradycyjne.</t>
  </si>
  <si>
    <t>2. Przedstawienie regionalnych form aktywności fizycznej.</t>
  </si>
  <si>
    <t>1.  Bochenek M. (2019). Folklor taneczny Podlasia w edukacji. Biała Podlaska.</t>
  </si>
  <si>
    <t>3. Burszta W.J. (1998). Antropologia kultury. Tematy, teorie, interpretacje. Zysk i Ska, Warszawa</t>
  </si>
  <si>
    <t>4.  Cieślikowski J. (1985). Wielka zabawa. Ossolineum, Warszawa.</t>
  </si>
  <si>
    <t>5. Cieśliński I., Cieśliński R., Chaliburda I. (2010). Teoretyczne i metodyczne aspekty wykorzystania staropolskich zabaw i gier w procesie edukacji fizycznej. WWFiS, Biała Podlaska.</t>
  </si>
  <si>
    <t>6. Cieśliński I., Chaliburda I. (2018). Tradycyjne formy aktywności fizycznej ludności wschodniego pogranicza Polski. WWFiS, Biała Podlaska.</t>
  </si>
  <si>
    <t>8. Kłoskowska A. (1983). Kultura masowa. PWN, Warszawa.</t>
  </si>
  <si>
    <t xml:space="preserve">9. Krawczak E. (2003). Antropologia kulturowa. Klasyczne kierunki, szkoły i orientacje. UMCS, Lublin
</t>
  </si>
  <si>
    <t>10. Lipoński W. (2004). Rochwist i palant. Studium etnologicznie dawnych polskich sportów i gier ruchowych na tle tradycji europejskiej. AWF, Poznań.</t>
  </si>
  <si>
    <t>11. Malinowski B. (2005). Jednostka, tożsamość, kultura. PWN, Warszawa.</t>
  </si>
  <si>
    <t>Metody oceny efektów uczenia się #</t>
  </si>
  <si>
    <t>Typ oceny</t>
  </si>
  <si>
    <t xml:space="preserve"> ##</t>
  </si>
  <si>
    <t>1.Zapoznanie studenta/ uczestnika kursu z celami, efektami uczenia się i sposobami ich weryfikacji, treściami programowymi, literaturą oraz sprawami organizacyjnymi. Konwencje terminologiczne: posturologia jako neronauka,  stabilność posturalna, sensomotoryka.</t>
  </si>
  <si>
    <t>P_W01, P_W02, P_W03, P_U01, P_U02, P_K01, P_K02</t>
  </si>
  <si>
    <t>K_W01, K_W11, K_W15, K_U01, K_U14, K_K01, K_K11</t>
  </si>
  <si>
    <t>2. Specyfika narządu ruchu człowieka. Anatomiczne i neurofizjologiczne mechanizmy regulujące postawą ciała.</t>
  </si>
  <si>
    <t xml:space="preserve">3. Taśmy mięśniowo-powięziowe - ich funkcje posturalne i ruchowe. </t>
  </si>
  <si>
    <t>P_W01, P_W02, P_W03, P_U01, P_K01</t>
  </si>
  <si>
    <t>K_W01, K_W11, K_W15, K_U01, K_K01</t>
  </si>
  <si>
    <t>4.  Toniczny system posturalny, niezintegrowane odruchy wczesnodziecięce.</t>
  </si>
  <si>
    <t xml:space="preserve"> </t>
  </si>
  <si>
    <t>5. Poziomy integracji sensomotorycznej.  Niedojrzałość neuromotoryczna u dzieci i dorosłych.</t>
  </si>
  <si>
    <t xml:space="preserve">6.  Receptory sensoryczne (wzrok, słuch, staw skroniowo-żuchwowy, stopy) a postawa ciała.  </t>
  </si>
  <si>
    <t>P_W01, P_W02, P_U01, P_K01, P_K02</t>
  </si>
  <si>
    <t>K_W01, K_W11, K_W15, K_U01, K_K01, K_K11</t>
  </si>
  <si>
    <t xml:space="preserve">7. Równowaga ciała człowieka - stabilność posturalna.  Mięśnie toniczne, toniczno-fazowe i fazowe. </t>
  </si>
  <si>
    <t>K_W01, K_W11</t>
  </si>
  <si>
    <t>9.  Sensomotoryka – czucie i ruch w rozwoju człowieka.</t>
  </si>
  <si>
    <t>P_W02, P_W03, P_U01, P_K01</t>
  </si>
  <si>
    <t>K_W11, K_W15, K_U01, K_K01</t>
  </si>
  <si>
    <t>11. Ćwiczenia propriocepcji dla osób dorosłych i starszych.</t>
  </si>
  <si>
    <t xml:space="preserve">12. Równoważne ćwiczenia statyczne i dynamiczne w pozycjach niestabilnych do wykorzystania w zajęciach z osobami w różnym wieku. </t>
  </si>
  <si>
    <t>13. Równoważne ćwiczenia statyczne i dynamiczne w pozycjach niestabilnych w ukierunkowanej aktywności fizycznej.</t>
  </si>
  <si>
    <t>14. Kształtowanie umiejętności utrzymywania prawidłowych pozycji ciała w czynnościach dnia codziennego oraz  aktywności fizycznej osób w różnym wieku.</t>
  </si>
  <si>
    <t>P_W02, P_W03, P_U01, P_U02, P_K01</t>
  </si>
  <si>
    <t>K_W11, K_W15, K_U01, K_U14, K_K01</t>
  </si>
  <si>
    <t>15. Podsumowanie zajęć, zaliczenie końcowe.</t>
  </si>
  <si>
    <t>1. Rzutnik, projektor multimedialny.</t>
  </si>
  <si>
    <t>1. Integralność, innowacyjność i wielowymiarowość w pracy współczesnego nauczyciela wychowania fizycznego.</t>
  </si>
  <si>
    <t>K_W09, K_W08, K_K07</t>
  </si>
  <si>
    <t xml:space="preserve">2. Ewolucja celów wychowania fizycznego w zależności od różnych koncepcji pedagogicznych oraz systemów wychowania fizycznego.
</t>
  </si>
  <si>
    <t>K_W10, K_K05, K_K07, K_U08</t>
  </si>
  <si>
    <t>3. Kompetencje zawodowe nauczyciela wychowania fizycznego, a wymagania resortu oświaty.</t>
  </si>
  <si>
    <t>K_WO9, K_U04, K_U06, K_U08, K_K05, K_K07</t>
  </si>
  <si>
    <t>K_W09, K_K07</t>
  </si>
  <si>
    <t>5. Rozwój zawodowy nauczyciela wychowania fizycznego w świetle aktualnych wymogów prawnych i oświatowych.</t>
  </si>
  <si>
    <t xml:space="preserve">P_ W01, P_U01,
P_K01
</t>
  </si>
  <si>
    <t>K_W09, K_U04, K_K05</t>
  </si>
  <si>
    <t xml:space="preserve">P_W01, P_ W02,
P_U02, P_K02 
</t>
  </si>
  <si>
    <t>K_W09, K_W08, K_U06, K_K07</t>
  </si>
  <si>
    <t xml:space="preserve">P_W01, P_ W02, 
P_U02, P_K01
</t>
  </si>
  <si>
    <t xml:space="preserve">8. Ocena i samoocena. Wewnątrzszkolny i Przedmiotowy System Oceniania na III etapie kształcenia.
</t>
  </si>
  <si>
    <t xml:space="preserve">P_W01, P_U01, 
P_ K01
</t>
  </si>
  <si>
    <t>K_W08, K_U04, K_K05</t>
  </si>
  <si>
    <t>P_W02, P_U01, P_U02, P_K01</t>
  </si>
  <si>
    <t>K_W08, K_U04, K_U06, K_K05</t>
  </si>
  <si>
    <t>13. Wychowanie fizyczne w badaniach naukowych.</t>
  </si>
  <si>
    <t xml:space="preserve">P_W03, P_U02, 
P_K02
</t>
  </si>
  <si>
    <t>K_W10, K_U06, K_K07</t>
  </si>
  <si>
    <t xml:space="preserve">14. Sytuacja wychowania fizycznego w Polsce na tle innych krajów. </t>
  </si>
  <si>
    <t xml:space="preserve">1. Zapoznanie studenta z tematyką ćwiczeń, literaturą, metodami pracy oraz kryteriami zaliczenia przedmiotu.
Repetytorium z tematyki przedmiotu na studiach licencjackich. 
</t>
  </si>
  <si>
    <t xml:space="preserve">P_W01, P_W02,
 P_ U02, P_ K03
</t>
  </si>
  <si>
    <t>K_W09, K_W08, K_U06, K_K11</t>
  </si>
  <si>
    <t xml:space="preserve">P_W01, P_ W02, 
P_ W03, P_ U03
</t>
  </si>
  <si>
    <t>K_W09, K_W08, K_W10, K_U08</t>
  </si>
  <si>
    <t>K_W09, K_W10</t>
  </si>
  <si>
    <t xml:space="preserve">P_ W01, P_W02,
 P_ W03, P_U03
</t>
  </si>
  <si>
    <t xml:space="preserve">K_W09, K_W08, K_W10, K_U08 </t>
  </si>
  <si>
    <t>P_W03, P_U03</t>
  </si>
  <si>
    <t>K_W10, K_U08</t>
  </si>
  <si>
    <t xml:space="preserve">P_W01, P_W03,
P_U01, P_U03,
P_K01, P_K02
</t>
  </si>
  <si>
    <t>K_W09, K_W10, K_U04, K_U08, K_K05, K_K07</t>
  </si>
  <si>
    <t xml:space="preserve">7. Rozwój psychofizyczny i motoryczny młodzieży
szkół ponadpodstawowych. Wskazania dla praktyki nauczycielskiej.
</t>
  </si>
  <si>
    <t>K_W09, K_W08, K_W10, K_U08,  K_K07</t>
  </si>
  <si>
    <t>P_W01, P_K03</t>
  </si>
  <si>
    <t>K_W09, K_K11</t>
  </si>
  <si>
    <t xml:space="preserve">P_W02, P_W03,
P_U01, P_U03,
P_K01, P_K02
</t>
  </si>
  <si>
    <t>K_W08, K_W10, K_U04, K_U08, K_K05, K_K07</t>
  </si>
  <si>
    <t xml:space="preserve">P_W01, P_W03,
P_U02, P_K03
</t>
  </si>
  <si>
    <t xml:space="preserve">K_W09, K_W10, K_U06, K_K11 </t>
  </si>
  <si>
    <t>P_W01, P_W03, P_U01, P_U03, P_K01</t>
  </si>
  <si>
    <t>K_W09, K_W10, K_U04, K_U08, K_K05</t>
  </si>
  <si>
    <t xml:space="preserve">1. Przedstaw wskazania do pracy na III i IV etapie edukacyjnym charakteryzując rozwój psychomotoryczny uczniów. 
</t>
  </si>
  <si>
    <t>2. Omów specyfikę pracy z dziewczętami.</t>
  </si>
  <si>
    <t>3. Wymień i scharakteryzuj rodzaje planów w szkole.</t>
  </si>
  <si>
    <t>4. Przedstaw zasady opracowywania programów autorskich.</t>
  </si>
  <si>
    <t>5. Scharakteryzuj wybrany program autorski dla III i IV etapu edukacyjnego.</t>
  </si>
  <si>
    <t>6. Scharakteryzuj cele i treści realizowane na III i IV etapie edukacyjnym.</t>
  </si>
  <si>
    <t>7. Przedstaw standardy osiągnięć dla III i IV etapu edukacyjnego.</t>
  </si>
  <si>
    <t>9. Omów wskazania i przeciwwskazania do prowadzenia zajęć w terenie.</t>
  </si>
  <si>
    <t>10. Opisz sposoby walki ze stresem stosowane na lekcjach wychowania fizycznego.</t>
  </si>
  <si>
    <t>12. Omów zasady tworzenia PSO.</t>
  </si>
  <si>
    <t>1. Bielski  J. (2005). Wychowanie fizyczne i zdrowotne. Impuls, Kraków.</t>
  </si>
  <si>
    <t>8. Strzyżewski S. (1996). Proces kształcenia i wychowania w kulturze fizycznej. WSiP, Warszawa.</t>
  </si>
  <si>
    <t xml:space="preserve">Przygotowanie studentów do pracy pedagogicznej z dziećmi specjalnej troski: zapoznanie z problematyką kształcenia specjalnego i integracyjnego oraz opieką nad dzieckiem niepełnosprawnym; zapoznanie z metodami nauczania stosowanymi w szkolnictwie specjalnym oraz specyfiką prowadzenia zajęć ruchowych w grupach dysfunkcyjnych i integracyjnych; wyposażenie w umiejętność organizowania i przeprowadzania zajęć ruchowych oraz imprez sportowo – rekreacyjnych w grupach dysfunkcyjnych i integracyjnych.
</t>
  </si>
  <si>
    <t>1.  Podstawy pedagogiki specjalnej, cele i zadania. Problematyka kształcenia specjalnego i opieki nad dzieckiem niepełnosprawnym w Polsce i na świecie.</t>
  </si>
  <si>
    <t>2. Podstawy pedagogiki resocjalizacyjnej. Systemy i instytucje wychowania resocjalizacyjnego.</t>
  </si>
  <si>
    <t>3. Aktualny stan opieki wychowawczej i resocjalizacyjnej w Polsce. Praca dydaktyczna i wychowawcza w warunkach zakładu. Rozwój fizyczny i sprawność motoryczna  wychowanków zakładów wychowawczych i poprawczych.</t>
  </si>
  <si>
    <t>K_W03, K_W15</t>
  </si>
  <si>
    <t>4. Szkolnictwo i zakłady specjalne dla osób z niepełnosprawnością intelektualną.  Orzecznictwo i kwalifikowanie dzieci upośledzonych umysłowo do szkół i placówek specjalnych.</t>
  </si>
  <si>
    <t xml:space="preserve">5. Zasady dydaktyczne i metody pracy z dziećmi z niepełnosprawnością intelektualną  na lekcji wychowania fizycznego. </t>
  </si>
  <si>
    <t>K_W14, K_W15, K_K10</t>
  </si>
  <si>
    <t>6. Olimpiady Specjalne – historia, cele, program.</t>
  </si>
  <si>
    <t>P_W04</t>
  </si>
  <si>
    <t>K_W14, K_W15</t>
  </si>
  <si>
    <t>7. Wybrane zagadnienia z tyflopedagogiki. Etiologia i patogeneza narządu wzroku.</t>
  </si>
  <si>
    <t>K_W15</t>
  </si>
  <si>
    <t>8. Poglądy pedagogiczne na nauczanie i wychowanie dzieci niesłyszących ze szczególnym zwróceniem uwagi na: cechy osobowości dziecka niesłyszącego, specyfikę procesów poznawczych i emocjonalnych.</t>
  </si>
  <si>
    <t>9. Rola kultury fizycznej w rewalidacji osób niesłyszących i niedosłyszących ze szczególnym uwzględnieniem rozwoju mowy artykułowanej oraz uczestnictwa w środowisku ludzi słyszących.</t>
  </si>
  <si>
    <t>10. Postępowanie opiekuńczo – wychowawcze z dziećmi przewlekle chorymi. Porady wychowawczo – dydaktyczne i rodzaje pomocy specjalnej.</t>
  </si>
  <si>
    <t>P_U02</t>
  </si>
  <si>
    <t>K_U12, K_U13, K_U14, K_K10</t>
  </si>
  <si>
    <t>11. Porażenie mózgowo – dziecięce. Etiologia, rodzaje i obraz kliniczny.</t>
  </si>
  <si>
    <t>12. Sport osób niepełnosprawnych – historia, podział na grupy startowe i dyscypliny sportowe.</t>
  </si>
  <si>
    <t>13. Bariery ograniczające udział osób niepełnosprawnych w sporcie, rekreacji i turystyce oraz sposoby ich przezwyciężania.</t>
  </si>
  <si>
    <t>14. Organizacja i prowadzenie imprez sportowo – rekreacyjnych dla osób niepełnosprawnych w różnym wieku i w różnych grupach dysfunkcyjnych i integracyjnych.</t>
  </si>
  <si>
    <t>K_W14, K_W15, K_U12, K_U05</t>
  </si>
  <si>
    <t xml:space="preserve">1. Zapoznanie studentów z celami, przedmiotowymi efektami kształcenia i sposobami ich weryfikacji, treściami programowymi, literaturą oraz sprawami organizacyjnymi. 
Maria Grzegorzewska – twórca pedagogiki specjalnej.
</t>
  </si>
  <si>
    <t>2. Przyczyny i przejawy niedostosowania społecznego.</t>
  </si>
  <si>
    <t xml:space="preserve">3. Praca dydaktyczna i wychowawcza w warunkach szkoły. Rola wychowania fizycznego, sportu i rekreacji w resocjalizacji dzieci i młodzieży niedostosowanej społecznie. </t>
  </si>
  <si>
    <t>P_W03, P_U01</t>
  </si>
  <si>
    <t>4. Etiologia i klasyfikacja upośledzeń umysłowych. Charakterystyka osób upośledzonych umysłowo wg stopni upośledzeń z uwzględnieniem rozwoju fizycznego i sprawności motorycznej.</t>
  </si>
  <si>
    <t>5. Metoda ośrodków pracy. Metody stosowane w usprawnianiu i terapii dzieci z niepełnosprawnością intelektualną.</t>
  </si>
  <si>
    <t>P_W03, P_U02</t>
  </si>
  <si>
    <t>1. Przedstaw definicję: etapizacja szkolenia sportowego, wynik sportowy, sport wyczynowy.</t>
  </si>
  <si>
    <t>2. Omów zasady opracowywania graficznego obrazu planu treningowego.</t>
  </si>
  <si>
    <t>3. Wymień uwarunkowania treningu sportowego osób niepełnosprawnych.</t>
  </si>
  <si>
    <t xml:space="preserve">4. Przedstaw znaczenie wykorzystania trenażerów w procesie treningowym. </t>
  </si>
  <si>
    <t>5. Scharakteryzuj periodyzację, rodzaje i znaczenie w procesie treningu sportowego.</t>
  </si>
  <si>
    <t>2. Ljach W., Witkowski Z. (2011).  Metrologiczne podstawy kompleksowej kontroli w sporcie. WWFiS, Biała Podlaska.</t>
  </si>
  <si>
    <t>5. Raczek J. (2010). Antropomotoryka. PZWL, Warszawa.</t>
  </si>
  <si>
    <t>Celem przedmiotu jest wprowadzenie studentów w podstawową problematykę współczesnej teorii turystyki, z uwzględnieniem turystyki szkolnej oraz przekazanie wiedzy i umiejętności organizacji wybranych form realizowanych w szkolnym systemie dydaktyczno-wychowawczym.</t>
  </si>
  <si>
    <t>K_W13</t>
  </si>
  <si>
    <t>2. Rodzaje turystyki, typologie turystów.</t>
  </si>
  <si>
    <t xml:space="preserve">3. Turystyka w programach dydaktyczno-wychowawczych współczesnej szkoły. </t>
  </si>
  <si>
    <t>P_W01 , P_W02</t>
  </si>
  <si>
    <t xml:space="preserve">4. Wychowanie plenerowe w refleksji i praktyce pedagogicznej. </t>
  </si>
  <si>
    <t>P_W01, P_W02
P_U01</t>
  </si>
  <si>
    <t>K_W13, K_U12</t>
  </si>
  <si>
    <t>6. Społeczno-wychowawcze wartości turystyki 
i krajoznawstwa w szkole.</t>
  </si>
  <si>
    <t>7. Turystyka w aspekcie zdrowego stylu życia.</t>
  </si>
  <si>
    <t>P_W01, P_W03
P_U01</t>
  </si>
  <si>
    <t xml:space="preserve">8. Charakterystyka podstawowych form turystyki szkolnej. </t>
  </si>
  <si>
    <t>9. Turystyka i krajoznawstwo w programach dydaktyczno-wychowawczych współczesnej szkoły.</t>
  </si>
  <si>
    <t xml:space="preserve">10. Turystyka dzieci i młodzieży w Polsce i na świecie. </t>
  </si>
  <si>
    <t>11. Miejsce turystyki dzieci i młodzieży w systemach edukacyjnych wybranych krajów europejskich.</t>
  </si>
  <si>
    <t>12. Podstawy prawne turystyki szkolnej.</t>
  </si>
  <si>
    <t>13. Specyfika turystyki dzieci i młodzieży.</t>
  </si>
  <si>
    <t>15. Podsumowanie zajęć i zaliczenie semestru.</t>
  </si>
  <si>
    <t>1. Zapoznanie studenta z celami, efektami kształcenia i sposobami ich weryfikacji, treściami programowymi, literaturą oraz sprawami organizacyjnymi.</t>
  </si>
  <si>
    <t xml:space="preserve">2. Podstawowe pojęcia i definicje stosowane  w turystyce. </t>
  </si>
  <si>
    <t>3. Historia krajoznawstwa i turystyki dzieci i młodzieży w Polsce i na świecie. Czynniki rozwoju współczesnej turystyki.</t>
  </si>
  <si>
    <t>4. Funkcje i dysfunkcje turystyki analiza.</t>
  </si>
  <si>
    <t>5. Wycieczki przedmiotowe, krajoznawczo-turystyczne, kryteria podziału wycieczek, zasady organizacji.</t>
  </si>
  <si>
    <t>6. Turystyka aktywna i turystyka kwalifikowana w szkole.</t>
  </si>
  <si>
    <t>7. Dokumentacja wycieczki. Zaliczenie pisemne.</t>
  </si>
  <si>
    <t>8. Turystyka kajakowa - rys historyczny, sprzęt, zasady i formy uprawiania.</t>
  </si>
  <si>
    <t>9. Turystyka rowerowa - rys historyczny, sprzęt, formy i zasady uprawiania.</t>
  </si>
  <si>
    <t>P_U01, P_W03, P_K01, P_K02</t>
  </si>
  <si>
    <t>12. Turystyka piesza nizinna i górska - rys historyczny, sprzęt, zasady i formy uprawiania.</t>
  </si>
  <si>
    <t>13. Białe i zielone szkoły, biwaki, zabawy i gry terenowe - zasady organizacji, dokumentacja.</t>
  </si>
  <si>
    <t xml:space="preserve">14. Zasady bezpieczeństwa w turystyce szkolnej. </t>
  </si>
  <si>
    <t>8. Gordon A. (red.). (2003). Krajoznawstwo i turystyka w szkole – poradnik. ZG PTTK, Warszawa.</t>
  </si>
  <si>
    <t>9. Janowski I. (2002). Wycieczki szkolne. Instytut Geografii, Kielce.</t>
  </si>
  <si>
    <t>11. Łobożewicz T. (1996). Poradnik organizatora imprez turystyczno-rekreacyjnych. ZK ZMW, Warszawa.</t>
  </si>
  <si>
    <t>Wychowanie Fizyczne (II stopień)</t>
  </si>
  <si>
    <t>30/15</t>
  </si>
  <si>
    <t>Zapoznanie studentów z istotą procesów innowacyjnych zachodzących w przedsiębiorstwach turystycznych i sportowych oraz ich uwarunkowań. Zrozumienie mechanizmów zmian innowacyjnych dostosowujących przedsiębiorstwo turystyczne i sportowe do współczesnych wymagań rynkowych i zmieniającego się otoczenia. Zapoznanie z elementami wiedzy praktycznej niezbędnej do opracowania projektu innowacyjnego.</t>
  </si>
  <si>
    <t xml:space="preserve">Kompetencje społeczne </t>
  </si>
  <si>
    <t>#-ocenianie ciągłe /bieżące przygotowanie do zajęć/, śródsemestralne zaliczenie pisemne, śródsemestralne zaliczenie ustne, końcowe zaliczenia pisemne, końcowe zaliczenia ustne, egzamin pisemny, egzamin ustny, praca semestralna, ocena umiejętności ruchowych</t>
  </si>
  <si>
    <t>1. Zapoznanie studentów z celami, efektami kształcenia i sposobami ich weryfikacji, treściami programowymi, literaturą przedmiotu oraz sprawami organizacyjnymi. Istota i klasyfikacja innowacji.</t>
  </si>
  <si>
    <t>K_W09</t>
  </si>
  <si>
    <t>2. Uwarunkowania działalności innowacyjnej przedsiębiorstw turystycznych i sportowych.</t>
  </si>
  <si>
    <t>K_W09, K_U09</t>
  </si>
  <si>
    <t>3. Zarządzanie procesem innowacyjnym.</t>
  </si>
  <si>
    <t>P_W01, P_U03</t>
  </si>
  <si>
    <t>K_W09, K_U05</t>
  </si>
  <si>
    <t xml:space="preserve">4. Proces transferu wiedzy z nauki do biznesu – formy, podmioty, korzyści i bariery. Rozwój sieci współpracy. </t>
  </si>
  <si>
    <t>5. Przedsiębiorstwo innowacyjne – sposoby tworzenia i funkcjonowania. Przykłady firm innowacyjnych.</t>
  </si>
  <si>
    <t>K_W18</t>
  </si>
  <si>
    <t>6. Strategie innowacji stosowane przez przedsiębiorstwa turystyczne i sportowe.</t>
  </si>
  <si>
    <t>P_W02, P_U03</t>
  </si>
  <si>
    <t>K_W18, K_U05</t>
  </si>
  <si>
    <t>7. Źródła i sposoby finansowania działalności innowacyjnej przedsiębiorstw turystycznych i sportowych.</t>
  </si>
  <si>
    <t xml:space="preserve">8. Polityka innowacyjna w Polsce i w Unii Europejskiej. </t>
  </si>
  <si>
    <t>9. Wsparcie działalności innowacyjnej przedsiębiorstw w ramach funduszy europejskich.</t>
  </si>
  <si>
    <t>10. Ochrona własności intelektualnej jako narzędzie stymulowania innowacyjności przedsiębiorstw.</t>
  </si>
  <si>
    <t>11. Komercjalizacja wyników projektów badawczych.</t>
  </si>
  <si>
    <t xml:space="preserve">12. Aktualne tendencje w zakresie wdrażania innowacji w i przez przedsiębiorstwa turystyczne i sportowe. Technologie informatyczne wykorzystywane w branży turystycznej. </t>
  </si>
  <si>
    <t>K_W09, K_W18, K_K03</t>
  </si>
  <si>
    <t xml:space="preserve">13. Przykłady mobilnych aplikacji sportowych i ich wpływ na aktywność fizyczną. </t>
  </si>
  <si>
    <t>14. E-sport.</t>
  </si>
  <si>
    <t>15. Sprawdzian wiedzy z zakresu zarządzania innowacjami.</t>
  </si>
  <si>
    <t>1. Wprowadzenie tematykę przedmiotu – wymagania, zasady zaliczenia. Zarządzanie innowacjami – podstawowe pojęcia.</t>
  </si>
  <si>
    <t>2. Rodzaje innowacji – przykłady z branży turystycznej i sportowej.</t>
  </si>
  <si>
    <t>P_W01, P_K02</t>
  </si>
  <si>
    <t>K_W09, K_K03</t>
  </si>
  <si>
    <t>3. Analiza makrootoczenia przedsiębiorstwa sportowego/turystycznego – wybrane metody analizy uwarunkowań innowacyjności przedsiębiorstw.</t>
  </si>
  <si>
    <t>4. Analiza mikrootoczenia przedsiębiorstwa sportowego/turystycznego – wybrane metody analizy uwarunkowań innowacyjności przedsiębiorstw.</t>
  </si>
  <si>
    <t>5. Analiza przedsiębiorstwa sportowego/turystycznego – wybrane metody analizy uwarunkowań innowacyjności przedsiębiorstw.</t>
  </si>
  <si>
    <t>6. Tworzenie pomysłów innowacyjnych – wybrane metody.</t>
  </si>
  <si>
    <t>P_U02, P_U03, P_K01, P_K02</t>
  </si>
  <si>
    <t>K_U09, K_U05</t>
  </si>
  <si>
    <t xml:space="preserve">7. Koncepcja realizacji projektu innowacyjnego. </t>
  </si>
  <si>
    <t>P_U01, P_U02, P_03, P_K01, P_K02</t>
  </si>
  <si>
    <t>K_U05, K_U09, K_K03, K_K11</t>
  </si>
  <si>
    <t>P_U02, P_U03, P_K01</t>
  </si>
  <si>
    <t>K_U09, K_U05, K_K11</t>
  </si>
  <si>
    <t>10. Ryzyko w projektach innowacyjnych i sposoby jego minimalizacji.</t>
  </si>
  <si>
    <t>P_W02, P_U02, P_U03, P_K01</t>
  </si>
  <si>
    <t>K_W18, P_U02, P_U03, P_K01</t>
  </si>
  <si>
    <t>11. Rozwój sieci współpracy. Transfer wiedzy i najlepszych praktyk w turystyce i sporcie.</t>
  </si>
  <si>
    <t>P_W01, P_U02, _K02</t>
  </si>
  <si>
    <t>K_W09, K_U09, K_K03</t>
  </si>
  <si>
    <t>12. Innowacje nie tylko w biznesie. Innowacja pedagogiczna w szkole.</t>
  </si>
  <si>
    <t>13. Prezentacja projektów innowacyjnych z zakresu kultury fizycznej. Dyskusja i ocena przygotowanych propozycji.</t>
  </si>
  <si>
    <t>14. Prezentacja projektów innowacyjnych z zakresu kultury fizycznej. Dyskusja i ocena przygotowanych propozycji.</t>
  </si>
  <si>
    <t>15. Prezentacja projektów innowacyjnych z zakresu kultury fizycznej. Dyskusja i ocena przygotowanych propozycji.</t>
  </si>
  <si>
    <t>1. Projektor multimedialny, plansze dydaktyczne.</t>
  </si>
  <si>
    <t>2. Formularze z wybranymi metodami wykorzystywanymi w zarządzaniu procesem innowacyjnym.</t>
  </si>
  <si>
    <t>3. Filmy dydaktyczne.</t>
  </si>
  <si>
    <t>1. Podaj przykłady innowacji wprowadzonych w sporcie/lub turystyce, wskazując rodzaj tych innowacji ze względu na przedmiot innowacji.</t>
  </si>
  <si>
    <t xml:space="preserve">2. Wyjaśnij pojęcie i wskaż różnicę między innowacją produktową i innowacją marketingową.
</t>
  </si>
  <si>
    <t>3. Wymień korzyści osiągane przez przedsiębiorstwa wprowadzające innowacje.</t>
  </si>
  <si>
    <t>4. Wymień sposoby finansowania działalności innowacyjnej.</t>
  </si>
  <si>
    <t>5. Wymień metody wykorzystywane w zarządzaniu procesem innowacyjnym.</t>
  </si>
  <si>
    <t xml:space="preserve">Celem przedmiotu jest praktyczne przygotowanie studentów do tworzenia własnych firm. Przedmiot ma charakter warsztatowy i umożliwia bezpośrednie przygotowanie do wykonywania czynności związanych z założeniem i prowadzeniem działalnosci gospodarczej. Przedmiot dostarcza elementarnej wiedzy ekonomiczno-prawnej oraz pozwala zdobyć umiejętności niezbędne do planowania, podejmowania i prowadzenia własnych inicjatyw gospodarczych. Zajęcia ukierunkowane są także na kształtowanie u studentów kompetencji społecznych niezbędnych w prowadzeniu własnego biznesu. </t>
  </si>
  <si>
    <t>1. Podstawowe pojęcia z zakresu prawa. Źródła prawa i ich klasyfikacja. Podstawowe akty prawne związane z prowadzeniem działalnosci gospodarczej. Wyszukiwanie podstawowych aktów normatywnych.</t>
  </si>
  <si>
    <t xml:space="preserve">P_W01, P_U01 </t>
  </si>
  <si>
    <t xml:space="preserve">2. Pomysł na biznes - wytycze do pracy semestralnej i ich omówienie. Konkurencyjne i innowacyjne przedsięwzięcia – przykłady rozwiązań biznesowych. </t>
  </si>
  <si>
    <t xml:space="preserve">3. Formy organizacyjno-prawne przedsiębiorstw. Indywidualna działalność gospodarcza, spólka cywilna. Kryteria wyboru właściwej formy. Analiza przykładów. </t>
  </si>
  <si>
    <t>P_W01, P_U01, P_K01</t>
  </si>
  <si>
    <t xml:space="preserve">5. Rejestracja Indywidualnej Działalaności Gospodarczej   – ćwiczenia w wypełnianiu druków rejestracyjnych. Inne formalności związane z uruchamianiem własnego biznesu. </t>
  </si>
  <si>
    <t>7. Polski system podatkowy. Wybrane rodzaje podatków: podatek dochodowy od osób fizycznych (PIT), podatek dochodowy od osób prawnych (CIT), podatek od towarów i usług (VAT), podatek akcyzowy. Obowiązki podatkowe przedsiębiorcy – ćwiczenia w obliczaniu podatku na zasadach ogólnych.</t>
  </si>
  <si>
    <t>8. Preferencyjne formy opodatkowania – podatek liniowy, karta podatkowa, ryczałt od przychodów ewidencjonowanych. Wybór właściwej formy  – analiza przypadków, zadania.</t>
  </si>
  <si>
    <t>9. Podatek od towarów i usług (VAT) w działalności małej firmy. Obowiązki przedsiębiorcy. Ćwiczenia w rozliczaniu podatku VAT.</t>
  </si>
  <si>
    <t>10. System ubezpieczeń społecznych i zdrowotnych w Polsce. Obowiązki przedsiębiorcy. Ćwiczenia w obliczaniu składek ubezpieczeniowych.</t>
  </si>
  <si>
    <t>P_W01, P_W03, P_U02</t>
  </si>
  <si>
    <t xml:space="preserve">11. Prezentacja koncepcji własnego biznesu z zakresu kultury fizycznej. Dyskusja i ocena przygotowanych propozycji. Obrona własnej koncepcji. </t>
  </si>
  <si>
    <t xml:space="preserve">12. Prezentacja koncepcji własnego biznesu z zakresu kultury fizycznej. Dyskusja i ocena przygotowanych propozycji. Obrona własnej koncepcji. </t>
  </si>
  <si>
    <t xml:space="preserve">13. Pracownik w firmie - elementy prawa pracy. Nawiązywanie i rozwiązywanie stosunku pracy. Uprawnienia pracownicze – analiza przypadków. Negocjacje. Kierowanie ludźmi. </t>
  </si>
  <si>
    <t>Wyposażenie studenta w podstawową wiedzę i umiejętności z zakresu metrologii w wychowaniu fizycznym i sporcie. Zapoznanie z funkcjonowaniem i obsługą podstawowych urządzeń pomiarowych oraz zastosowaniem poznanych systemów pomiarowych do rozwiązywania doświadczalnego problemów badawczych. Nabycie umiejętności samodzielnego przeprowadzania pomiarów, statystycznego opracowania uzyskanych wyników i prezentacji w formie ustnej i protokołu pisemnego.</t>
  </si>
  <si>
    <t>1. Zakres tematyczny przedmiotu biometria w naukach o sporcie i wychowaniu fizycznym, literatura, warunki zaliczenia, zasady organizacji i bezpieczeństwa pracy podczas zajęć laboratoryjnych.</t>
  </si>
  <si>
    <t>K_W03, K_W09, K_U03, K_U10,   K_K01, K_K03</t>
  </si>
  <si>
    <t>2. Charakterystyka błędów pomiarowych, sposoby ich wyznaczania, praktyczna kalibracja toru pomiarowego.</t>
  </si>
  <si>
    <t>K_W03, K_W09, K_U03, K_U10,   K_K01, K_K11</t>
  </si>
  <si>
    <t>3. Normowanie wyników badań z uwzględnieniem wskaźników dyspersji (na podstawie przeprowadzonych samodzielnie pomiarów).</t>
  </si>
  <si>
    <t>K_W03, K_W09, K_U03, K_U10,   K_K01, K_K03, K_K11</t>
  </si>
  <si>
    <t>4. cd. Normowanie wyników badań z uwzględnieniem wskaźników dyspersji (na podstawie przeprowadzonych samodzielnie pomiarów).</t>
  </si>
  <si>
    <t>5. Opracowanie, prezentacja i archiwizacja wyników badań doświadczalnych.</t>
  </si>
  <si>
    <t>6. Statystyczne metody identyfikacji wpływu parametrów somatycznych na uzyskane wyniki pomiaru wybranych cech fizycznych.</t>
  </si>
  <si>
    <t>7. cd. Statystyczne metody identyfikacji wpływu parametrów somatycznych na uzyskane wyniki pomiaru wybranych cech fizycznych.</t>
  </si>
  <si>
    <t>8. Doświadczalna ocena symetrii siły mięśniowej człowieka.</t>
  </si>
  <si>
    <t>9. cd. Doświadczalna ocena symetrii siły mięśniowej człowieka.</t>
  </si>
  <si>
    <t>10. Wyznaczanie wskaźników powtarzalności wyników pomiarów wybranych parametrów układu ruchu człowieka (przy użyciu platform dynamograficznych i trenażera bokserskiego).</t>
  </si>
  <si>
    <t>12. Wyznaczanie charakterystyk siłowo-szybkościowych różnych zespołów mięśni.</t>
  </si>
  <si>
    <t>13. Charakterystyka parametrów dynamiki kończyn dolnych oraz szacowanie zmian bezwzględnych i względnych wyznaczonych wskaźników (przy zastosowaniu zestawów tensometrycznych).</t>
  </si>
  <si>
    <t>14. Ocena możliwości różnicowania generowanych sił w wybranych czynnościach ruchowych.</t>
  </si>
  <si>
    <t>1. Podać przyczyny występowania błędów pomiarowych. Scharakteryzować błąd bezwzględny i względny pomiaru.</t>
  </si>
  <si>
    <t>2. Określić statystyczne metody oceny związków między wartością badanej cechy (np. siły) a wybranymi parametrami somatycznymi (np. masą ciała).</t>
  </si>
  <si>
    <t>3. Określić na wybranym przykładzie sposób normowania wartości pomiarowych na podstawie wykresu korelacyjnego i równania regresji.</t>
  </si>
  <si>
    <t>4. Ocenić powtarzalność uzyskanych wyników badań na podstawie poznanych wskaźników dyspersji.</t>
  </si>
  <si>
    <t>1. Zapoznanie studenta z celami, efektami kształcenia i sposobami ich weryfikacji, treściami programowymi, literaturą oraz sprawami organizacyjnymi. Podstawy bioenergetyki komórki mięśniowej. Źródła energii w wysiłkach o różnej intensywności. Typy włókien mięśniowych i ich biochemiczna charakterystyka. Biochemia skurczu mięśnia.</t>
  </si>
  <si>
    <t xml:space="preserve">2. Enzymy wewnątrzmięśniowe i ich rola w badaniu uszkodzeń tkanki mięśniowej wywołanych wysiłkiem fizycznym. Budowa i występowanie kinazy kreatynowej (CK) i dehydrogenazy mleczanowej (LDH) w organizmie. Wpływ wysiłku fizycznego na stan funkcjonalny błon komórek mięśniowych. Wpływ różnego rodzaju wysiłków na aktywność CK i LDH w osoczu krwi. Wykonanie oznaczeń i interpretacja wyników. Inne wskaźniki uszkodzenia mięśni (aminotransferazy, mioglobina, troponina I, T). </t>
  </si>
  <si>
    <t xml:space="preserve">P_W01, P_W02,
P_U01, P_U02, P_U03, P_K02, P_K03 </t>
  </si>
  <si>
    <t>K_W01, K_W08, K_W11, K_U03, K_U07, K_U13, K_K04, K_K10</t>
  </si>
  <si>
    <t>3. Oznaczanie stężenia glukozy we krwi i jej przydatność praktyczna. Homeostaza glukozy we krwi- rola hormonów. Pokarmowe źródła glukozy. Węglowodany o niskim i wysokim indeksie glikemicznym. Zaburzenia gospodarki węglowodanowej w organizmie- insulinooporność i nietolerancja glukozy. Rola aktywności fizycznej w profilaktyce cukrzycy typu II. Zmiany stężenie glukozy we krwi w zależności od intensywności i czasu trwania wysiłku fizycznego. Rola napojów węglowodanowych w zapobieganiu hipoglikemii. Wykonanie oznaczeń stężenia glukozy we krwi przed i po wysiłku.</t>
  </si>
  <si>
    <t>P_W01, P_W02,
P_U01, P_U02, P_U03, P_K01, P_K02, P_K03</t>
  </si>
  <si>
    <t>K_W01, K_W08, K_W11, K_U03, K_U07, K_U13, K_K01, K_K04, K_K10</t>
  </si>
  <si>
    <t>4. Kwas mlekowy jako produkt glikolizy beztlenowej. Praktyczne zastosowanie pomiarów stężenia kwasu mlekowego we krwi do oceny intensywności wysiłku fizycznego; wyjaśnienie pojęcia „próg przemian beztlenowych” (PPA); przydatność oznaczeń stężenia kwasu mlekowego we krwi do oceny wydolności tlenowej organizmu. Wykonanie pomiarów stężenia kwasu mlekowego we krwi i praktyczne wnioski.</t>
  </si>
  <si>
    <t>5. Równowaga kwasowo-zasadowa. Układy buforowe krwi. Parametry równowagi kwasowo-zasadowej. Zaburzenia równowagi kwasowo-zasadowej (kwasica i zasadowica)- podział na metaboliczne i oddechowe oraz ich przyczyny. Mechanizmy kompensacyjne zaburzeń równowagi kwasowo-zasadowej. Wykonanie pomiaru parametrów równowagi kwasowo-zasadowej w spoczynku i po intensywnym wysiłku fizycznym oraz analiza uzyskanych wyników.</t>
  </si>
  <si>
    <t>P_W01, P_W02,
P_U01, P_U02, P_U03, P_K02, P_K03</t>
  </si>
  <si>
    <t>6. Kreatyna - synteza i metabolizm. Źródła kreatyny i jej rola w komórce mięśniowej. Kreatynina jako produkt przemiany kreatyny. Wykorzystanie w biochemii klinicznej pomiarów stężenia kreatyniny we krwi i w dobowej zbiórce moczu. Klirens kreatyniny. Oznaczenie stężenia kreatyniny w osoczu krwi.</t>
  </si>
  <si>
    <t>P_W01, P_W02,
P_U01, P_U02, P_K02</t>
  </si>
  <si>
    <t>K_W01, K_W08, K_W11, K_U03, K_U07, K_K04</t>
  </si>
  <si>
    <t>7. Kolokwium weryfikujące (forma pisemna); sprawdzenie, wystawienie ocen, omówienie wyników.</t>
  </si>
  <si>
    <t>8. Białka i ich rola w wysiłku fizycznym. Katabolizm białek i aminokwasów. Cykl glukozo-alaninowy. Funkcja białek osocza krwi. Białka ostrej fazy. Proteinuria wysiłkowa. Ilościowe oznaczenie białka całkowitego i albuminy w osoczu krwi.</t>
  </si>
  <si>
    <t>P_W01, P_W02
P_U01, P_K02</t>
  </si>
  <si>
    <t>K_W01, K_W08, K_W11, K_U03, K_K04</t>
  </si>
  <si>
    <t>9. Mocznik jako końcowy produkt metabolizmu białek w organizmie. Czynniki wpływające na stężenie mocznika w osoczu krwi. Negatywne skutki stosowania diety wysokobiałkowej. Wykonanie oznaczeń stężenia mocznika w osoczu i omówienie uzyskanych wyników.</t>
  </si>
  <si>
    <t>P_W01, P_W02,
P_U01, P_U02 P_U03, P_K01, P_K03</t>
  </si>
  <si>
    <t>10. Wolne rodniki tlenowe i antyoksydanty w wysiłku fizycznym. Wolne rodniki tlenowe a reaktywne formy tlenu. Systemy antyoksydacyjny krwi. Źródła antyoksydantów w diecie. Oznaczenie całkowitej pojemności oksydacyjnej osocza krwi.</t>
  </si>
  <si>
    <t>11. Wolne rodniki tlenowe i antyoksydanty w wysiłku fizycznym- c. dalszy. Pojęcie stresu oksydacyjnego. Czynniki wpływające na nasilenie stresu oksydacyjnego. Pozytywna rola reaktywnych form tlenu i azotu w adaptacji do wysiłku fizycznego- zjawisko hormezy. Oznaczanie wskaźników uszkodzeń tlenowych we krwi.</t>
  </si>
  <si>
    <t>12. Wysiłek fizyczny jako model reakcji zapalnej. Odpowiedź immunologiczna na wysiłek fizyczny. Indukcja i rozwój reakcji zapalnej w odpowiedzi na wysiłek fizyczny. Rola biologiczna miokin uwalnianych pod wpływem wysiłku fizycznego. Chaperony jako białka opiekuńcze (HSP- heat shock proteins) i ich funkcja biologiczna. (CRP) Oznaczanie stężenia białka C-reaktywnego (CRP) w osoczu krwi jako czułego, niespecyficznego wskaźnika ostrych i przewlekłych stanów zapalnych.</t>
  </si>
  <si>
    <t>13. 13.	Oznaczanie stężenia trójglicerydów i cholesterolu we krwi. Wpływ wysiłku fizycznego na zmianę profilu lipidowego we krwi. Regularny wysiłek fizyczny a profilaktyka chorób sercowo-naczyniowych. Wykonanie pomiarów stężenia trójglicerydów, cholesterolu całkowitego i cholesterolu HDL w osoczu krwi.</t>
  </si>
  <si>
    <t>14. Kolokwium weryfikujące (forma pisemna); sprawdzenie, wystawienie ocen, omówienie wyników.</t>
  </si>
  <si>
    <t>15. Zajęcie wyrównawcze.</t>
  </si>
  <si>
    <t>3. Drobny sprzęt laboratoryjny (szkło i inne) odpowiedni do przeprowadzenia zaplanowanych eksperymentów.</t>
  </si>
  <si>
    <t>4. Spektrofotometr oraz odczynniki do oznaczania w osoczu: stężenia białka całkowitego, kreatyniny, glukozy, całkowitego cholesterolu, HDL- cholesterolu, triglicerydów oraz aktywności kinazy keratynowej i dehydrogenazy mleczanowej.</t>
  </si>
  <si>
    <t>5. Zestawy odczynników do przeprowadzenia np. oznaczania glukozy, cholesterolu, czy wybranych parametrów w moczu.</t>
  </si>
  <si>
    <t>6. Analizator do oznaczania parametrów równowagi kwasowo-zasadowej.</t>
  </si>
  <si>
    <t xml:space="preserve">1. Scharakteryzuj poszczególne systemy resyntezy ATP w komórce mięśniowej i omów, w jakiego typu wysiłkach dominują. </t>
  </si>
  <si>
    <t>2. Opisz, na czym polega rola kreatyny i fosfokreatyny w komórce mięśniowej.</t>
  </si>
  <si>
    <t>3. Omów rolę HDL-cholesterolu w profilaktyce miażdżycy oraz wpływ regularnej aktywności fizycznej na profil lipidowy krwi.</t>
  </si>
  <si>
    <t>4. Jak zmienia się stężenie glukozy we krwi podczas wysiłku fizycznego? Omów rolę napojów węglowodanowych w przeciwdziałaniu zmęczenia.</t>
  </si>
  <si>
    <t>5. Wymień hormony regulujące poziom glukozy we krwi podczas wysiłku fizycznego i omów mechanizm ich działania.</t>
  </si>
  <si>
    <t xml:space="preserve">Przekazanie wiedzy studentowi na temat: - funkcjonowania organizmu w różnych okresach życia w warunkach spoczynkowych i wysiłkowych; - bezpośrednich i pośrednich metod oceny funkcji fizjologicznych, adaptacji, wydolności i tolerancji wysiłkowej ze szczególnym uwzględnieniem zmian rozwojowych;- znaczenia regularnych ćwiczeń fizycznych w dzieciństwie i w okresie dojrzewania dla jakości zdrowia osób dojrzałych, zarówno u pojedynczych osób jak i całej populacji.
</t>
  </si>
  <si>
    <t>1. Zapoznanie studenta z celami, efektami kształcenia i sposobami ich weryfikacji. Podanie treści programowy, literatury przedmiotu oraz zapoznanie z regulaminem pracowni fizjologii wysiłku fizycznego i zasadami bezpieczeństwa na zajęciach. Definicja, rodzaje, czynniki wpływające na  poziom wydolności fizycznej i tolerancji wysiłkowej. VO2max – miernik wydolności fizycznej.</t>
  </si>
  <si>
    <t>P_W01, P_K01</t>
  </si>
  <si>
    <t>K_W01, K_K02</t>
  </si>
  <si>
    <t>P_W01, P_U01</t>
  </si>
  <si>
    <t>K_W01, K_U01</t>
  </si>
  <si>
    <t>P_W02, P_W03 P_U03</t>
  </si>
  <si>
    <t>K_W02, K_W11,K_U03</t>
  </si>
  <si>
    <t>K_W02, K_U08, K_U03,K_K02</t>
  </si>
  <si>
    <t>P_W02, P_U02, P_U03, P_K02</t>
  </si>
  <si>
    <t>K_W02, K_U08, K_U03,K_K01</t>
  </si>
  <si>
    <t xml:space="preserve">6. Bezpośrednie metody oceny wydolności tlenowej przy użyciu systemu START 2000 (praktyczne wykonanie i interpretacja wyników testu „do odmowy”. </t>
  </si>
  <si>
    <t>P_U03, P_K02</t>
  </si>
  <si>
    <t>K_U03, K_K01</t>
  </si>
  <si>
    <t>Kształtowanie postawy godnej przyszłego nauczyciela, wychowawcy, krzewiciela kultury fizycznej oraz wprowadzenie studentów w podstawową problematykę związaną z miejscem i rolą kultury fizycznej w ogólnym wychowaniu i wykształceniu człowieka. Wiedza ta dotyczy zarówno tego, jak kultura fizyczna współdziała w wielostronnym wychowaniu jednostki, jak i tego, w jaki sposób pedagogika pomaga kulturze fizycznej w wypełnianiu zadań i funkcji swoistych, właściwych kulturze fizycznej oraz ogólnowychowawczych.</t>
  </si>
  <si>
    <t>1. Wprowadzenie w problematykę pedagogiki kultury fizycznej. Przedstawienie celów, treści  i  podstawowych pojęć.</t>
  </si>
  <si>
    <t xml:space="preserve">K_W03, K_W06
</t>
  </si>
  <si>
    <t xml:space="preserve">4. Pedagogika gier sportowych T.Arnolda i pedagogika olimpizmu P. de Coubertain. Geneza i rozwój współczesnej pedagogiki kultury fizycznej. </t>
  </si>
  <si>
    <t>5. Pedagogika zdrowia jako subdyscyplina pedagogiki kultury fizycznej. Zadania nauczyciela wychowania fizycznego jako edukatora zdrowia.</t>
  </si>
  <si>
    <t xml:space="preserve">P_W02, P_U02, </t>
  </si>
  <si>
    <t xml:space="preserve">K_W04, K_W05, K_W08, K_W13, K_U05, K_U11, K_U16
</t>
  </si>
  <si>
    <t>6. Wartości ciała i zdrowia w edukacji.</t>
  </si>
  <si>
    <t>P_W01, P_W02, P_W03</t>
  </si>
  <si>
    <t xml:space="preserve">K_W03, K_W04
K_W05, K_W06, K_W08, K_W13
</t>
  </si>
  <si>
    <t xml:space="preserve">7. Pedagogika czasu wolnego jako subdyscyplina pedagogiki kultury fizycznej. Zadania nauczyciela wychowania fizycznego jako animatora czasu wolnego dzieci i młodzieży. </t>
  </si>
  <si>
    <t>K_W04, K_W05, K_W08, K_W13</t>
  </si>
  <si>
    <t>P_W02, P_U02</t>
  </si>
  <si>
    <t>11. Polski dorobek pedeutologiczny w zakresie badań nad nauczycielem wychowania fizycznego.</t>
  </si>
  <si>
    <t>P_W03</t>
  </si>
  <si>
    <t>K_W03, K_W04, K_W09</t>
  </si>
  <si>
    <t>P_W03, P_U03, P_K01</t>
  </si>
  <si>
    <t>K_W03, K_W04, K_W09, K_U04, K_K01, K_K03, K_K04, K_K11, K_K12</t>
  </si>
  <si>
    <t>13. Pedagogika sportu jako subdyscyplina pedagogiki kultury fizycznej. Psychopedagogiczne uwarunkowania procesu treningowego dzieci i młodzieży.</t>
  </si>
  <si>
    <t>P_W01, P_W03</t>
  </si>
  <si>
    <t xml:space="preserve">K_W03, K_W04, K_W06, K_W09
</t>
  </si>
  <si>
    <t>14. Wartości i wartości wychowawcze sportu. Sport a samorealizacja.</t>
  </si>
  <si>
    <t xml:space="preserve">2. Wychowanie przez kulturę fizyczną i do kultury fizycznej. </t>
  </si>
  <si>
    <t>P_W01, P_U02</t>
  </si>
  <si>
    <t>3. Sport – największy teatr świata. Wychowawcze, socjalizacyjne i zdrowotne aspekty aktywności ruchowej.</t>
  </si>
  <si>
    <t>K_W04, K_W05, K_W08, K_W13, K_U05, K_U11, K_U16</t>
  </si>
  <si>
    <t>4. Trener – wychowawca. Działania nauczyciela na rzecz własnego rozwoju. Projekt rozwoju zawodowego nauczyciela.</t>
  </si>
  <si>
    <t xml:space="preserve">P_W03, P_U03,
P_K01, P_K03
</t>
  </si>
  <si>
    <t>K_W03, K_W04, K_W09, K_U04</t>
  </si>
  <si>
    <t xml:space="preserve">5. Jakość pracy szkoły i jej mierzenie.  Konstruowanie programów nauczania. </t>
  </si>
  <si>
    <t>K_W04, K_W05, K_W08, K_W13, K_U01, K_W02, K_W06, K_W08</t>
  </si>
  <si>
    <t xml:space="preserve">K_W03, K_W04, K_W05, K_W06, K_W08, K_W13
</t>
  </si>
  <si>
    <t>P_W01, P_W02, P_W03, P_U01, P_U02, P_U03, P_K01, P_K03</t>
  </si>
  <si>
    <t xml:space="preserve">K_W03, K_W04, K_W05, K_W06, K_W08, K_W09, K_W13, K_U01, K_U02, K_U04, K_U05, K_U08, K_U11, K_U16, K_K01, K_K02, K_K03, K_K04, K_K09, K_K11, K_K12
</t>
  </si>
  <si>
    <t xml:space="preserve">8. Uczucia w wychowaniu. 
</t>
  </si>
  <si>
    <t>K_W03, K_W04, K_W09, K_K01, K_K03, K_K04, K_K05, K_K06, K_K07, K_K08, K_K11, K_K12</t>
  </si>
  <si>
    <t>P_W03, P_K01, P_K02</t>
  </si>
  <si>
    <t xml:space="preserve">P_W03, P_U02,
P_K01, P_K02
</t>
  </si>
  <si>
    <t>K_W03, K_W04, K_W09, K_U05, K_U11, K_U16</t>
  </si>
  <si>
    <t>P_U01, P_K01, P_K02</t>
  </si>
  <si>
    <t>K_U01, K_U02, K_U06, K_U08, K_K01, K_K03, K_K04, K_K05, K_K06, K_K07, K_K08, K_K11, K_K12</t>
  </si>
  <si>
    <t>12. Wpisywanie” dziecka w role i uwalnianie od grania ról.</t>
  </si>
  <si>
    <t>P_W01, P_K01, P_K02</t>
  </si>
  <si>
    <t xml:space="preserve">K_W03, K_W06,  K_K01, K_K03, K_K04, K_K05, K_K06, K_K07, K_K08, K_K11, K_K12
</t>
  </si>
  <si>
    <t>14. Kontrola i ocena wyników nauczania.</t>
  </si>
  <si>
    <t xml:space="preserve">P_W03, P_U01,
P_K01, P_K02
</t>
  </si>
  <si>
    <t>K_W03, K_W04, K_W09, K_U01, K_W02, K_W06, K_W08</t>
  </si>
  <si>
    <t>15. Podsumowanie zajęć, dyskusja.</t>
  </si>
  <si>
    <t>P_U02, P_K02, P_K03</t>
  </si>
  <si>
    <t>K_U05, K_U11, K_U16, K_K02, K_K05, K_K06, K_K07, K_K08, K_K09</t>
  </si>
  <si>
    <t>1. Rzutnik, projektor multimedialny, plansze dydaktyczne.</t>
  </si>
  <si>
    <t>1. Wskaż i omów historyczne uwarunkowania rozwoju pedagogiki kultury fizycznej.</t>
  </si>
  <si>
    <t>2. Wymień kompetencje nauczyciela wychowania fizycznego.</t>
  </si>
  <si>
    <t>3. Wymień i omów wartości wychowawcze sportu.</t>
  </si>
  <si>
    <t>4. Psychopedagogiczne uwarunkowania procesu treningowego.</t>
  </si>
  <si>
    <t>5. Pedagogika czasu wolnego jako subdyscyplina pedagogiki kultury fizycznej.</t>
  </si>
  <si>
    <t>1. Cieśliński R. (1988). Zawód i praca nauczyciela wychowania fizycznego. AWF, Warszawa.</t>
  </si>
  <si>
    <t>II rok/IV semestr</t>
  </si>
  <si>
    <t xml:space="preserve">Celem przedmiotu jest przedstwienie wybranych zagadnień z zakresu psychologii społecznej związanej z grupą społeczną (klasa szkolna, grupa sportowa, rodzina) i jej dynamiką oraz doskonalenie kompetencji miękkich przyszłych nauczycieli niezbędnych w realizacji ich funkcji wychowawczej, dydaktycznej i opiekuńczej. </t>
  </si>
  <si>
    <t>1. Nauczyciel wobec wyzwań współczesnej edukacji. Potrzeba redefinicji roli nauczyciela - nauczyciel jako coach, tutor, mentor.</t>
  </si>
  <si>
    <t xml:space="preserve">P_W01
</t>
  </si>
  <si>
    <t>K_W05</t>
  </si>
  <si>
    <t>2. Coaching - idea, zasady, umiejetności coachingowe w edukacji.</t>
  </si>
  <si>
    <t>3. Zasady prowadzenia zajęć metodą warsztatową. Etapy wprowadzania zabaw interakcyjnych. Postawa prowadzącego. Ograniczenia metody. Zalety i wady. Wskazówki praktyczne.</t>
  </si>
  <si>
    <t xml:space="preserve">P_W01, P_W02
</t>
  </si>
  <si>
    <t>K_W05, K_W16</t>
  </si>
  <si>
    <t xml:space="preserve">4. Klasa szkolna, grupa sportowa, rodzina jako grupa społeczna. Dynamika grupy. Cztery fazy rozwoju grupy. </t>
  </si>
  <si>
    <t>5. I faza rozwoju grupy. Autoprezentacja. Procesy grupowe a zachowania członków grupy. Rola nauczyciela - udzielanie wsparcia. Stereotypy i uprzedzenia.</t>
  </si>
  <si>
    <t>6. I faza rozwoju grupy. Stereotypy i uprzedzenia. Mowa nienawiści.</t>
  </si>
  <si>
    <t xml:space="preserve">7. II faza rozwoju grupy. Konflikt - warunki powstawania, znaczenie,  źródła, rola konfliktu. Zmiana i lęk przed zmianą. Motywowanie ludzi do zmiany. Udzielanie coachingowego wsparcia. Strategie rozwiązywania konfliktów.  </t>
  </si>
  <si>
    <t>8. II faza rozwoju grupy. Role społeczne. Style przywództwa.</t>
  </si>
  <si>
    <t>9. III faza rozwoju grupy. Efektywna współpraca. Wyznaczanie celów. Motywowanie ludzi do zmiany. Samorozwój. Misja i wizja w zawodzie nauczyciela. Cele życiowe.</t>
  </si>
  <si>
    <t>10. III faza rozwoju grupy. Procesy grupowe - konformizm.</t>
  </si>
  <si>
    <t xml:space="preserve">11. III faza rozwoju grupy - Myślenie grupowe. Polaryzacja sądów. Próżniactwo a facylitacja społeczna. IV faza rozwoju grupy - cykl żalu. </t>
  </si>
  <si>
    <t>12. Komunikacja kobiet i mężczyzn. Komunikacja międzypokoleniowa - pokolenia X,Y,Z.</t>
  </si>
  <si>
    <t>13. Wybrane elementy psychologii rodziny. Rola rodziny. Postawy rodzicielskie a wyzwania współczesnego rodzicielstwa.</t>
  </si>
  <si>
    <t>14. Etapy rozwoju rodziny a zadania rozwojowe. Zmieniające się role dzieci, rodziców, nauczycieli. Rodzina a edukacja. Wyzwania wspólczesnej rodziny.</t>
  </si>
  <si>
    <t xml:space="preserve">P_W01, P_W02, P_U01, P_U02, P_K01, P_K02
</t>
  </si>
  <si>
    <t>K_W05, K_W16, K_U05, K_U07, K_U16, K_K01, K_K04, K_K06, K_K07, K_K11</t>
  </si>
  <si>
    <t>2.  Zajęcia adaptacyjne. Gry i zabawy interakcyjne typu „poznajmy się”. Udzielanie wsparcia w I fazie rozwoju grupy.</t>
  </si>
  <si>
    <t>3. II faza rozwoju grupy. Konflikt. Przyjmowanie pozycji percepcyjnej.</t>
  </si>
  <si>
    <t>4. II faza rozwoju grupy. Przyjmowanie ról w grupie. Wady i zalety poszczególnych ról. Nauczyciel jako rozjemca i negocjator.</t>
  </si>
  <si>
    <t>5. III faza  rozwoju grupy – samorozwój, samodoskonalenie. Koło życia. Misja i wizja. Pasja a zawód nauczyciela.</t>
  </si>
  <si>
    <t>6. III faza rozwoju grupy – samorozwój, samodoskonalenie.Mapa marzeń.</t>
  </si>
  <si>
    <t>7. III faza rozwoju grupy – doskonalenie empatii, współpracy, zaufania.</t>
  </si>
  <si>
    <t>8.  III faza rozwoju grupy –efektywnej komunikacji, twórczego myślenia w grupie.</t>
  </si>
  <si>
    <t>9. III faza rozwoju grupy - kreatywność.</t>
  </si>
  <si>
    <t xml:space="preserve">10. Postawa względem ludzi i siebie. Zmiana postaw. </t>
  </si>
  <si>
    <t>11. Potrzeby jednostki a sposoby ich realizacji. Miejsce aktywności fizycznej w życiu człowieka. Ksztaltowanie postaw prozdrowotnych i prosomatycznych.</t>
  </si>
  <si>
    <t>12. Kształcenie umiejętności efektywnych wystąpień publicznych (cz.I).</t>
  </si>
  <si>
    <t>13. Kształcenie umiejętności efektywnych wystąpień publicznych (cz.II).</t>
  </si>
  <si>
    <t xml:space="preserve">15. Podsumowanie zajęć. Pożegnanie z rolą studenta. Celebrowanie ukończenia studiów. </t>
  </si>
  <si>
    <t>2. Arkusze papiernicze, kredki, czasopisma kolorowe, brystol.</t>
  </si>
  <si>
    <t>1. Wymień  i scharakteryzuj dowolnie wybrana fazę w rozwoju grupy społecznej oraz omów stojące przed nauczycielem zadania wychowawcze.</t>
  </si>
  <si>
    <t xml:space="preserve">2. Przedstaw zasady pracy metodą warsztatową, zaproponuj przykładowe zajęcia dotyczące kształtowania wybranych kompetencji miękkich. </t>
  </si>
  <si>
    <t>3. Współczesna rola nauczyciela - coach, tutor, mentor.</t>
  </si>
  <si>
    <t>4. Komunikacja międzypokoleniowa - wyzwania przed wspóczesna szkołą.</t>
  </si>
  <si>
    <t>5. Rodzina jako grupa społeczna. Zadania, rola, wspólpraca rodziców i nauczycieli.</t>
  </si>
  <si>
    <t>Wychowanie fizyczne (IIstopień)</t>
  </si>
  <si>
    <t>Celem przedmiotu jest dostarczenie aparatu pojęciowego do analizy zmian społecznych, umożliwiających rozumienie mechanizmów wywołujących te zmiany oraz diagnozowanie ich kierunku. Zapoznanie studentów z tradycyjnymi i aktualnymi wątkami analizy kultury fizycznej z jej wszystkimi segmentami jako zjawiska społeczno - kulturowego. Kształtowanie interpretacji faktów społecznych związanych z kulturą fizyczną.</t>
  </si>
  <si>
    <t>Ocenianie ciągłe, zaliczenie pisemne, kontrola obecności, egzamin pisemny/ustny.</t>
  </si>
  <si>
    <t>wykład (2)</t>
  </si>
  <si>
    <t>K_W02, K_W06, K_K11</t>
  </si>
  <si>
    <t>P_W01, P_W03, K_U01, P_K02</t>
  </si>
  <si>
    <t>K_W02, K_W06, K_W13, K_U10, K_K05</t>
  </si>
  <si>
    <t>P_W01, P_U03, P_K02</t>
  </si>
  <si>
    <t>K_W02, K_W06, K_U17, K_K05</t>
  </si>
  <si>
    <t>P_W01, P_U01, P_K02</t>
  </si>
  <si>
    <t>K_W02, K_W06, K_U10,  K_K05</t>
  </si>
  <si>
    <t>K_W02, K_K06, K_K11</t>
  </si>
  <si>
    <t xml:space="preserve">1. Zapoznanie studenta z celami, efektami kształcenia i sposobami ich weryfikacji, treściami programowymi, literaturą oraz sprawami organizacyjnymi. </t>
  </si>
  <si>
    <t>2. Socjologia ciała. Ciało jako fakt społeczno-kulturowy. Wzory kultury somatycznej.</t>
  </si>
  <si>
    <t>K_W02, K_W06</t>
  </si>
  <si>
    <t>K_W02, K_W05, K_U10</t>
  </si>
  <si>
    <t>P_W01, P_W04</t>
  </si>
  <si>
    <t>K_W02, K_W05, K_W08</t>
  </si>
  <si>
    <t>P_W01, P_W02, P_W04, P_U01</t>
  </si>
  <si>
    <t>K_W02, K_W05, K_W08, K_U10</t>
  </si>
  <si>
    <t>14. Socjologia turystyki. Turystyka jako element kultury konsumpcyjnej.</t>
  </si>
  <si>
    <t>K_W02, K_W05, K_W13</t>
  </si>
  <si>
    <t>K_W02, K_W05, K_W13, K_U10</t>
  </si>
  <si>
    <t>2.  Heinemann K. (1990). Wprowadzenie do socjologii sportu. COM SNP, Warszawa.</t>
  </si>
  <si>
    <t>3. Jakubowska H., Nosal P. (2017). Socjologia sportu. PWN, Warszawa.</t>
  </si>
  <si>
    <t>8. Szacka B. (2003). Wprowadzenie do socjologii. Oficyna Naukowa, Warszawa.</t>
  </si>
  <si>
    <t xml:space="preserve">1. Zapoznanie studenta z celami, treściami programowymi przedmiotu, literaturą, wymaganiami zaliczeniowymi i sposobami oceny efektów kształcenia. Podstawowe pojęcia statystyczne: populacja, próba, cecha i zmienna. </t>
  </si>
  <si>
    <t xml:space="preserve">P_W01, P_W03,
P_U01 </t>
  </si>
  <si>
    <t>K_W06, K_W07, K_U10</t>
  </si>
  <si>
    <t>2. Istota badań statystycznych; klasyfikacja skal pomiarowych.</t>
  </si>
  <si>
    <t>3. Opisowe charakterystyki rozkładów – miary średnie i miary zmienności.</t>
  </si>
  <si>
    <t>4. Metody analizy  współzależności zjawisk;  korelacja; współczynnik korelacji liniowej Pearsona, korelacja rang Spearmana.</t>
  </si>
  <si>
    <t>P_W01, P_W02
P_U01, P_U02, P_U03, P_K01, P_K02</t>
  </si>
  <si>
    <t>K_W06, K_W07, K_U10, K_U11, K_K06, K_K11</t>
  </si>
  <si>
    <t>5. Regresja; model regresji prostej.</t>
  </si>
  <si>
    <t>6. Rozkład normalny zmiennej losowej. Próba losowa i jej dobór.</t>
  </si>
  <si>
    <t>P_W01, P_W02, P_W03, P_U01</t>
  </si>
  <si>
    <t>7. Podstawy wnioskowania statystycznego – hipoteza statystyczna a hipoteza badawcza, etapy weryfikacji hipotez statystycznych.</t>
  </si>
  <si>
    <t>8. Testowanie hipotez statystycznych: testy dla wartości przeciętnej i wariancji.</t>
  </si>
  <si>
    <t>9. Weryfikacja hipotez statystycznych dla wskaźników struktury.</t>
  </si>
  <si>
    <t>10. Estymacja przedziałowa parametrów rozkładu jednej zmiennej; przedziały ufności dla wartości oczekiwanej, wariancji i odchylenia standardowego.</t>
  </si>
  <si>
    <t>11. Przedziały ufności dla prawdopodobieństwa.</t>
  </si>
  <si>
    <t>12. Zagadnienie minimalnej liczebności próby.</t>
  </si>
  <si>
    <t>13. Związek cech niemierzalnych. Test niezależności chi-kwadrat.</t>
  </si>
  <si>
    <t>P_W01, P_W02
P_U01, P_U02, P_K01, P_K02</t>
  </si>
  <si>
    <t>14. Wnioskowanie statystyczne w analizie korelacji; test dla wskaźnika korelacji liniowej.</t>
  </si>
  <si>
    <t>15. Zaliczenie wykładów.</t>
  </si>
  <si>
    <t>P_W01, P_W02, P_W03, P_U03, P_K02</t>
  </si>
  <si>
    <t>K_W06, K_W07, K_U11, K_K11</t>
  </si>
  <si>
    <t>1. Pozyskiwanie, porządkowanie, prezentacja  tabelaryczna i graficzna danych statystycznych.</t>
  </si>
  <si>
    <t>P_W01, P_W03,
P_U01, P_K02</t>
  </si>
  <si>
    <t>K_W06, K_W07, K_U10, K_K11</t>
  </si>
  <si>
    <t>2. Obliczanie i interpretacja podstawowych charakterystyk liczbowych rozkładu empirycznego – miary przeciętne.</t>
  </si>
  <si>
    <t>3. Obliczanie i interpretacja miar dyspersji: rozstęp, wariancja, odchylenie standardowe, wskaźnik zmienności.</t>
  </si>
  <si>
    <t>P_W01, P_U01
P_U03, P_K02</t>
  </si>
  <si>
    <t>K_W06, K_U10, K_U11, K_K11</t>
  </si>
  <si>
    <t>4. Normalizacja cech statystycznych; przykładowe zastosowania w naukach o kulturze fizycznej.</t>
  </si>
  <si>
    <t>P_U01, P_U03, P_K02</t>
  </si>
  <si>
    <t>K_U10, K_U11, K_K11</t>
  </si>
  <si>
    <t>5. Obliczanie współczynników korelacji: współczynnik korelacji liniowej Pearsona, współczynnik rang Spearmana.</t>
  </si>
  <si>
    <t>6. Wyznaczanie współczynników równania prostej regresji; interpretacja wyników.</t>
  </si>
  <si>
    <t xml:space="preserve">7. Weryfikacja hipotez statystycznych: test dla wartości przeciętnej; testy dla dwóch średnich. </t>
  </si>
  <si>
    <t xml:space="preserve">8. Weryfikacja hipotez statystycznych – test dla wariancji. </t>
  </si>
  <si>
    <t>9. Test dla wskaźnika struktury; test dla dwóch wskaźników struktury.</t>
  </si>
  <si>
    <t>10. Przykłady szacowania parametrów populacji: estymacja wartości oczekiwanej; próby duże i małe.</t>
  </si>
  <si>
    <t>11. Estymacja przedziałowa częstości względnej w zbiorowości generalnej.</t>
  </si>
  <si>
    <t xml:space="preserve">12. Wyznaczanie minimalnej liczebności próby. </t>
  </si>
  <si>
    <t xml:space="preserve">13. Analiza zależności cech niemierzalnych; przykłady zastosowania testu chi-kwadrat. </t>
  </si>
  <si>
    <t>14. Przykłady wykorzystania funkcji statystycznych  Excela w badaniach z obszaru kultury fizycznej.</t>
  </si>
  <si>
    <t>P_W01, P_W02, P_W03, P_U01, P_U02</t>
  </si>
  <si>
    <t>15. Kolokwium zaliczeniowe.</t>
  </si>
  <si>
    <t>P_W01, P_W02, P_W03, P_U01, P_U02, P_U03, P_K01, P_K02</t>
  </si>
  <si>
    <t>6. Polish Journal of Sport and Tourism (wybrane pozycje).</t>
  </si>
  <si>
    <t>K_W03</t>
  </si>
  <si>
    <t>30/30</t>
  </si>
  <si>
    <t>Ocenianie ciągłe i zaliczenie pisemne.</t>
  </si>
  <si>
    <t>Formująca, podsumowująca.</t>
  </si>
  <si>
    <t>1. Teoria treningu sportowego jako dział teorii sportu. Zakres badań teorii treningu sportowego.</t>
  </si>
  <si>
    <t>K_W03,  K_W04, K_W10, K_W11, K_W12</t>
  </si>
  <si>
    <t>2. Trening sportowy jako proces. Kryteria i czynniki efektywności treningu sportowego.</t>
  </si>
  <si>
    <t>K_W03,  K_W04, K_W10, K_W11, K_W12, K_U03, K_U04, K_U08</t>
  </si>
  <si>
    <t>3. Kierunki rozwoju i zagrożenia współczesnego sportu.</t>
  </si>
  <si>
    <t>P_W01, P_W02, P_U01, P_U02, P_K01</t>
  </si>
  <si>
    <t>K_W03,  K_W04, K_W10, K_W11, K_W12, K_U03, K_U04, K_U08, K_K02, K_K11</t>
  </si>
  <si>
    <t>4. Wspomaganie treningu. Środki, metody i techniki wspomagania fizykalnego i klimatycznego.</t>
  </si>
  <si>
    <t xml:space="preserve">5. Wspomaganie treningu. Środki, metody i techniki wspomagania farmakologicznego, psychologicznego i dietetycznego.
</t>
  </si>
  <si>
    <t>6. Etapizacja selekcji, szkolenia i współzawodnictwa sportowego.</t>
  </si>
  <si>
    <t>P_W01, P_W02, P_U02, P_U03</t>
  </si>
  <si>
    <t>K_W03,  K_W04, K_W10, K_W11, K_W12, K_U08, K_U12, K_U13, K_U16</t>
  </si>
  <si>
    <t>7. Struktura, zakres i dokumentowanie obciążeń treningowych i startowych.</t>
  </si>
  <si>
    <t>K_W03,  K_W04, K_W10, K_W11, K_W12, K_U08</t>
  </si>
  <si>
    <t xml:space="preserve">8. System kontroli procesu treningu. Ocena efektów treningowych i potreningowych. </t>
  </si>
  <si>
    <t>9. Prognozowanie, planowanie pracy szkoleniowej w sporcie wyczynowym.</t>
  </si>
  <si>
    <t>P_W02, P_W03, P_U02, P_U03</t>
  </si>
  <si>
    <t>K_W10, K_W11, K_W12, K_W10, K_W14, K_W15, K_U08, K_U12, K_U13, K_U16</t>
  </si>
  <si>
    <t>10. Periodyzacja treningu. Forma sportowa a struktura treningu.</t>
  </si>
  <si>
    <t>P_W01, P_W02, P_W03, P_U01, P_U02, P_U03</t>
  </si>
  <si>
    <t>K_W03,  K_W04, K_W10, K_W11, K_W12, K_W14, K_W15, K_U03, K_U04, K_U08, K_U12, K_U13, K_U16</t>
  </si>
  <si>
    <t xml:space="preserve">11. Wybrane zagadnienia sportu dziewcząt i kobiet. </t>
  </si>
  <si>
    <t>12. Specyfika, uwarunkowania i organizacja treningu osób niepełnosprawnych.</t>
  </si>
  <si>
    <t>P_W03, P_U02, P_K02</t>
  </si>
  <si>
    <t>K_W12, K_W14, K_W15 , K_U08, K_K07,  K_K10</t>
  </si>
  <si>
    <t>13. Trenażery i ich zastosowanie w treningu sportowym.</t>
  </si>
  <si>
    <t>P_W01, P_W02, P_U03</t>
  </si>
  <si>
    <t>K_W03,  K_W04, K_W10, K_W11, K_W12, K_U12, K_U13, K_U16</t>
  </si>
  <si>
    <t>14. Funkcje i umiejętności kierownicze trenera. Wzór osobowościowy trenera – instruktora sportu.</t>
  </si>
  <si>
    <t>K_W03,  K_W04, K_W10, K_W11, K_W12, K_W14, K_W15, K_U03, K_U04, K_U08, K_U12, K_U13, K_U16, K_K02, K_K11, K_K07,  K_K10</t>
  </si>
  <si>
    <t>15. Optymalizacja procesu treningu sportowego.</t>
  </si>
  <si>
    <t>1. Informacje o przedmiocie. Podstawowe pojęcia terminologiczne. Literatura przedmiotu.</t>
  </si>
  <si>
    <t>2. Kwalifikowanie do sportu wyczynowego. Modele treningu progresywnego i intensywnego.</t>
  </si>
  <si>
    <t>3. Metody i klasyfikacja środków dopingujących.</t>
  </si>
  <si>
    <t>P_W01, P_W02, P_U01, P_U02 P_K01</t>
  </si>
  <si>
    <t>4. Środki, metody i techniki wspomagania treningu i odpoczynku – praktyczne zastosowanie.</t>
  </si>
  <si>
    <t>5. Zajęcia diagnostyczne - rejestracja obciążeń treningowych i startowych. Dokumentacja treningu.</t>
  </si>
  <si>
    <t>6. Działalność startowa. Współzawodnictwo sportowe jako płaszczyzna oceny efektów treningu.</t>
  </si>
  <si>
    <t>7. Zajęcia diagnostyczne - metrologia sportu.</t>
  </si>
  <si>
    <t>8. Zajęcia diagnostyczne - ocena stanu wytrenowania w poszczególnych rodzajach przygotowania sportowca.</t>
  </si>
  <si>
    <t>9. Zajęcia diagnostyczne - laboratoryjne metody oceny stanu wytrenowania sportowca.</t>
  </si>
  <si>
    <t>10. Periodyzacja treningu sportowego - przykładowe modele i zastosowanie w praktyce.</t>
  </si>
  <si>
    <t>11. Cykle specjalne - metodyczne uwarunkowania oraz ich przebieg.</t>
  </si>
  <si>
    <t xml:space="preserve">K_W03,  K_W04, K_W10, K_W11, K_W12, K_U08, K_U12, K_U13, K_U16 </t>
  </si>
  <si>
    <t>12. Model mistrza na przykładzie wybranej dyscypliny sportu. Czynniki warunkujące wysokie wyniki sportowe.</t>
  </si>
  <si>
    <t>K_W03,  K_W04, K_W10, K_W11, K_W12, K_U03, K_U04</t>
  </si>
  <si>
    <t>13. Znaczenie trenażerów w szkoleniu sportowym - praktyczne zastosowanie.</t>
  </si>
  <si>
    <t>14. Kierowanie procesem treningu. Organizacja pracy, współpraca z innymi specjalistami.</t>
  </si>
  <si>
    <t>P_W01, P_W02, P_W03, P_U01, P_U02, P_U03 P_K01, P_K02</t>
  </si>
  <si>
    <t>15. Zaliczenie ćwiczeń.</t>
  </si>
  <si>
    <t>K_W03,  K_W04, K_W10, K_W11, K_W12, K_W14, K_W15</t>
  </si>
  <si>
    <t>PLAN  STUDIÓW STACJONARNYCH</t>
  </si>
  <si>
    <t>KIERUNEK WYCHOWANIE FIZYCZNE II STOPIEŃ</t>
  </si>
  <si>
    <t>Akademia Wychowania Fizycznego Józefa Piłsudskiego w Warszawie</t>
  </si>
  <si>
    <t>Wydział Wychowania Fizycznego i Zdrowia w Białej Podlaskiej</t>
  </si>
  <si>
    <t>Wymiar godzin</t>
  </si>
  <si>
    <t xml:space="preserve">Zajęcia konta-ktowe**                                                                    </t>
  </si>
  <si>
    <t>Praca własna</t>
  </si>
  <si>
    <t>Łączna liczba godzin</t>
  </si>
  <si>
    <t>ECTS</t>
  </si>
  <si>
    <t>Semestralny wymiar godzin</t>
  </si>
  <si>
    <t>Forma zalicz.</t>
  </si>
  <si>
    <t>W</t>
  </si>
  <si>
    <t>Ćw</t>
  </si>
  <si>
    <t>Og</t>
  </si>
  <si>
    <t>pw</t>
  </si>
  <si>
    <t>E</t>
  </si>
  <si>
    <t>I</t>
  </si>
  <si>
    <t>PRZEDMIOTY PODSTAWOWE</t>
  </si>
  <si>
    <t>E-2</t>
  </si>
  <si>
    <t>Ekologia</t>
  </si>
  <si>
    <t>Z-1</t>
  </si>
  <si>
    <t>Filozofia/Etyka*</t>
  </si>
  <si>
    <t>E-1</t>
  </si>
  <si>
    <t xml:space="preserve">Metody badań w wychowaniu fizycznym i sporcie </t>
  </si>
  <si>
    <t>Badania i wdrożenia w praktyce*</t>
  </si>
  <si>
    <t>Z-2</t>
  </si>
  <si>
    <t xml:space="preserve">Pedagogika kf </t>
  </si>
  <si>
    <t>E-3</t>
  </si>
  <si>
    <t>Psychologia aktywności fizycznej</t>
  </si>
  <si>
    <t>E-4</t>
  </si>
  <si>
    <t>Socjologia</t>
  </si>
  <si>
    <t>Statystyka</t>
  </si>
  <si>
    <t>Seminarium magisterskie*</t>
  </si>
  <si>
    <t>RAZEM</t>
  </si>
  <si>
    <t>II</t>
  </si>
  <si>
    <t>PRZEDMIOTY KIERUNKOWE</t>
  </si>
  <si>
    <t>Teoria i technologia treningu sportowego</t>
  </si>
  <si>
    <t>Turystyka szkolna</t>
  </si>
  <si>
    <t>Z-4</t>
  </si>
  <si>
    <t>Zarządzanie innowacjami w przedsiębiorstwach turystycznych i sportowych</t>
  </si>
  <si>
    <t>Ekonomiczno-prawne podstawy działalności biznesowej w sporcie</t>
  </si>
  <si>
    <t>Z-3</t>
  </si>
  <si>
    <t>Biometria</t>
  </si>
  <si>
    <t>Biochemia wysiłku fizycznego</t>
  </si>
  <si>
    <t>Fizjologia wysiłku fizycznego</t>
  </si>
  <si>
    <t>Podstawy dietetyki</t>
  </si>
  <si>
    <t>Zarządzanie i marketing – techniki decyzyjne</t>
  </si>
  <si>
    <t>Etnologia sportu i rekreacji/Olimpizm*</t>
  </si>
  <si>
    <t>Realizowany w wybranym semestrze</t>
  </si>
  <si>
    <t>III</t>
  </si>
  <si>
    <t>DYDAKTYKA WYCHOWANIA FIZYCZNEGO</t>
  </si>
  <si>
    <t>Zaawansowana metodyka wf</t>
  </si>
  <si>
    <t>Wychowanie fizyczne specjalne</t>
  </si>
  <si>
    <t>Trening zdrowotny</t>
  </si>
  <si>
    <t>Tenis</t>
  </si>
  <si>
    <t>Gimnastyka</t>
  </si>
  <si>
    <t>Pływanie</t>
  </si>
  <si>
    <t>Lekkoatletyka</t>
  </si>
  <si>
    <t>Koszykówka</t>
  </si>
  <si>
    <t>Piłka nożna</t>
  </si>
  <si>
    <t>Piłka ręczna</t>
  </si>
  <si>
    <t>Piłka siatkowa</t>
  </si>
  <si>
    <t>IV</t>
  </si>
  <si>
    <t>PRZEDMIOTY DO WYBORU</t>
  </si>
  <si>
    <t>V</t>
  </si>
  <si>
    <t>SPECJALNOŚĆ SPORTOWA</t>
  </si>
  <si>
    <t>Specjalizacja instruktorska/trenerska#*</t>
  </si>
  <si>
    <t>SPECJALNOŚĆ REKREACYJNA</t>
  </si>
  <si>
    <t>Specjalizacja instruktorska (rekreacja)*</t>
  </si>
  <si>
    <t>SPECJALNOŚĆ EDUKACJA ZDROWOTNA</t>
  </si>
  <si>
    <t>VI</t>
  </si>
  <si>
    <t>PRAKTYKI</t>
  </si>
  <si>
    <t>Psychologia</t>
  </si>
  <si>
    <t>INSTRUKTOR REKREACJI</t>
  </si>
  <si>
    <t>Łącznie</t>
  </si>
  <si>
    <t>ZALICZENIA</t>
  </si>
  <si>
    <t>EGZAMINY</t>
  </si>
  <si>
    <t># - w ramach specjalizacji instruktorskiej (150 godz); w ramach specjalizacji trenerskiej (150 godz.) + 120 godz. nieobjętych planem studiów (płatnych)</t>
  </si>
  <si>
    <t>^- realizowane w szkołach ponadpodstawowych</t>
  </si>
  <si>
    <t>Jednostka organizacyjna</t>
  </si>
  <si>
    <t>WWFiZ</t>
  </si>
  <si>
    <t>Nazwa i kod przedmiotu</t>
  </si>
  <si>
    <t>Kierunek i poziom studiów</t>
  </si>
  <si>
    <t>Wychowanie fizyczne (II stopień)</t>
  </si>
  <si>
    <t>Rok/semestr</t>
  </si>
  <si>
    <t>I rok/I semestr</t>
  </si>
  <si>
    <t>Liczba godzin</t>
  </si>
  <si>
    <t>Liczba punktów ECTS</t>
  </si>
  <si>
    <t>Typ przedmiotu</t>
  </si>
  <si>
    <t>fakultatywny</t>
  </si>
  <si>
    <t>Język wykładowy</t>
  </si>
  <si>
    <t>polski/angielski</t>
  </si>
  <si>
    <t>*stacjonarny, niestacjonarny, e-learningowy</t>
  </si>
  <si>
    <t xml:space="preserve">Sposób realizacji zajęć* </t>
  </si>
  <si>
    <t>stacjonarny</t>
  </si>
  <si>
    <t>Forma realizacji przedmiotu**</t>
  </si>
  <si>
    <t>ćwiczenia</t>
  </si>
  <si>
    <t>**wykłady, ćwiczenia, laboratoria, warsztaty, projekty samodzielne prowadzenie zajęć przez studenta</t>
  </si>
  <si>
    <t xml:space="preserve">Wymagania wstępne </t>
  </si>
  <si>
    <t>Cel przedmiotu</t>
  </si>
  <si>
    <t xml:space="preserve">Opanowanie umiejętności językowych zgodnie z wymaganiami dla poziomu B2+ Europejskiego Systemu Opisu Kształcenia Językowego oraz opanowanie w podstawowym zakresie słownictwa naukowego. </t>
  </si>
  <si>
    <t>Przedmiotowe efekty uczenia się (z odniesieniem do efektów kierunkowych/charakterystyk I/ II stopnia/standardów kształcenia przygotowujących do wykonywania zawodu nauczyciela)</t>
  </si>
  <si>
    <t>Umiejętności</t>
  </si>
  <si>
    <t>Kompetencje społeczne</t>
  </si>
  <si>
    <t>Metody oceny efektów uczenia się#</t>
  </si>
  <si>
    <t>#-ocenianie ciągłe /bieżące przygotowanie do zajęć/, śródsemestralne zaliczenie pisemne, śródsemestralne zaliczenie ustne, końcowe zaliczenia pisemne, końcowe zaliczenia ustne, egzamin pisemny, egzamin ustny, praca semestralna, ocena umiejętności ruchowych, praca dyplomowa, projekt, kontrola obecności</t>
  </si>
  <si>
    <t>Typ oceny##</t>
  </si>
  <si>
    <t>##-formująca, podsumowująca</t>
  </si>
  <si>
    <t>Treści programowe</t>
  </si>
  <si>
    <t>Forma dydaktyczna zajęć (liczba godzin) ###</t>
  </si>
  <si>
    <t>Przedmiotowe efekty uczenia się</t>
  </si>
  <si>
    <t>Kierunkowe efekty uczenia się</t>
  </si>
  <si>
    <t>###-wykład, ćwiczenia, laboratoria, zajęcia kliniczne, samodzielne prowadzenie zajęć przez studenta</t>
  </si>
  <si>
    <t xml:space="preserve">1. Zapoznanie studenta z celami, efektami kształcenia  i sposobami ich weryfikacji, treściami programowymi, literaturą oraz sprawami organizacyjnymi. </t>
  </si>
  <si>
    <t>ćwiczenia (1)</t>
  </si>
  <si>
    <t>P_K01</t>
  </si>
  <si>
    <t>K_K01</t>
  </si>
  <si>
    <t>2. Wprowadzenie słownictwa związanego z narciarstwem. Omówienie dyscypliny na podstawie opracowanego tekstu.</t>
  </si>
  <si>
    <t>P_U01, P_K01</t>
  </si>
  <si>
    <t>K_U17, K_K01</t>
  </si>
  <si>
    <t>3. Ćwiczenia leksykalne dotyczące narciarstwa.</t>
  </si>
  <si>
    <t>P_U01, P_U02,, P_U03,  P_K01</t>
  </si>
  <si>
    <t>4. Wprowadzenie słownictwa związanego z elementami ćwiczeń fizycznych oraz wydawanymi poleceniami. Praca z tekstem.</t>
  </si>
  <si>
    <t>5. Ćwiczenia leksykalne dotyczące elementów ćwiczeń fizycznych oraz wydawanych poleceń.</t>
  </si>
  <si>
    <t>ćwiczenia (2)</t>
  </si>
  <si>
    <t xml:space="preserve">P_U01, P_U02, P_U03, P_K01
</t>
  </si>
  <si>
    <t>6. Ćwiczenia komunikacyjne dotyczące omówionych sportów - rozmowy w parach oraz wypowiedzi na forum grupy.</t>
  </si>
  <si>
    <t>P_U01, P_U02, P_U03, P_K01, P_K02</t>
  </si>
  <si>
    <t>K_U17, K_K01, K_K06</t>
  </si>
  <si>
    <t>P_U01, P_U02, P_U03</t>
  </si>
  <si>
    <t>K_U17</t>
  </si>
  <si>
    <t>8. Wprowadzenie słownictwa związanego ze sprzętem sportowym, zasadami i dyscyplinami sportowymi. Praca z tekstem.</t>
  </si>
  <si>
    <t>9. Ćwiczenia leksykalne dotyczące sprzętu sportowego, zasad i dyscyplin sportowych.</t>
  </si>
  <si>
    <t>P_U01, P_U02, P_U03, P_K01</t>
  </si>
  <si>
    <t>10. Wprowadzenie słownictwa związanego z gimnastyką. Omówienie dyscypliny na podstawie opracowanego tekstu.</t>
  </si>
  <si>
    <t>11. Ćwiczenia leksykalne dotyczące gimnastyki.</t>
  </si>
  <si>
    <t>12. Ćwiczenia leksykalne dotyczące gimnastyki.</t>
  </si>
  <si>
    <t>13. Ćwiczenia komunikacyjne dotyczące omówionych zagadnień - rozmowy w parach oraz wypowiedzi na forum grupy.</t>
  </si>
  <si>
    <t>14.  Test 2 (Zaliczenie pisemne).</t>
  </si>
  <si>
    <t>15. Podsumowanie zagadnień realizowanych w trakcie semestru. Test poprawkowy.</t>
  </si>
  <si>
    <t>Narzędzia dydaktyczne</t>
  </si>
  <si>
    <t>Warunki zaliczenia przedmiotu</t>
  </si>
  <si>
    <t>Przykładowe zagadnienia zaliczeniowe</t>
  </si>
  <si>
    <t>1. Uzupełnij zdania przy pomocy podanych wyrazów.</t>
  </si>
  <si>
    <t>2. Znajdź i popraw błąd leksykalny w każdym zdaniu.</t>
  </si>
  <si>
    <t>3. Opisz swoje doświadczenia związane z narciarstwem lub gimnastyką.</t>
  </si>
  <si>
    <t>4. Podaj nazwy sprzętu potrzebnego do uprawiania danych dyscyplin.</t>
  </si>
  <si>
    <t>5. Użyj specjalistycznego słownictwa sportowego do przetłumaczenia podanych zdań.</t>
  </si>
  <si>
    <t>Zalecana literatura</t>
  </si>
  <si>
    <t>Forma realizacji i przygotowania do przedmiotu (obciążenie pracą studenta)</t>
  </si>
  <si>
    <t>Liczba godzin zajęć wymagających udziału prowadzącego^</t>
  </si>
  <si>
    <t>^-włącznie z konsultacjami</t>
  </si>
  <si>
    <t>Liczba godzin zajęć niewymagających udziału prowadzącego^^</t>
  </si>
  <si>
    <t>^^-zadania poza uczelnią, przygotowanie się do egzaminu, zaliczenia</t>
  </si>
  <si>
    <t>Łączna liczba godzin/liczba punktów ECTS</t>
  </si>
  <si>
    <t>75/3</t>
  </si>
  <si>
    <t>Prowadzący przedmiot                                                                                   (e-mail)</t>
  </si>
  <si>
    <t>I rok/II semestr</t>
  </si>
  <si>
    <t>1. Wprowadzenie słownictwa związanego z obiektami sportowymi. Praca z tekstem.</t>
  </si>
  <si>
    <t>2. Ćwiczenia leksykalne dotyczące obiektów sportowych.</t>
  </si>
  <si>
    <t>P_U01, P_U02, P_U03,  P_K01</t>
  </si>
  <si>
    <t>3. Wprowadzenie słownictwa związanego z medycyną sportową. Praca z tekstem.</t>
  </si>
  <si>
    <t>4. Ćwiczenia leksykalne dotyczące medycyny sportowej.</t>
  </si>
  <si>
    <t>5. Ćwiczenia leksykalne dotyczące medycyny sportowej.</t>
  </si>
  <si>
    <t>6. Ćwiczenia komunikacyjne dotyczące omówionych tematów - rozmowy w parach oraz wypowiedzi na forum grupy.</t>
  </si>
  <si>
    <t>8. Wprowadzenie słownictwa związanego z finansową stroną sportu. Praca z tekstem.</t>
  </si>
  <si>
    <t>9. Ćwiczenia leksykalne dotyczące finansowej strony sportu.</t>
  </si>
  <si>
    <t>10. Wprowadzenie słownictwa związanego z boksem. Omówienie dyscypliny na podstawie opracowanego tekstu.</t>
  </si>
  <si>
    <t>12. Ćwiczenia leksykalne dotyczące boksu.</t>
  </si>
  <si>
    <t>3. Opisz swoje doświadczenia związane z medycyną sportową.</t>
  </si>
  <si>
    <t>4. Podaj nazwy obiektów, na których uprawia się poszczególne dyscypliny sportowe.</t>
  </si>
  <si>
    <t>obowiązkowy</t>
  </si>
  <si>
    <t>polski</t>
  </si>
  <si>
    <t>wykłady/ćwiczenia</t>
  </si>
  <si>
    <t>Przekazanie studentom podstawowych zagadnień z zakresu ekologii oraz sposobów oddziaływania cywilizacji na środowisko. Kształtowanie u nich postaw, wartości i wzorców zachowań sprzyjających środowisku przyrodniczemu.</t>
  </si>
  <si>
    <t>Wiedza</t>
  </si>
  <si>
    <t>Umjejętności</t>
  </si>
  <si>
    <t>1. Zapoznanie studenta z celami, efektami kształcenia i sposobami ich weryfikacji, treściami programowymi, literaturą oraz sprawami organizacyjnymi. Zakres zainteresowań ekologii. Podstawowe pojęcia ekologiczne.</t>
  </si>
  <si>
    <t>wykład (1)</t>
  </si>
  <si>
    <t>P_W01</t>
  </si>
  <si>
    <t>K_W01</t>
  </si>
  <si>
    <t>2. Podstawowe pojęcia ekologiczne c.d. Ziemia jako środowisko życia. Początki życia na Ziemi.</t>
  </si>
  <si>
    <t>P_W01, P_W02, P_U01</t>
  </si>
  <si>
    <t>K_W01, K_W13, K_U01</t>
  </si>
  <si>
    <t>3. Czynniki kształtujące klimat. Adaptacje względem klimatu. Zasada tolerancji ekologicznej.</t>
  </si>
  <si>
    <t>P_W02, P_U01</t>
  </si>
  <si>
    <t>4. Zmiany klimatu w przeszłości i ich przyczyny. Inne czynniki środowiska.</t>
  </si>
  <si>
    <t>P_W02, P_U01, P_K01</t>
  </si>
  <si>
    <t>K_W01, K_W13, K_U01, K_K09</t>
  </si>
  <si>
    <t>5. Obieg pierwiastków (węgiel, tlen, azot, fosfor) i wody w przyrodzie.</t>
  </si>
  <si>
    <t>6. Populacje i ich cechy.</t>
  </si>
  <si>
    <t>P_W02</t>
  </si>
  <si>
    <t>K_W01, K_W13</t>
  </si>
  <si>
    <t>7. Populacje i ich cechy c.d.</t>
  </si>
  <si>
    <t>8. Ekologiczna klasyfikacja organizmów. Rodzaje oddziaływań międzyosobniczych i międzygatunkowych.</t>
  </si>
  <si>
    <t>9. Rodzaje oddziaływań międzyosobniczych i międzygatunkowych c.d.</t>
  </si>
  <si>
    <t>10. Bioróżnorodność życia na Ziemi. Wpływ człowieka na środowisko.</t>
  </si>
  <si>
    <t>11. Bioróżnorodność życia na Ziemi. Wpływ człowieka na środowisko c.d.</t>
  </si>
  <si>
    <t>12. Wybrane ekosystemy: wilgotny las tropikalny, rafa koralowa.</t>
  </si>
  <si>
    <t>13. Wybrane ekosystemy: sawanna, tundra, lasy klimatu umiarkowanego.</t>
  </si>
  <si>
    <t>15. Zaliczenie zajęć.</t>
  </si>
  <si>
    <t>P_W01, P_W02, P_U01, P_K01</t>
  </si>
  <si>
    <t>1. Czynniki wpływające na życie na Ziemi (geologiczne, klimatyczne, biotyczne), sposoby dostosowania (unikania) na poziomie gatunków i biomów.</t>
  </si>
  <si>
    <t>2. Ekologiczna klasyfikacja organizmów: powiązania między organizmami ekosystemach.</t>
  </si>
  <si>
    <t>3. Zjawisko sukcesji ekologicznej.</t>
  </si>
  <si>
    <t>4. Cykl biogeochemiczny azotu.</t>
  </si>
  <si>
    <t>50/2</t>
  </si>
  <si>
    <t>15/15</t>
  </si>
  <si>
    <t xml:space="preserve">Zapoznanie studentów z głównymi zagadnieniami i problemami filozoficznymi, a także koncepcjami, które funkcjonowały i są podejmowane w kulturze europejskiej od czasów starożytnych do współczesności. Zaznajomienie z terminologią filozoficzną i najważniejszymi kontekstami ich używania w nauce. Przekazanie wiedzy i umiejętności dotyczącej dostrzegania różnic światopoglądowych wynikających z przyjmowania odmiennych stanowisk w zakresie antropologii filozoficznej. Uwrażliwienie studentów na konieczność zadbania o właściwy rozwój nie tylko fizyczny, ale także intelektualny i moralny.    </t>
  </si>
  <si>
    <t xml:space="preserve">1. Zajęcia wprowadzające. Zapoznanie z problematyką wchodzącą w zakres przedmiotu. Podział filozofii ze względu na zakres zainteresowań oraz ramy chronologiczne.   </t>
  </si>
  <si>
    <t xml:space="preserve">2. Główne kierunki filozofii starożytnej. Idealizm, materializm, realizm, sceptycyzm. </t>
  </si>
  <si>
    <t>3. Filozofia średniowieczna i jej głowni przedstawiciele. Światopogląd chrześcijański i filozofia arabska w średniowieczu.</t>
  </si>
  <si>
    <t xml:space="preserve">4. Naturalizm i antropocentryzm w myśli europejskiego odrodzenia. </t>
  </si>
  <si>
    <t>5. Filozofia nauki w czasach nowożytnych. Sceptycyzm i racjonalizm.</t>
  </si>
  <si>
    <t>6. Człowiek i społeczeństwo w myśli nowożytnej i współczesnej.</t>
  </si>
  <si>
    <t xml:space="preserve">7. Filozofia Oświecenia we Francji i w innych krajach europejskich i jej główni przedstawiciele. </t>
  </si>
  <si>
    <t>8. Pozytywizm filozoficzny i jego założenia. Główne fazy filozofii pozytywistycznej oraz ich specyfika.</t>
  </si>
  <si>
    <t>9. Idealizm i materializm XIX i XX wieku.</t>
  </si>
  <si>
    <t>10. Współczesne nurty filozoficzne i ich przedstawiciele.</t>
  </si>
  <si>
    <t xml:space="preserve">11. Różne koncepcje filozofii człowieka od starożytności do współczesności. </t>
  </si>
  <si>
    <t>12. Personalizm filozoficzny, egzystencjalizm oraz neotomizm.</t>
  </si>
  <si>
    <t>13.Ciało człowieka w dawnej i współczesnej filozofii.</t>
  </si>
  <si>
    <t>14.Filozofia i kultura fizyczna – wzajemne związki i relacje.</t>
  </si>
  <si>
    <t>15. Zajęcia podsumowujące. Ogólne wnioski i konkluzje.</t>
  </si>
  <si>
    <t>2. Filozofia Platona i Arystotelesa – różnice i podobieństwa.</t>
  </si>
  <si>
    <t>4. Filozofia człowieka w myśli Kartezjusza i I. Kanta.</t>
  </si>
  <si>
    <t>5. F. Bacona metodologia nauk filozoficznych i jego wizja człowieka, państwa i nauki.</t>
  </si>
  <si>
    <t>6. J. J. Rousseau oraz T. Hobbesa koncepcja człowieka, społeczeństwa i państwa. Początki liberalizmu w Europie.</t>
  </si>
  <si>
    <t xml:space="preserve">7. Natura człowieka w filozofii francuskiego Oświecenia. Racjonalizm, deizm, materializm i ateizm. </t>
  </si>
  <si>
    <t>8. Poglądy filozoficzne A. Comte’a, J. S. Mlla i H. Spencera. Ewolucjonizm i jego założenia antropologiczne i społeczne.</t>
  </si>
  <si>
    <t>9. Idealizm Hegla i jego zwolenników a materializm.</t>
  </si>
  <si>
    <t xml:space="preserve">10. Utylitaryzm i pragmatyzm jako nurty filozoficzne. Filozofia W. Jamesa oraz J. Deweya. </t>
  </si>
  <si>
    <t xml:space="preserve">11. Dusza i ciało w refleksji filozoficznej wybranych myślicieli współczesnych.  </t>
  </si>
  <si>
    <t>12. Człowiek jako jednostka i człowiek jako osoba.</t>
  </si>
  <si>
    <t xml:space="preserve">13. Doskonałość fizyczna i moralna w poglądach wybitnych filozofów od starożytności do współczesności. Człowiek w psychoanalizie Z. Freuda oraz w myśli neopsychoanalityków. </t>
  </si>
  <si>
    <t>15. Kolokwium</t>
  </si>
  <si>
    <t>Pozytywna ocena z kolokwiów i zaliczeń cząstkowych, aktywny udział na zajęciach.</t>
  </si>
  <si>
    <t>1. Natura człowieka według Arystotelesa.</t>
  </si>
  <si>
    <t>2. Tomasza z Akwinu koncepcja człowieka i świata.</t>
  </si>
  <si>
    <t>3. Idealizm Platona.</t>
  </si>
  <si>
    <t>4. Pozytywizm filozoficzny i jego założenia.</t>
  </si>
  <si>
    <t>5. Filozofia I. Kanta.</t>
  </si>
  <si>
    <t>100/4</t>
  </si>
  <si>
    <t>Celem przedmiotu jest zapoznanie studentów z głównymi problemami z zakresu etyki ogólnej oraz etyki zawodowej. Uwrażliwienie studenta na etyczne problemy środowiska zewnętrznego  oraz wskazanie na możliwości rozwiązywania problemów moralnych i prawnych związanych z wykonywaniem zawodu.</t>
  </si>
  <si>
    <t>1. Zajęcia wprowadzające. Etyka jako dyscyplina filozoficzna. Podział etyki na normatywną i opisową.  Określenia i definicje oraz koncepcje etyki oraz przedmiot jej badań. Przydatność etyki w życiu codziennym człowieka.</t>
  </si>
  <si>
    <t>3. Znaczenie norm moralnych w pracy zawodowej i w życiu prywatnym.</t>
  </si>
  <si>
    <t>4. Filozoficzne i etyczne implikacje przyjmowanych w współcześnie modeli człowieka.</t>
  </si>
  <si>
    <t>5.  Ochrona praw jednostki w świetle współczesnych systemów etycznych.</t>
  </si>
  <si>
    <t>6. Tajemnica zawodowa i jej znaczenie moralne.</t>
  </si>
  <si>
    <t>7.  Człowiek a przyroda i prawo naturalne w świetle współczesnej etyki.</t>
  </si>
  <si>
    <t>8. Cnoty moralne i ich rola w życiu prywatnym i zawodowym człowieka. Cnoty moralne w myśli dawnych i współczesnych nam fizlozofów.</t>
  </si>
  <si>
    <t>9. Dzieje podstawowych pojęć etycznych: dobro, prawda, moralność, cnota, odpowiedzialność moralna, sprawiedliwość.</t>
  </si>
  <si>
    <t>10. Człowiek i społeczeństwo w świetle dawnych i współczesnych systemów etycznych i poglądów najwybitniejszych myślicieli.</t>
  </si>
  <si>
    <t>11. Etyka zawodowa i jej znaczenie we współczesnym społeczeństwie. Etyka zawodowa w branżysportowej i jej zastosowanie.</t>
  </si>
  <si>
    <t>12. Człowiek wobec problemów współczesnego świata. Przemoc fizyczna i psychiczna, korupcja, eutanazja, aborcja, wojna, niesprawiedliwość, nierówności społeczne, bezrobocie.</t>
  </si>
  <si>
    <t>13. Dylematy moralne w związku konfliktem interesów w badaniach naukowych i w pracy zawodowej. Uczciwość intelektualna i jej znaczenie we współczesnym świecie.</t>
  </si>
  <si>
    <t>14.Fair play w sporcie w świetle współczesnej etyki.</t>
  </si>
  <si>
    <t>15. Zajęcia podsumowujące. Rola etyki w życiu społecznym i sporcie.</t>
  </si>
  <si>
    <t>1. Dzieje etyki w starożytności. Antyczna koncepcja człowieka i sportu.</t>
  </si>
  <si>
    <t xml:space="preserve">3. Etyka nowożytna i współczesna. Sprawność fizyczna i moralna w koncepcjach filozoficznych  filozofów nowożytnych. </t>
  </si>
  <si>
    <t>4. Różne koncepcje cielesności człowieka a normy i zasady moralne.</t>
  </si>
  <si>
    <t>5. Kibicowanie a zasady moralne uczestników zawodów sportowych.</t>
  </si>
  <si>
    <t>6. Sport a asceza i wysiłek moralny.</t>
  </si>
  <si>
    <t>7. Prawda, dobro i piękno w życiu sportowca. Rola wartości moralnych w sporcie.</t>
  </si>
  <si>
    <t>8. Doping w sporcie w świetle etyki normatywnej i zasad stanowionego prawa.</t>
  </si>
  <si>
    <t xml:space="preserve">9. Ruch olimpijski a etyka sportowa. </t>
  </si>
  <si>
    <t>10. Komercjalizacja sportu a etyka normatywna.</t>
  </si>
  <si>
    <t>11. Patologie w sporcie, ich przyczyny i zwalczanie w świetle etyki.</t>
  </si>
  <si>
    <t>12. Etyka zawodowa trenera w sporcie indywidualnym i grupowym.</t>
  </si>
  <si>
    <t>13. Wartości etyczne sportu w życiu i aktywmności sportowej dzieci i młodzieży.</t>
  </si>
  <si>
    <t>15. Kolokwium pisemne.</t>
  </si>
  <si>
    <t>2. Wymień główne nurty w etyce współczesnej i przedstaw ich historyczną genezę.</t>
  </si>
  <si>
    <t>3. Co to są normy moralne?</t>
  </si>
  <si>
    <t>4. Prawda życiu moralnym i zawodowym człowieka.</t>
  </si>
  <si>
    <t>5. Co to są cnoty moralne?</t>
  </si>
  <si>
    <t>15/30</t>
  </si>
  <si>
    <t>Zapoznanie studentów z podstawową wiedzą na temat roli nauki w systemie wiedzy. Nabycie wiedzy o podstawowych metodach badań, zdobycie umiejętności doboru źródeł i formułowania problemu badawczego. Zapoznanie studentów z podstawowymi standardami metodologicznymi i formalnymi stawianymi różnym typom prac naukowych.</t>
  </si>
  <si>
    <t>K_W03, K_W07, K_K01, K_K11</t>
  </si>
  <si>
    <t>2. Klasyfikacja nauk.</t>
  </si>
  <si>
    <t>P_W01, P_W02</t>
  </si>
  <si>
    <t>K_W03, K_W07</t>
  </si>
  <si>
    <t>3. Funkcje i cele badań naukowych. Miejsce nauki o kulturze fizycznej w systemie nauk.</t>
  </si>
  <si>
    <t>4. Teoria nauki – indukcja, dedukcja.</t>
  </si>
  <si>
    <t>K_W03, K_W07, K_U03, K_K01, K_K11</t>
  </si>
  <si>
    <t xml:space="preserve">5. Przegląd i wykorzystanie źródeł w określeniu problemu naukowego. </t>
  </si>
  <si>
    <t>P_W01, P_W02, P_U01, P_K02</t>
  </si>
  <si>
    <t xml:space="preserve">7. Etapy postępowania badawczego – konceptualny, wykonawczy. </t>
  </si>
  <si>
    <t>K_W03, K_W07, K_U03, K_K05</t>
  </si>
  <si>
    <t>8. Przedmiot i cel badań.</t>
  </si>
  <si>
    <t>K_W03, K_W07, K_U03</t>
  </si>
  <si>
    <t>9. Problem badawczy – pomysł i możliwość jego realizacji.</t>
  </si>
  <si>
    <t xml:space="preserve">10. Typologia zmiennych i dobór wskaźników. Zasady doboru materiału badań. Określenie wielkości próby. Metody. </t>
  </si>
  <si>
    <t>P_W01, P_W02, P_U01, P_U02</t>
  </si>
  <si>
    <t xml:space="preserve">K_W03, K_W07, K_U03, K_U09 </t>
  </si>
  <si>
    <t>11. Metrologiczne zasady aplikacji narzędzi pomiarowych w naukach o kulturze fizycznej.</t>
  </si>
  <si>
    <t xml:space="preserve">K_W03, K_W07, K_U03 </t>
  </si>
  <si>
    <t>13. Statystyka w badaniach naukowych.</t>
  </si>
  <si>
    <t>P_W01, P_W02,
P_U01, P_U04, P_K01</t>
  </si>
  <si>
    <t>K_W03, K_W07, K_U03, K_U09, K_U10, K_K05</t>
  </si>
  <si>
    <t>14. Interpretacja wyników badań. Podstawowe metody wnioskowania.</t>
  </si>
  <si>
    <t>P_W01, P_W02,
P_U01, P_U03</t>
  </si>
  <si>
    <t>P_W02,
P_U03, P_U04, P_K01</t>
  </si>
  <si>
    <t>1. Metodologiczne podstawy badań pedagogicznych.</t>
  </si>
  <si>
    <t>2. Typy, charakterystyka i zastosowanie badań.</t>
  </si>
  <si>
    <t xml:space="preserve">3. Dobór i ocena źródeł literatury. Najczęściej popełniane błędy w przygotowaniu literatury. </t>
  </si>
  <si>
    <t>P_W01, P_W02, P_K02</t>
  </si>
  <si>
    <t>K_W03, K_W07, K_K01,K_K11</t>
  </si>
  <si>
    <t>4. Analiza krytyczna wybranych tekstów naukowych – dyskusja.</t>
  </si>
  <si>
    <t>5. Proces badawczy. Przedmiot i cel badań. Problem badawczy.</t>
  </si>
  <si>
    <t>6. Proces badawczy – pytania badawcze, hipotezy, zmienne i wskaźniki.</t>
  </si>
  <si>
    <t>7. Metody badań. Obserwacja – wykorzystanie w badaniach z zakresu kultury fizycznej.</t>
  </si>
  <si>
    <t>P_W01, P_W02, P_U02</t>
  </si>
  <si>
    <t>K_W03, K_W07, K_U09</t>
  </si>
  <si>
    <t>8. Metody badań. Eksperyment pedagogiczny – wybrane plany eksperymentalne.</t>
  </si>
  <si>
    <t>K_W03, K_W07, K_U03, K_U09</t>
  </si>
  <si>
    <t>9. Metody badań. Wywiad - praktyczne przeprowadzenie wywiadu.</t>
  </si>
  <si>
    <t xml:space="preserve">10. Techniki i narzędzia badań – praktyczna weryfikacja trafności i rzetelności wybranych testów stosowanych w naukach o kulturze fizycznej. </t>
  </si>
  <si>
    <t>P_W01, P_U01, P_U02</t>
  </si>
  <si>
    <t xml:space="preserve">11. Kryteria doboru próby, czasu i miejsca badań. </t>
  </si>
  <si>
    <t>P_W02, P_U02, P_K01</t>
  </si>
  <si>
    <t>K_W03, K_W07, K_U09, K_K05</t>
  </si>
  <si>
    <t>12. Przeprowadzenie badań. Zbieranie danych.</t>
  </si>
  <si>
    <t>P_W02, P_U01, P_U02,P_K01</t>
  </si>
  <si>
    <t>13. Opracowanie wyników badań. Przygotowanie materiału do analizy.</t>
  </si>
  <si>
    <t>P_W02, P_U01, P_U02,P_U04</t>
  </si>
  <si>
    <t>K_W03, K_W07, K_U03, K_U09, K_U10</t>
  </si>
  <si>
    <t xml:space="preserve">14. Procedury przygotowania tekstu pracy - warsztaty. </t>
  </si>
  <si>
    <t>P_W02, P_U03, P_U04, P_K01</t>
  </si>
  <si>
    <t>K_W03, K_W07, K_U03, K_U09, K_U10,K_K05</t>
  </si>
  <si>
    <t>15. Zaliczenie.</t>
  </si>
  <si>
    <t>1. Rzutnik.</t>
  </si>
  <si>
    <t>2. Projektor multimedialny.</t>
  </si>
  <si>
    <t>3. Komputer.</t>
  </si>
  <si>
    <t>4. Plansze dydaktyczne.</t>
  </si>
  <si>
    <t>1. Wymień etapy badań.</t>
  </si>
  <si>
    <t>2. Przedstaw charakterystykę i przykłady zmiennych zależnych i niezależnych.</t>
  </si>
  <si>
    <t xml:space="preserve">3. Opisz eksperyment pedagogiczny prowadzony metodą grup równoległych. </t>
  </si>
  <si>
    <t>4. Wymień i opisz jedną z technik badań.</t>
  </si>
  <si>
    <t>5. Przedstaw zasady budowy tabel i wykresów oraz prezentacji wyników na konferencji.</t>
  </si>
  <si>
    <t>2. Drozdowski Z. (red.) (1993). Wybrane wykłady z metodologii pracy naukowej. AWF, Poznań.</t>
  </si>
  <si>
    <t xml:space="preserve">3. Drozdowski Z. (1987). Wybrane zagadnienia metodologii badań naukowych w zakresie kultury fizycznej. AWF, Poznań.
</t>
  </si>
  <si>
    <t xml:space="preserve">7. Morawski J. (red.) (2000). Wybrane problemy metodologii badań na potrzeby sportu. PTNKF, Warszawa. 
</t>
  </si>
  <si>
    <t>II rok/III semestr</t>
  </si>
  <si>
    <t>Nabycie umiejętności prowadzenia badań naukowych poprzez aktywny udział w procesie badawczym, ze szczególnym uwzględnieniem pomiarów, realizacji programu eksperymentalnego, formułowania wniosków, przygotowania raportu i prezentacji wyników badań.</t>
  </si>
  <si>
    <t>1. Zapoznanie studenta z celami, efektami kształcenia i sposobami ich weryfikacji, treściami programowymi, literaturą oraz sprawami organizacyjnymi bieżącego przedmiotu.</t>
  </si>
  <si>
    <t>2. Wprowadzenie do metodologii badań w naukach o kulturze fizycznej (planowanowanie, realizacja i kontrola efektów) w ujęciu praktycznym. Plany eksperymentalne.</t>
  </si>
  <si>
    <t>3. Badania pilotażowe w praktyce. Prowadzenie pomiarów wstępnych pod nadzorem prowadzącego. Trafność i rzetelność testowania.</t>
  </si>
  <si>
    <t xml:space="preserve">4. Samodzielne przygotowanie projektu badań - autoprezentacja i dyskusja. </t>
  </si>
  <si>
    <t>P_W01, P_W02, P_U01, P_U02, P_K01,P_K02</t>
  </si>
  <si>
    <t>K_W03, K_W07, K_U03, K_U09, K_U11, K_01, K_K05, K_K11</t>
  </si>
  <si>
    <t>5. Samodzielne prowadzenie badań eksperymentalnych w małej grupie. Praktyczne podstawy tworzenia i pracy zespołu badawczego.</t>
  </si>
  <si>
    <t>6. Samodzielne prowadzenie badań eksperymentalnych w małej grupie. Rejestracja danych - dyskusja.</t>
  </si>
  <si>
    <t>7. Samodzielne prowadzenie badań eksperymentalnych w małej grupie. Formalne i edytorskie wytyczne do przygotowania streszczenia badań - dyskusja.</t>
  </si>
  <si>
    <t>8. Samodzielne prowadzenie badań eksperymentalnych w małej grupie. Merytoryczne wytyczne do przygotowania streszczenia badań - dyskusja.</t>
  </si>
  <si>
    <t>9. Samodzielne prowadzenie badań eksperymentalnych w małej grupie. Analiza danych - dyskusja.</t>
  </si>
  <si>
    <t>10. Samodzielne prowadzenie badań eksperymentalnych w małej grupie. Formułowanie wniosków - dyskusja.</t>
  </si>
  <si>
    <t>11. Samodzielne prowadzenie badań eksperymentalnych w małej grupie. Prezentacja graficzna wyników pracy badawczej - dyskusja.</t>
  </si>
  <si>
    <t>12. Samodzielne prowadzenie badań eksperymentalnych w małej grupie. Prezentacja publiczna wyników pracy badawczej - dyskusja.</t>
  </si>
  <si>
    <t>13. Samodzielne prowadzenie badań eksperymentalnych w małej grupie. Wdrożenie wyników badań do praktyki - dyskusja.</t>
  </si>
  <si>
    <t>14. Podstawy organizacji konferencji naukowej.</t>
  </si>
  <si>
    <t>15. Konferencja naukowe - wystąpienie indywidualne.</t>
  </si>
  <si>
    <t>1. Projektor multimedialny, aparatura pomiarowa.</t>
  </si>
  <si>
    <t>2. Przyrządy i przybory sportowe w zależności od problemu nakowego wybranego przez studenta.</t>
  </si>
  <si>
    <t>1. Samodzielnie zaprojektuj badania eksperymentlne z obszaru nauk o kulturze fizycznej.</t>
  </si>
  <si>
    <t>2. Samodzielnie przygotuj streszczenie prowadzonych badań, z uwzględnieniem następujących elementów pracy o charakterze naukowym: wprowadzenie (postawienie problemu badawczego wraz z uzasadnieniem), materiał i metody badań, wyniki badań, podsumowanie i wnioski).</t>
  </si>
  <si>
    <t xml:space="preserve">3. Publicznie zaprezentuj wyniki badań własnych. </t>
  </si>
  <si>
    <t>4. Jankowski K., Lenartowicz M. (2005). Metodologia badań empirycznych. Podręcznik dla studentów wychowania fizycznego. AWF, Warszawa.</t>
  </si>
  <si>
    <t xml:space="preserve">5.  Morawski J. (red.) (2000). Wybrane problemy metodologii badań na potrzeby sportu. PTNKF, Warszawa. </t>
  </si>
  <si>
    <t>6. Reguła I. (2004). Proces badawczy w naukach o sporcie. AWF, Katowice.</t>
  </si>
  <si>
    <t>1. Oblicz podstawowe charakterystyki liczbowe rozkładu badanej cechy i zinterpretuj otrzymane wyniki.</t>
  </si>
  <si>
    <t>2. Oblicz współczynnik korelacji rangowej Spearmana i liniowej Pearsona i zinterpretuj wyniki.</t>
  </si>
  <si>
    <t>3. Zastosuj test niezależności chi-kwadrat do oceny związku cech niemierzalnych.</t>
  </si>
  <si>
    <t>4. Zweryfikuj hipotezę o równości wartości oczekiwanych w dwóch populacjach.</t>
  </si>
  <si>
    <t>5. Wybierz i zastosuj odpowiednie metody statystyczne do oceny wpływu zmiennych metryczkowych na wyniki badania ankietowego.</t>
  </si>
  <si>
    <t>1. Ferguson G. A.,  Takane Y. (1999). Analiza statystyczna w psychologii i pedagogice. PWN, Warszawa.</t>
  </si>
  <si>
    <t>2. Lewicki C., Obodyńska E., Obodyński M. (1998). Wybrane metody statystyczne w naukach o wychowaniu fizycznym i sporcie. FOSZE, Rzeszów.</t>
  </si>
  <si>
    <t>3. Pociecha M. (2002). Metody statystyczne w zarządzaniu turystyką. F.H.U. „Albis”, Kraków.</t>
  </si>
  <si>
    <t>4. Sobczyk M. (1998). Statystyka. PWN, Warszawa.</t>
  </si>
  <si>
    <r>
      <t>P_W02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podstawowe kierunki filozoficzne i ich znaczenie dla kultury ogólnej, metodologii nauki i kultury fizycznej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/P7U_W/P7S_WK).</t>
    </r>
  </si>
  <si>
    <r>
      <t>P_U01. Posiada umiejętność posługiwania się prostymi aparatami pomiarowymi i wykonania pomiarów podstawowych parametrów biochemicznych we krwi oraz, w oparciu o uzyskane wyniki, oceny stanu zdrowia organizmu i jego możliwości wysiłkowych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</si>
  <si>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P_U03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zastosować do oceny wydolności fizycznej i tolerancji wysiłkowej odpowiednie testy i próby wysiłkowe w zależności od okresu rozwojowego. Potrafi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</si>
  <si>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K_U03, K_</t>
    </r>
    <r>
      <rPr>
        <u/>
        <sz val="11"/>
        <color indexed="8"/>
        <rFont val="Calibri"/>
        <family val="2"/>
        <charset val="238"/>
      </rPr>
      <t>U</t>
    </r>
    <r>
      <rPr>
        <sz val="11"/>
        <color indexed="8"/>
        <rFont val="Calibri"/>
        <family val="2"/>
        <charset val="238"/>
      </rPr>
      <t>08</t>
    </r>
  </si>
  <si>
    <r>
      <t>P_U01. Posiada wysoki poziom sprawności specjalnej w zakresie podstawowych elementów technicznych z piłki ręcznej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 /P7S_UW/P7S_UO/B.2.U7.).
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</si>
  <si>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 xml:space="preserve">/P7U_K/ P7S_KO).
</t>
    </r>
  </si>
  <si>
    <r>
      <t>P_K02. Realizuje zadania w sposób zapewniający bezpieczeństwo własne i otoczenia, przestrzega zasad bezpieczeństwa pracy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 P7S_KO).</t>
    </r>
  </si>
  <si>
    <r>
      <rPr>
        <sz val="11"/>
        <color indexed="8"/>
        <rFont val="Calibri"/>
        <family val="2"/>
        <charset val="238"/>
      </rPr>
      <t>15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Końcowe zaliczenie teoretyczne i praktyczne specjalizacji instruktorskiej z piłki ręcznej.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</si>
  <si>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</si>
  <si>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r>
      <t>P_U02. Potrafi organizować zajęcia windsurfingowe dla osób sprawnych w różnym wieku w oparciu o gry i zabawy, zajęcia indywidualne i zespołowe 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</si>
  <si>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P_U03. Posiada znaczny zakres umiejętności specjalistycznych z zakresu wykorzystania odpowiednich technik survivalowych pod kątem doboru środków, sprzętu, technik szkolenia indywidualnego, rekreacyjnych form ruchu, rywalizacji sportowej, rekreacji. Potrafi zastosować podstawowe techniki survivalowe w działaniach szkoleniowych i taktycznych do planowanych zadań ruchowych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</si>
  <si>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Posiada znaczny zakres umiejętności specjalistycznych z zakresu wykorzystania odpowiednich technik survivalowych pod kątem doboru środków, sprzętu, technik szkolenia indywidualnego, rekreacyjnych form ruchu, rywalizacji sportowej, rekreacji. Potrafi zastosować podstawowe techniki survivalowe w działaniach szkoleniowych i taktycznych do planowanych zadań ruchowych (</t>
    </r>
    <r>
      <rPr>
        <b/>
        <sz val="11"/>
        <color indexed="8"/>
        <rFont val="Calibri"/>
        <family val="2"/>
        <charset val="238"/>
      </rPr>
      <t>K_U15/</t>
    </r>
    <r>
      <rPr>
        <sz val="11"/>
        <color indexed="8"/>
        <rFont val="Calibri"/>
        <family val="2"/>
        <charset val="238"/>
      </rPr>
      <t>P7U_U/P7S_UW/P7S_UO/B.2.U7.).</t>
    </r>
  </si>
  <si>
    <t>2. Przewodniki, mapy, wizualizer.</t>
  </si>
  <si>
    <t>1. Wycieczka jako podstawowa forma pracy krajoznawczo-turystycznej - charakterystyka.</t>
  </si>
  <si>
    <t>2. Wymień czynniki rozwoju współczesnej turystyki.</t>
  </si>
  <si>
    <t>3. Scharakteryzuj funkcje i dysfunkcje turystyki.</t>
  </si>
  <si>
    <t>4. Wymień i scharakteryzuj formy turystyki realizowane w procesie dydaktyczno-wychowawczym współczesnej szkoły.</t>
  </si>
  <si>
    <t>5. Omów zasady bezpieczeństwa w turystyce szkolnej.</t>
  </si>
  <si>
    <t>dr Katarzyna Kładź-Postolska                                                             (katarzyna.kladz-postolska@awf.edu.pl)</t>
  </si>
  <si>
    <r>
      <t>P_W02. Posiada wiedzę na temat zmian zachodzących w procesach metabolicznych organizmu, związanych z systematyczną aktywnością fizyczną i jej brakiem. Rozumie potrzebę promowania regularnej aktywności fizycznej w kontekście profilaktyki chorób metabolicznych i chorób układu krążenia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</si>
  <si>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P_U03. Potrafi, na podstawie wybranych parametrów biochemicznych, bezpiecznie organizować zajęcia ruchowe oraz posiada umiejętność prognozowania ich wpływu na organizm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</si>
  <si>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t>1. Rzutnik, projektor multimedialny, laptop, prezentacje multimedialne.</t>
  </si>
  <si>
    <t>2. Cykloergometry.</t>
  </si>
  <si>
    <t>3. Sport – testery.</t>
  </si>
  <si>
    <t>4. Bieżnia ruchoma.</t>
  </si>
  <si>
    <t>5. Ciśnieniomierze.</t>
  </si>
  <si>
    <t>6. Systemy laboratoryjne do oznaczania wydolności fizycznej metodą bezposrednią.</t>
  </si>
  <si>
    <t>7. Test Wingate.</t>
  </si>
  <si>
    <t>8. Spirometry.</t>
  </si>
  <si>
    <r>
      <t>P_W02. Rozróżnia specyfikę sytuacji upoważniającą do wykorzystywania różnego typu technik decyzyjnych (heurystyczne, modele matematyczne, losowe)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</si>
  <si>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t>2. Plansze dydaktyczne.</t>
  </si>
  <si>
    <t>3. Komputer, kalkulatory.</t>
  </si>
  <si>
    <t xml:space="preserve">4. Zestawy zadaniowe, kartki A4. </t>
  </si>
  <si>
    <t>1. Oblicz zadaną sieć przedsięwzięcia.</t>
  </si>
  <si>
    <t>2. Przeprowadź analizę SWOT wybranego podmiotu.</t>
  </si>
  <si>
    <t xml:space="preserve">5. Wskaż różnice pomiędzy różnymi metodami ustalania cen produktów. </t>
  </si>
  <si>
    <t>3. Maszyna treningowa.</t>
  </si>
  <si>
    <t>5. Tablica, laptop, kamera.</t>
  </si>
  <si>
    <r>
      <t>P_U01. Potrafi wykonać prawidłowy pokaz podstawowych konkurencji lekkoatletycznych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</si>
  <si>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P_U02. Potrafi zaplanować i przeprowadzić lekcję z lekkoatletyki w formie ścisłej oraz gier i zabaw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  <r>
      <rPr>
        <sz val="11"/>
        <color indexed="16"/>
        <rFont val="Calibri"/>
        <family val="2"/>
        <charset val="238"/>
      </rPr>
      <t xml:space="preserve">
</t>
    </r>
  </si>
  <si>
    <r>
      <t>P_U03. Posiada odpowiedni zasób ćwiczeń do atrakcyjnego przygotowania i przeprowadzenia lekcji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</si>
  <si>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t>1. Piłki do koszykówki.</t>
  </si>
  <si>
    <t>2. Kosze do koszykówki.</t>
  </si>
  <si>
    <t>3. Stojaki.</t>
  </si>
  <si>
    <t>4. Stopery, podkładki, notesy.</t>
  </si>
  <si>
    <t>5. Kosze do Korfballu.</t>
  </si>
  <si>
    <t>6. Piłki do Korfballu.</t>
  </si>
  <si>
    <t>1. Demonstracja umiejetności obrony przed atakami bronią.</t>
  </si>
  <si>
    <t>2. Kombinacja ciosów i kopnięć w tarcze.</t>
  </si>
  <si>
    <t>3. Sprowadzanie do parteru i działania w parterze.</t>
  </si>
  <si>
    <t>4. Demonstracja praktyczna metodyki nauczania wybranych technik walki wręcz.</t>
  </si>
  <si>
    <t>1. Projektor multimedialny, komputer.</t>
  </si>
  <si>
    <t>2. Manekiny zapaśnicze, tarcze, worki bokserskie, atrapy noża i pistoletu.</t>
  </si>
  <si>
    <t>3. Rękawice bokserskie, ocharaniacze zębów.</t>
  </si>
  <si>
    <t>4. Piłki lekarskie, drabinki gimnastyczne.</t>
  </si>
  <si>
    <t>5. Materace gimnastyczne, mata zapaśnicza i judo.</t>
  </si>
  <si>
    <t>1. Deski, pędniki windsurfingowe.</t>
  </si>
  <si>
    <t>2. Komputer, drukarka, rzutnik multimedialny, kamera, lornetka.</t>
  </si>
  <si>
    <t>3. Trenażer lądowy.</t>
  </si>
  <si>
    <t>4. Asekuracyjna łódź motorowa.</t>
  </si>
  <si>
    <t>2. Markery i maski paintballowe.</t>
  </si>
  <si>
    <t>3. Krótkofalówki.</t>
  </si>
  <si>
    <t>4. Mapy i kompasy.</t>
  </si>
  <si>
    <t>5. Busole, maski p-gaz, lina dynamiczna, nóż, wojskowe kuchenki polowe, krzesiwo.</t>
  </si>
  <si>
    <t>6. Przeździecki Z. (1984). Biologiczne skutki chemizacji środowiska. PWN, Warszawa.</t>
  </si>
  <si>
    <t>2. Eberhardt A. (red.) (2007). Fizjologiczne podstawy rekreacji ruchowej. Alma Mer, Warszawa.</t>
  </si>
  <si>
    <t xml:space="preserve">3. Górski J. (red.) (2001). Fizjologiczne podstawy wysiłku fizycznego. PZWL, Warszawa.  </t>
  </si>
  <si>
    <t xml:space="preserve">6. Kozłowski St., Nazar K. (1995). Zarys fizjologii klinicznej. PZWL, Warszawa. </t>
  </si>
  <si>
    <t>14. Przygotowanie konspektu samodzielne prowadzenie zajęć korekcyjnych pprzez studentów.</t>
  </si>
  <si>
    <t>13. Przygotowanie konspektu i samodzielne prowadzenie zajęć korekcyjnych przez studentów.</t>
  </si>
  <si>
    <t xml:space="preserve">P_W03, P_U03 </t>
  </si>
  <si>
    <t>14. Wybrane zagadnienia dotyczące lateralizacji oraz asymetrii morfofunkcjonalnej człowieka.</t>
  </si>
  <si>
    <t>11. Rozkład materiału, budowa i rodzaje lekcji korektywy.</t>
  </si>
  <si>
    <t>10.  Planowanie i organizacja pracy korekcyjnej w cyklu dobowym, tygodniowym i rocznym.</t>
  </si>
  <si>
    <t>9. Obiektywne i subiektywne metody oceny postawy ciała. Założenia diagnostyki grupowej i indywidualnej.</t>
  </si>
  <si>
    <t xml:space="preserve">8. Fizjologiczna reakcja organizmu na przeciążenia nadmierną aktywnością ruchową. </t>
  </si>
  <si>
    <t>4. Potrzeby zdrowotne dzieci i młodzieży w zakresie działalności korekcyjno-kompensacyjnej (cz.2).</t>
  </si>
  <si>
    <r>
      <t>P_W02. Zna i rozumie anatomiczne, biomechaniczne i nerofizjologiczne uwarunkowania stabilności postawy ciała (</t>
    </r>
    <r>
      <rPr>
        <b/>
        <sz val="11"/>
        <rFont val="Calibri"/>
        <family val="2"/>
        <charset val="238"/>
      </rPr>
      <t>K_W11</t>
    </r>
    <r>
      <rPr>
        <sz val="11"/>
        <rFont val="Calibri"/>
        <family val="2"/>
        <charset val="238"/>
      </rPr>
      <t>/P7U_W/P7S_WG.).</t>
    </r>
  </si>
  <si>
    <r>
      <t>18</t>
    </r>
    <r>
      <rPr>
        <sz val="11"/>
        <rFont val="Calibri"/>
        <family val="2"/>
        <charset val="238"/>
      </rPr>
      <t>. Rozporządzenie MEN z dnia 14.02.2017 r. w sp. Podstawy programowej wychowania przedszkolnego oraz podstawy programowej kształcenia ogólnego …DZ.U. RP z dn. 24.02. 2017, poz 356 z póź. zm.</t>
    </r>
  </si>
  <si>
    <t xml:space="preserve">15. Rozporządzenie MEN z dnia 14.02.2017 r. w sp. Podstawy programowej wychowania przedszkolnego oraz podstawy programowej kształcenia ogólnego …DZ.U. RP z dn. 24.02. 2017, poz 356 z póź. zm. </t>
  </si>
  <si>
    <t xml:space="preserve">14. Przygotowanie prelekcji dla rodziców. </t>
  </si>
  <si>
    <t xml:space="preserve">13. Przygotowanie materiałów instruktażowych rodzicom i dzieciom z dysfunkacjami narządu ruchu. </t>
  </si>
  <si>
    <t>11. Opracowanie tematyki zajęć korekcyjnych i ich realizacja w różnych warunkach.</t>
  </si>
  <si>
    <t>10. Opracowanie tematyki zajęć korekcyjnych i ich realizacja w różnych warunkach.</t>
  </si>
  <si>
    <t>9. Opracowanie tematyki zajęć korekcyjnych i ich realizacja w różnych warunkach.</t>
  </si>
  <si>
    <t>8. Prowadzenie zajęć przez studentów w oparciu o przygotowany konspekt zajęć w bezpośrednim kontakcie z dzieckiem.</t>
  </si>
  <si>
    <t>7. Prowadzenie zajęć przez studentów w oparciu o przygotowany konspekt zajęć w bezpośrednim kontakcie z dzieckiem.</t>
  </si>
  <si>
    <t>6. Prowadzenie zajęć przez studentów w oparciu o przygotowany konspekt zajęć w bezpośrednim kontakcie z dzieckiem.</t>
  </si>
  <si>
    <t>5. Opracowanie tematyki zajęć korekcyjnych i ich realizacja w różnych warunkach.</t>
  </si>
  <si>
    <t>4.  Prowadzenie zajęć przez studentów w oparciu o przygotowany konspekt zajęć.</t>
  </si>
  <si>
    <t xml:space="preserve">2. Pływanie korekcyjne - zabawy i gry w wodzie, ukierunkowane ćwiczenia korygowania wad postawy ciała. </t>
  </si>
  <si>
    <t xml:space="preserve">12.  Cele i zadania zajęć korekcyjnych w świetle podstawy programowej. </t>
  </si>
  <si>
    <t>P_W03, P_U04</t>
  </si>
  <si>
    <t>11. Cele zadania zajęć ruchowych w świetle podstaw programowych szkolnictwa.</t>
  </si>
  <si>
    <t xml:space="preserve">10. Założenia organizacyjno-metodyczne usprawniania korekcyjnego w czasie wolnym od zajęć szkolnych. </t>
  </si>
  <si>
    <t>9. Założenia instruktazu dla rodziców.</t>
  </si>
  <si>
    <t>8.  Zasady opracowywania zestawów ćwiczeń korekcyjnych do realizacji w warunkach domowychi szkolnych.</t>
  </si>
  <si>
    <t xml:space="preserve">7. Zasady opracowywania zestawów ćwiczeń korekcyjnych do realizacji w warunkach domowychi przedszkolnych. </t>
  </si>
  <si>
    <t>6.  Zasady współpracy nauczyciela z lekarzem i pielęgniarką szkolną oraz rodzicami w zakresie profilaktyki i korekcji wad postawy.</t>
  </si>
  <si>
    <t xml:space="preserve">5.  Rola nauczyciela wychowania fizycznego w profilaktyce, korekcji dysfunkcji narządu ruchu. </t>
  </si>
  <si>
    <t>4. Edukacja posturalna dzieci w wieku przedszkolnym, uczniów w wieku wczesnoszkolnym.</t>
  </si>
  <si>
    <t>3. Założenia pracy korekcyjnej w środowisku wodnym z dziećmi w wieku szkolnym.</t>
  </si>
  <si>
    <t>2. Założenia pracy korekcyjnej w środowisku wodnym z dziećmi w wieku przedszkolnym.</t>
  </si>
  <si>
    <t>K_W01, K_W11, K_W15, K_U01</t>
  </si>
  <si>
    <t>Aktywny udział w zajęciach, przygotowanie prac o charakterze praktycznym.</t>
  </si>
  <si>
    <t xml:space="preserve">4. Podaj metody i drogi rozwijania siły mięśniowej. </t>
  </si>
  <si>
    <t>3. W jaki sposób można zmieniać obciążenie treningowe podaj przykład na podstawie dowolnej metody treningu siły?</t>
  </si>
  <si>
    <t>2. Podaj przykład obwodu ćwiczebnego dla początkujących kształtującego siłę oraz wymień zasady treningu siłowego dla początkujących, przedstaw program.</t>
  </si>
  <si>
    <t>1. Wyjaśnij termin „Body-bulding” podaj przykład treningu dla początkujących średnio –zaawansowanych, zaawansowanych.</t>
  </si>
  <si>
    <t>K_W05, K_W08, K_U08, K_U15, K_K01, K_K03</t>
  </si>
  <si>
    <t>P_W01, P_U01, P_U03, P_K01</t>
  </si>
  <si>
    <t>K_W05, K_W08, K_U08, K_K01, K_K03</t>
  </si>
  <si>
    <t>P_W01, P_U01,  P_K01</t>
  </si>
  <si>
    <t>K_W10, K_W12, K_U08, K_U15, K_K05</t>
  </si>
  <si>
    <t>P_W02, P_U01, P_U03, K_K02</t>
  </si>
  <si>
    <t>K_W10, K_W12, K_U12, K_U15, K_K05</t>
  </si>
  <si>
    <t>P_W02, P_U02, P_U03, K_K02</t>
  </si>
  <si>
    <t>P_W01, P_W02, P_K01, P_K02</t>
  </si>
  <si>
    <t>15. Treści posumowujące odbyte ćwiczenia i wykłady.</t>
  </si>
  <si>
    <t>K_W05, K_W08, K_K01, K_K03</t>
  </si>
  <si>
    <t>P_W01,  P_K01</t>
  </si>
  <si>
    <t>14. Profilaktyka starzenia się- czynniki ryzyka wpływające na tempo starzenia biologiczne, społeczne, edukacja.</t>
  </si>
  <si>
    <t>13. Aktywność ruchowa a proces starzenia.</t>
  </si>
  <si>
    <t>K_W10, K_W12, K_U08, K_K01, K_K03</t>
  </si>
  <si>
    <t xml:space="preserve"> P_W02, P_U01, P_K01</t>
  </si>
  <si>
    <t>12. Zasady współpracy z klientem indywidualnym i grupą.</t>
  </si>
  <si>
    <t>11. Praca w firmie sportowej - relacje z pracodawcą.</t>
  </si>
  <si>
    <t>10. Prowadzenie firmy sportowej - działalność samodzielna.</t>
  </si>
  <si>
    <t>9. Przykładowe programy treningowe stosowane w zajęciach fitness sylwetkowym i rekreacyjnym.</t>
  </si>
  <si>
    <t>K_W10, K_W12, K_U08,  K_K05</t>
  </si>
  <si>
    <t>P_W02, P_U01, K_K02</t>
  </si>
  <si>
    <t>8. Zasady Weidera stosowne w programach i treningu fitness.</t>
  </si>
  <si>
    <t>7. Odżywianie i wspomaganie w treningu oporowym - w zależności od płci i stopnia zawansowania w ćwiczeniach.</t>
  </si>
  <si>
    <t>6. Budowa indywidualnych treningów i programów treningowych- cel, zasady, metody.</t>
  </si>
  <si>
    <t>K_W05, K_W08, K_W10, K_W12, K_U08,  K_K05</t>
  </si>
  <si>
    <t>P_W01, P_W02, P_U01, K_K02</t>
  </si>
  <si>
    <t>5. Specyfika treningu siły mięśniowej kobiet.</t>
  </si>
  <si>
    <t>4. Typy budowy ciała czlowieka - zalecenia żywieniowe.</t>
  </si>
  <si>
    <t>3. Suplementy i substytuty sosowane przez osoby aktywne fizycznie.</t>
  </si>
  <si>
    <t>K_W10, K_W12, K_K05</t>
  </si>
  <si>
    <t>P_W02, K_K02</t>
  </si>
  <si>
    <t>2. Produkty spożywcze wartość energetyczna i spożywcza (podstawowe produkty spżywcze).</t>
  </si>
  <si>
    <t>K_W05, K_W08, K_W10, K_W12, K_K05</t>
  </si>
  <si>
    <t xml:space="preserve">1. Metody oceny sposobu żywienia, wywiad 24 h. 				</t>
  </si>
  <si>
    <t>Celem przedmiotu jest poznanie zasad budowy jednostek treningowych, doboru ćwiczeń, intensywności, objętości i metod treningowych stosowanych w kulturystyce. Przykładowe jednostki treningowe, lekcyjne dla rozwoju ogólnego przygotowania siłowego, budowy masy mięśniowej oraz definicji mięśni. Wykorzystanie ćwiczeń siłowych w różnych formach aktywności fizycznej w salach treningowych i terenie dla osób w różnym wieku.</t>
  </si>
  <si>
    <t>8. Zestaw drążków gimnastycznych.</t>
  </si>
  <si>
    <t>7. Drążek, taśmy.</t>
  </si>
  <si>
    <t>6. Skrzynia, ławeczki gimnastyczne.</t>
  </si>
  <si>
    <t>4. Piłki lekarskie.</t>
  </si>
  <si>
    <t>3. Hantle.</t>
  </si>
  <si>
    <t>2. Sztanga, obciążenia.</t>
  </si>
  <si>
    <t>K_W10, K_W12, K_U08, K_K05, K_U15, K_K05</t>
  </si>
  <si>
    <t>K_W10, K_W12, K_U15, K_K01, K_K03, K_K05</t>
  </si>
  <si>
    <t>P_W02, P_U03, P_K01, K_K02</t>
  </si>
  <si>
    <t>K_W10, K_W12, K_U08, K_K05</t>
  </si>
  <si>
    <t>15. Metodyka prowadzenia treningu, zajęć rekreacyjno sportowych w grupie.</t>
  </si>
  <si>
    <t xml:space="preserve">14. Podstawy treningu idywidualnego z klientm, dobór ćwiczeń do jego  oczekiwań. </t>
  </si>
  <si>
    <t>K_W10, K_W12, K_U12, K_K05</t>
  </si>
  <si>
    <t>P_W02, P_U02, K_K02</t>
  </si>
  <si>
    <t>13. Budowa jednoski treningowej w zależności o celu treningu, zajęć rekreacjno sportowych fitness.</t>
  </si>
  <si>
    <t>12. Ćwiczenia aerobowe zasay stosowania w teningu oporowym kształtującym sylweykę.</t>
  </si>
  <si>
    <t>11. Najpopularniejsze przybory oraz technika wykonania ćwiczeń. Kettelbels,systemy podwieszane,gumy,taśmy, ekspandory.</t>
  </si>
  <si>
    <t>K_W10, K_W12, K_U08</t>
  </si>
  <si>
    <t>10. Urządzenia do teningu wpływającego na kształtowanie sylwetki, zwiększnie możliwości siłowych człowieka.</t>
  </si>
  <si>
    <t>9. Biomechaniczne podstawy techniki wykonania wybranych ćwiczeń z oporem zewnętrznym.</t>
  </si>
  <si>
    <t xml:space="preserve">8. Źródła energetyczne zabezpieczjące pracę mięśni, proporcje praca wypoczynek. </t>
  </si>
  <si>
    <t>7. Metody wpływające na kształtowanie siły mięśniowej człowieka w różnym wieku.</t>
  </si>
  <si>
    <t>6. Metody oceny i pomiarów siły mięśniowej człowieka, laboratoryjne, testy sprawności motorycznej, testy trenerskie.</t>
  </si>
  <si>
    <t>K_W10, K_W12, K_K01, K_K03</t>
  </si>
  <si>
    <t>4. Siła mięśniowa w życiu człowieka, czynnki wpływające na rozwój siły mięniowej w ontogenezie.</t>
  </si>
  <si>
    <t>K_W05, K_W08, K_U12</t>
  </si>
  <si>
    <t>3. Budowa anatomiczna człowieka - czynność , budowa oraz kształt mięśni.</t>
  </si>
  <si>
    <t>K_W05, K_W08, K_U12, K_K01, K_K03</t>
  </si>
  <si>
    <t>P_W01, P_U02, P_K01</t>
  </si>
  <si>
    <t>2. Czym jest fitness, rodzaje, system rywalizacji i forma rekreacji. Organizacja w Polsce i Świecie.</t>
  </si>
  <si>
    <t xml:space="preserve">1. Przedstawienie celów, przedmiotowych efektów uczenia się oraz metody oceny. Omówienie treści programowych, literatury podstawowej oraz organizacji wykładów. 				</t>
  </si>
  <si>
    <t>II rok/ III semestr</t>
  </si>
  <si>
    <t xml:space="preserve">Przygotowanie studentów do roli nauczyciela wychowania fizycznego poprzez doskonalenie samodzielnego prowadzenia zajęć z lekkkiej atletyki, a także opanowanie umiejętności opracowania konspektów do prowadzenia lekcji z lekkoatletyki oraz doskonalenie umiejętności nauczania techniki konkurencji lekkoatletycznych w formie ścisłej oraz gier i zabaw.
</t>
  </si>
  <si>
    <t>K_W18, K_W19, K_U05, K_U04</t>
  </si>
  <si>
    <t>K_W18, K_U05, K_K06</t>
  </si>
  <si>
    <t>K_W18, K_W19, K_U04, K_K11, K_K06</t>
  </si>
  <si>
    <t xml:space="preserve">P_W01, P_W02, P_U02, P_K01, P_K02 </t>
  </si>
  <si>
    <t>K_W18, K_W19, K_U04</t>
  </si>
  <si>
    <t>K_W18, K_W19, K_U04, K_K11</t>
  </si>
  <si>
    <t>P_W01, P_W02, P_U02, P_K01</t>
  </si>
  <si>
    <t>K_W18, K_W19, K_U05</t>
  </si>
  <si>
    <t>6. Państwowe oraz unijne wsparcie przedsiębiorców w zakresie doradczym i finansowym.  Inne źródła finansowania działalności gospodarczej np. kredyt, aniołowie biznesu, franchising, leasing, forfaiting.</t>
  </si>
  <si>
    <t>K_W18, K_U05, K_K11</t>
  </si>
  <si>
    <t xml:space="preserve">4. Spółki osobowe i kapitałowe. Analiza porównawcza. </t>
  </si>
  <si>
    <t>K_W18, K_U04</t>
  </si>
  <si>
    <t>K_W18,  K_U05</t>
  </si>
  <si>
    <t>2. Laptop.</t>
  </si>
  <si>
    <t>1. Rzutnik, projektor multimedialny, karty coachingowe.</t>
  </si>
  <si>
    <t>1. Komputer (laptop).</t>
  </si>
  <si>
    <t>3. Wskaźnik (prezenter).</t>
  </si>
  <si>
    <t>5. Batak.</t>
  </si>
  <si>
    <t>1. Projektor multimedialny, komputer, kalkulatory.</t>
  </si>
  <si>
    <t>2. Akty prawne.</t>
  </si>
  <si>
    <t>3. Druki np. rejestracyjne, ubezpieczeniowe, umów.</t>
  </si>
  <si>
    <t>1. Omów spółki osobowe.</t>
  </si>
  <si>
    <t>2. Wymień i omów formy opodatkowania podatkiem PIT przewidziane dla przedsiębiorców.</t>
  </si>
  <si>
    <t>4. Wymień możliwe źródła pozyskiwania kapitału na rozpoczecie działnosci gospodarczej.</t>
  </si>
  <si>
    <t>3. Scharakteryzuj strukturę polskiego systemu ubezpieczeń społecznych oraz związane z tym  obowiązki dla prowadzących indywidualną działalnosć gospodarczą.</t>
  </si>
  <si>
    <t>5. Przedstaw procedurę zakładania Indywidualnej działalności gospodarczej.</t>
  </si>
  <si>
    <t>2. Tablica czarna/biała, kreda/pisaki.</t>
  </si>
  <si>
    <r>
      <rPr>
        <sz val="11"/>
        <rFont val="Calibri"/>
        <family val="2"/>
        <charset val="238"/>
      </rPr>
      <t xml:space="preserve">Informacja o  neurofizjologicznych, biomechaniczych mechanizmach stabilności ciała człowieka.  Zapoznanie studentów z zagadnieniami dotyczącymi odczuwania ruchu i jego jakości w różnych etapach ontogenezy.   </t>
    </r>
    <r>
      <rPr>
        <sz val="11"/>
        <color rgb="FFFF0000"/>
        <rFont val="Calibri"/>
        <family val="2"/>
        <charset val="238"/>
      </rPr>
      <t xml:space="preserve">    </t>
    </r>
  </si>
  <si>
    <r>
      <t>8. Zrównoważenie ciała człowieka - sposoby badania.</t>
    </r>
    <r>
      <rPr>
        <sz val="11"/>
        <color rgb="FFFF0000"/>
        <rFont val="Calibri"/>
        <family val="2"/>
        <charset val="238"/>
      </rPr>
      <t xml:space="preserve"> </t>
    </r>
  </si>
  <si>
    <r>
      <t xml:space="preserve">10. Ćwiczenia propriocepcji w okresie progresywnego rozwoju. </t>
    </r>
    <r>
      <rPr>
        <sz val="11"/>
        <color rgb="FFFF0000"/>
        <rFont val="Calibri"/>
        <family val="2"/>
        <charset val="238"/>
      </rPr>
      <t xml:space="preserve"> </t>
    </r>
  </si>
  <si>
    <r>
      <t>P_U01.Potrafi zademonstrować podstawowe uderzenia po koźle i z powietrza zarówno po prawej jak i lewej stronie (FH-BH) oraz sposoby wprowadzania piłki do gry znad głowy (SV)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</si>
  <si>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P_U01. Potrafi zademonstrować loba (L) oraz uderzenia  z powietrza zarówno po prawej jak i lewej stronie (FH-BH) a także  sposoby uderzania piłki znad głowy smecz (SM) i (SV)- Tennis Express®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</si>
  <si>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P_K03. Działa z dbałością o zdrowie i bezpieczeństwo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</si>
  <si>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>1. Rakiety tenisowe.</t>
  </si>
  <si>
    <r>
      <t>P_U03. Posiada specjalistyczne umiejętności windsurfingowe. Potrafi zastosować te umiejętności w nauczaniu żeglarstwa deskowego w różnych grupach wiekowych i różnych grupach zaawansowania windsurfingowego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/P7U_U/P7S_UO/B.2.U7.).</t>
    </r>
  </si>
  <si>
    <r>
      <t>P_K03. Realizując zadania i cele uwzględnia obowiązujące akty prawne oraz  osób, które mu podlegają i z którymi pracuje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/P7U_K/P6S_KO).</t>
    </r>
  </si>
  <si>
    <t>5. Boje manewrowe, flagi sygnalizacyjne, tuba elektoakustyczna.</t>
  </si>
  <si>
    <t>3. Karimaty.</t>
  </si>
  <si>
    <t>3. Karimaty, stepy, hantle.</t>
  </si>
  <si>
    <t>4. Marshall S. (2000). Szkoła przetrwania. Prószyński i S-ka, Warszawa.</t>
  </si>
  <si>
    <t>1. Acklam R., Crace A. (2006). New total English Upper Intermediate. Pearson, Harlow.</t>
  </si>
  <si>
    <t>4. Inglot M., Michalak I., Milewska A., Mrozowska-Linda K., Pokrzewiński Z., Polit B., Rzeźnik A., Saramowicz-Garstecka A., Tyliba H., Davies S. (2014). Destination: Matura 2015. Nowa Era, Warszawa.</t>
  </si>
  <si>
    <t>5. Eales F., Oakes S. (2011). Speakout: Upper-Intermediate. Student’s Book. Pearson, Harlow.</t>
  </si>
  <si>
    <t>6. Jankowski Z. (2004). Słownik Sportu. Kanion, Zielona Góra.</t>
  </si>
  <si>
    <t xml:space="preserve">7. Luto K., Ganczar M. (2006). Lexical Compendium- Sport. Poltext, Warszawa. </t>
  </si>
  <si>
    <t>8. Matasek M. (2006). Język angielski. Słownictwo. Tematyczny Zbiór Ćwiczeń (1). Handybooks, Poznań.</t>
  </si>
  <si>
    <t>9. Polok K. (1998-2000). English in Sports (Part one, two, three). GWSH, Katowice.</t>
  </si>
  <si>
    <t>11. Umińska M., Hastings B., Chandler D., Frocker R., Bandis A., Trapnell B. (2017). Longman Repetytorium Maturalne. Pearson, Warszawa.</t>
  </si>
  <si>
    <t>2. Cotton D., Falvey D., Kent S. (2014). New Language Leader Upper Intermediate. Pearson, Harlow.</t>
  </si>
  <si>
    <t>3. Dooley J., Evans V. (1999). Grammarway 3. Express Publishing, Newbury.</t>
  </si>
  <si>
    <t>7. Test 1 (Zaliczenie pisemne).</t>
  </si>
  <si>
    <t>Formująca i podsumowująca.</t>
  </si>
  <si>
    <t>2. Dmowski Z., Skubis J. (1980).  Zapasy, judo. Sport i Turystyka, Warszawa.</t>
  </si>
  <si>
    <t>5. Kruszewski A. (2004). Zapasy podstawy teorii i praktyki treningu. COS, Warszawa.</t>
  </si>
  <si>
    <t>6. Kruszewski A. (2008). Zapasy styl wolny: podstawy techniki. AWF, Warszawa.</t>
  </si>
  <si>
    <t>4. Kalina R.M., Jagiełło W. (2000). Zabawowe formy walki w wychowaniu fizycznym i treningu sportowym. AWF, Warszawa.</t>
  </si>
  <si>
    <t>9. Nastula P. (2000).  Moje Judo. Prószyński i S-ka, Warszawa.</t>
  </si>
  <si>
    <t xml:space="preserve">7. Pawluk J (1980). Judo mistrzów. Sport i Turystyka, Warszawa. </t>
  </si>
  <si>
    <t>K_W01, K_W09, K_U01, K_U07, K_K01, K_K13</t>
  </si>
  <si>
    <t xml:space="preserve"> P_W01, P_W02, P_W03 P_U01 P_U02, P_K01, P_K02</t>
  </si>
  <si>
    <t>K_W01, K_W09, K_U01, K_U07, K_K01, K_K12</t>
  </si>
  <si>
    <t>K_W01, K_W09, K_U01, K_U07, K_K01, K_K11</t>
  </si>
  <si>
    <t>K_W01, K_W09, K_U01, K_U07, K_K01, K_K10</t>
  </si>
  <si>
    <t>K_W01, K_W09, K_U01, K_U07, K_K01, K_K09</t>
  </si>
  <si>
    <t xml:space="preserve"> P_W01, P_W02, P_W03 P_U01 P_U02, P_K01, P_K09</t>
  </si>
  <si>
    <t>K_W01, K_W09, K_U01, K_U07, K_K01, K_K08</t>
  </si>
  <si>
    <t>K_W01, K_W09, K_U01, K_U07, K_K01, K_K07</t>
  </si>
  <si>
    <t xml:space="preserve"> P_W01, P_W02, P_W03, P_U01, P_U02, PU03, P_K01, P_K02</t>
  </si>
  <si>
    <t>K_W01, K_W09, K_U01, K_U07, K_K01, K_K06</t>
  </si>
  <si>
    <t xml:space="preserve"> P_W01, P_W02, P_W03 P_U01, P_U02, P_U03, P_K01, P_K02</t>
  </si>
  <si>
    <t>K_W01, K_W09, K_U01, K_U07, K_K01, K_K05</t>
  </si>
  <si>
    <t>K_W01, K_W09, K_U01, K_U07, K_K01, K_K04</t>
  </si>
  <si>
    <t>K_W01, K_W09, K_U01, K_U07, K_K01, K_K03</t>
  </si>
  <si>
    <t>K_W01, K_W09, K_U01, K_U07, K_K01, K_K02</t>
  </si>
  <si>
    <t>K_U01, K_K01, K_K03</t>
  </si>
  <si>
    <t xml:space="preserve"> P_U01, P_K01, P_K03</t>
  </si>
  <si>
    <t>K_U01, K_K01, K_K02</t>
  </si>
  <si>
    <t xml:space="preserve"> P_U01, P_K01, P_K02</t>
  </si>
  <si>
    <t>K_W01, K_W09 K_K01,K_K02</t>
  </si>
  <si>
    <t>P_W01,  P_W02, P_W03, P_K01, P_K02</t>
  </si>
  <si>
    <t>K_W01, K_W09 K_K01, K_K02</t>
  </si>
  <si>
    <t>11. Rola edukacji żywieniowej w prawidłowym żywieniu człowieka. Upowszechnienie wiedzy o żywie-niu. Kontynuacja wykładu.</t>
  </si>
  <si>
    <t>K_W01, K_W09 K_K01</t>
  </si>
  <si>
    <t>P_W01,  P_W02, P_W03, P_K01</t>
  </si>
  <si>
    <t>K_W01, K_K01</t>
  </si>
  <si>
    <t xml:space="preserve"> P_K01</t>
  </si>
  <si>
    <t>P_W01, P_W02, P_W03, P_U01, P_U02,  P_U03, P_K01, P_K02</t>
  </si>
  <si>
    <t>1. Projektor multimedialny, mikrofon, tablica.</t>
  </si>
  <si>
    <t>K_W09, K_U15, K_K01, K_K08</t>
  </si>
  <si>
    <t xml:space="preserve">10. Doskonalenie egzaminacyjnych technik jazdy. Zaliczenie z techniki jazdy (łuki płużne, skręt równoległy NW, śmig). Poprawki różnych praktycznych elementów zaliczeniowych obowiazujacych na specjalizacji. </t>
  </si>
  <si>
    <t>P_W01, P_W02, P_U01, P_U02, P_U03, P_K01, P_K02, P_K03</t>
  </si>
  <si>
    <t>9. Doskonalenie wszystkich elementów techniki narciarskiej. Pedagogizacja: instruowanie - zaliczenie (opis + pokaz) - 2 ewolucje. Pedagogizacja – prowadzenie zajęć przez studentów (pozostałe lekcje). Sprawdzian nr 3 z teorii narciarstwa.</t>
  </si>
  <si>
    <t xml:space="preserve">8. Przejazdy w formacjach – jazda synchroniczna różnych ewolucji narciarskich. Doskonalenie wszystkich elementów techniki narciarskiej. Doskonalenie opisów i pokazu technik i ćwiczeń narciarskich. Pedagogizacja – prowadzenie zajęć przez studentów (6 lekcji).
</t>
  </si>
  <si>
    <t xml:space="preserve">7. Skrócona droga metodyczna od jazdy w linii spadku stoku do skrętów równoległych NW z akcentem na podwyższanie i obniżanie środka ciężkości oraz przemieszczanie środka ciężkości w kierunku narty zewnętrznej skrętu. Nauka oceniania technik narciarskich – łuki płużne. Doskonalenie opisów i pokazu technik i ćwiczeń narciarskich. Pedagogizacja – prowadzenie zajęć przez studentów (4 lekcje). Analiza ocen łuków płużnych.
</t>
  </si>
  <si>
    <t xml:space="preserve">6. Carving: ćwiczenia metodyczne, technika jazdy, bezpieczeństwo. Doskonalenie śmigu w różnych formach. Filmowanie przejazdów łukami płużnymi. Elementy narciarstwa akrobatycznego: przekładanka przodem. Pedagogizacja – prowadzenie zajęć przez studentów (2 lekcje). Narciarska impreza sportowo-rekreacyjna: slalom szkolny (lub w dniu następnym). Wideoanaliza – łuki płużne. Sprawdzian nr 2 z teorii narciarstwa.
</t>
  </si>
  <si>
    <t xml:space="preserve">5. Doskonalenie skrętów równoległych  NW oraz śmigu w różnych warunkach terenowych. Nauka oceniania – śmigu. Ześlizg boczny i skośny – ćwiczenia metodyczne i doskonalenie. Skręt „stop”. Zmiana kierunku jazdy przestępowaniem, skręty odstokowe przestępowaniem. Trening w przejazdach na trasie slalomu szkolnego (ew. następny dzień). Analiza ocen śmigu.
</t>
  </si>
  <si>
    <t xml:space="preserve">4. Doskonalenie skrętów równoległych NW o krótkim i średnim promieniu. Śmig – pełna wersja + metodyczne ćwiczenia doskonalące. Filmowanie przejazdów śmigiem. Łuki płużne – doskonalenie. Skręty płużne– ćwiczenia metodyczne. Asekuracja instruktora w w/w ćwiczeniach. Jazda terenowa. Wideoanaliza - śmig. Sprawdzian nr 1 z teorii narciarstwa.
</t>
  </si>
  <si>
    <t>3. Doskonalenie skrętów równoległych NW o krótkim i średnim promieniu (pełna wersja). Nauka oceniania technik narciarskich – skręt równoległy NW. Ćwiczenia metodyczne do śmigu. Elementy narciarstwa akrobatycznego: obroty w parach z kijkami. Pług - doskonalenie. Łuki płużne – technika wykonania i ćwiczenia metodyczne. Asekuracja instruktora w w/w ćwiczeniach. Wychwytywanie błędów, korekta błędów, ćwiczenia korekcyjne do pługów i łuków płużnych. Postępowanie w sytuacji wypadku narciarskiego. Analiza ocen skrętów równoległych NW.</t>
  </si>
  <si>
    <t xml:space="preserve">2. Skręt równoległy NW: praca kijkiem, tempo podwyższania i obniżania pozycji, „wyciąganie skrętu”. Jazda skrętami równoległymi NW o dużym i średnim promieniu skrętu na średniej prędkości. Filmowanie przejazdów skrętami równoległymi NW. Elementy narciarstwa akrobatycznego: obrót 180 i  360 stopni. Ćwiczenia metodyczne do: opanowania poruszania się na nartach w terenie płaskim (oswojenie ze sprzętem, ćw. równoważne bez nart i na nartach). Sposoby przemieszczania się na nartach (krok zwykły, bezkrok, krok łyżwowy). Zwroty: przestepowaniem i przez przełożenie dziobów nart. Bezpieczne upadanie i podnoszenie się. Pozycja płużna i ćwiczenia w tej pozycji na płaskim terenie. Sposoby podchodzenia (ćw. metodyczne). Zjazd w linii spadku stoku i kontrola prędkości pługiem. Asekuracja instruktora w w/w ćwiczeniach. Wideoanaliza - skręty równoległe NW.
</t>
  </si>
  <si>
    <t xml:space="preserve">1. Ustawienie sylwetki instruktorskiej, pozycja podstawowa, rozjeżdżenie (jazda za liderem, jazda w zespołach, jazda indywidualna pod kontrolą instruktora). Wychwytywanie błędów, korekta błędów, ćwiczenia korekcyjne. Zwroty i zapinanie nart na stromym stoku.
</t>
  </si>
  <si>
    <t>15. Metodyka nauczania narciarstwa zjazdowego: rodzaje czynności nauczycielskich w nauczaniu narciarstwa.</t>
  </si>
  <si>
    <t>14. Metodyka nauczania narciarstwa zjazdowego: cele działań instruktorskich, lekcja narciarska, konspekt lekcji narciarskiej, środki w nauczaniu narciarstwa zjazdowego.</t>
  </si>
  <si>
    <t>13. Metodyka nauczania narciarstwa zjazdowego: pojęcie metodyki, nauczanie-uczenie się sportowych czynności ruchowych, sposoby tworzenia wyobrażeń w nauczaniu narciartwa, etapy procesu nauczania techniki narciarskiej.</t>
  </si>
  <si>
    <t>12. Analiza technik narciarskich poziomu zaawansowanego.</t>
  </si>
  <si>
    <t>11. Analiza technik narciarskich poziomu średniego.</t>
  </si>
  <si>
    <t>10. Analiza technik narciarskich poziomu podstawowego.</t>
  </si>
  <si>
    <t>9. Wprowadzenie do techniki narciarskiej: definicja, technika narciarska w ujęciu statycznym i dynamicznym, słownik pojęć dotyczacych techniki narciarstwa zjazdowego.</t>
  </si>
  <si>
    <t>8. Systematyka i opisy technik narciarskich.</t>
  </si>
  <si>
    <t>7. Organizacja rekreacyjnych imprez na śniegu.</t>
  </si>
  <si>
    <t>6. NRS – charakterystyka ogólna konkurencji zjazdowych.</t>
  </si>
  <si>
    <t xml:space="preserve">5. Zasady i praktyczne informacje dotyczace przygotowania nart do jazdy. </t>
  </si>
  <si>
    <t>4. Współczesny sprzęt narciarski i jego właściwy dobór.</t>
  </si>
  <si>
    <t>3. Niebezpieczeństwa gór i zimy. Czynniki sprzyjajace powstawnaniu zagrożeniom zimą w górach.</t>
  </si>
  <si>
    <t>2. Ekwipunek narciarski. Dokumenty regulujące bezpieczeństwo na trasach narciarskich: Kodeks Narciarski, Dekalog FIS.</t>
  </si>
  <si>
    <t>1. Zarys historii narciarstwa na świecie i w Polsce. Charakterystyka terenów narciarskich w Polsce.</t>
  </si>
  <si>
    <t>9. Trześniowski R. (1989). Gry i zabawy ruchowe, wyd. IX. Sport i Turystyka, Warszawa.</t>
  </si>
  <si>
    <t>8. Wartości czasu wolnego. Czas wolny a profilaktyka wykolejenia społecznego.</t>
  </si>
  <si>
    <t>9. Edukacja alternatywna w kulturze fizycznej.</t>
  </si>
  <si>
    <t>10. Sport a olimpizm w edukacji fizycznej.</t>
  </si>
  <si>
    <t>12. Kompetencje nauczyciela wychowania fizycznego.</t>
  </si>
  <si>
    <t>15. Zasady treningu sportowego i rola szkoleniowca w kształtowaniu zamiłowania do aktywności ruchowej.</t>
  </si>
  <si>
    <t>1. Przedmiotowy System Oceniania z przedmiotu. Oczekiwania i kontrakt z grupą.</t>
  </si>
  <si>
    <t>6. Rola kultury fizycznej w profilaktyce patologii społecznych.</t>
  </si>
  <si>
    <t>7. Kontrola i ocenia wyników nauczania.</t>
  </si>
  <si>
    <t>9. Granice w wychowaniu.</t>
  </si>
  <si>
    <t>10. Zachęcanie dzieci i młodzieży do współpracy.</t>
  </si>
  <si>
    <t>11. Rozwiązywanie problemów wychowawczych.</t>
  </si>
  <si>
    <t>13.  Karanie i nagradzanie wychowawcze.</t>
  </si>
  <si>
    <t>14. Kolokwium.</t>
  </si>
  <si>
    <t>1. Socjologia jak dyscyplina naukowa. Miejsce socjologii w systemie nauk.</t>
  </si>
  <si>
    <t>2. Socjologia kultury fizycznej i historyczne warunki jej powstania. Teoretyczno-metodologiczne orientacje socjologii kultury-fizycznej.</t>
  </si>
  <si>
    <t>3. Badania społeczne. Proces badawczy. Terminologia związana z metodologią badań socjologicznych.</t>
  </si>
  <si>
    <t xml:space="preserve">4. Metody i techniki badań socjologicznych. </t>
  </si>
  <si>
    <t xml:space="preserve">5. Kultura masowa jako produkt nowoczesności. </t>
  </si>
  <si>
    <t>6. Globalizacja i zmieniający się świat. Czynnik sprzyjające globalizacji. Rodzaje globalizacji. Wizje globalizacji.</t>
  </si>
  <si>
    <t xml:space="preserve">7. Systemy normatywen i ład społeczny. </t>
  </si>
  <si>
    <t>8. Socjalizacja jako proces uspołecznienia jednostki. Teorie socjalizacji.</t>
  </si>
  <si>
    <t xml:space="preserve">10. Struktura społeczna - pojęcie i jej komponenty. Przemiany struktury współczesnego społeczeństwa polskiego. </t>
  </si>
  <si>
    <t xml:space="preserve">11. Społeczeństwo i organizacje. Socjologia organizacji. Typy organizacji. </t>
  </si>
  <si>
    <t>12. Style kierowania. Współpraca i konflikt w organizacji.</t>
  </si>
  <si>
    <t xml:space="preserve">13. Rodzina współczesna: przemiany, problemy, perspektywy. </t>
  </si>
  <si>
    <t>14. Kultura fizyczna w rodzinie, jej znaczenie i konsekwencje.</t>
  </si>
  <si>
    <t xml:space="preserve">15. Wykład podsumowujący. </t>
  </si>
  <si>
    <t xml:space="preserve">3. Zdrowie jako zjawisko społeczne. Teoretyczne ujęcie problemów zdrowia i medycyny. Zachowania w zdrowiu i chorobie. </t>
  </si>
  <si>
    <t xml:space="preserve">4. Socjogenne uwarunkowania zdrowia. Społeczna etiologia chorób. Społeczne konsekwencje chorób. </t>
  </si>
  <si>
    <t>5. Kultura fizyczna jako element kultury i życia społecznego. Wartości kultury fizycznej. Globalizacja i jej wpływ na kulturę fizyczną.</t>
  </si>
  <si>
    <t xml:space="preserve">6. Kultura fizyczna a kultura masowa. Sport w mediach, media w sporcie. </t>
  </si>
  <si>
    <t xml:space="preserve">7. Uwarunkowania aktywności sportowo-rekreacyjnej Polaków w świetle badań społecznych. </t>
  </si>
  <si>
    <t>8. Kolokwium.</t>
  </si>
  <si>
    <t xml:space="preserve">9. Kontrola społeczna w kulturze fizycznej. Dewiacje i patologie w sporcie. </t>
  </si>
  <si>
    <t>10. Co kultura fizyczna ma wspólnego z polityką? Etos narodowy w sporcie.</t>
  </si>
  <si>
    <t>11. Społeczne zróżnicowanie uczestnictwa w kulturze fizycznej. Klasowo-warstwowe uwarunkowania sportu i rekreacji-ruchowej.</t>
  </si>
  <si>
    <t xml:space="preserve">12. Procesy społeczne w sporcie. Proces instytucjonalizacji kultury fizycznej. </t>
  </si>
  <si>
    <t>13. Proces profesjonalizacji kultury fizycznej. Kształtowanie się zawodów w obszarze kultury fizycznej.</t>
  </si>
  <si>
    <t>15. Kolokwium.</t>
  </si>
  <si>
    <t>14. Funkcje tradycyjnej szkoły  -  krytyka. Pożądane funkcje ponowoczesnej szkoły.</t>
  </si>
  <si>
    <t>15. Poprawa zaliczenia. Dyskusja.</t>
  </si>
  <si>
    <t>14. Stowarzyszenia i fundacje. Zaliczenie pisemne.</t>
  </si>
  <si>
    <t>3. Czabański B., Fiłon M., Zatoń K. (2003). Elementy teorii pływania. AWF, Wrocław.</t>
  </si>
  <si>
    <t>4. Dybińska E., Wójcicki A. (1996). Wskazówki metodyczne do nauczania pływania. AWF, Kraków.</t>
  </si>
  <si>
    <t>5. Ostrowski A. (2003). Zabawy i rekreacja w wodzie. WSiP, Warszawa.</t>
  </si>
  <si>
    <t>7. Waade B. (red.) (2003). Pływanie sportowe i ratunkowe. Teoria i metodyka. AWFiS, Gdańsk.</t>
  </si>
  <si>
    <t>8. Wiesner W. (1999). Nauczanie – uczenie się pływania. AWF, Wrocław.</t>
  </si>
  <si>
    <t>9. Zieliński L. (2001). Bezpieczeństwo zdrowia i życia uczestników imprez sportowych , turystycznych i rekreacyjnych. Krajowa Federacja Sportu dla Wszystkich „Oficyna Wydawnicza ABA”, Warszawa.</t>
  </si>
  <si>
    <t>K_W03, K_W07, K_K06</t>
  </si>
  <si>
    <t>2. Kalita C. (2011). Zasady pisania licencjackich i magisterskich prac badawczych: poradnik dla studentów. ARTE, Warszawa.</t>
  </si>
  <si>
    <t>5. Węglińska M. (2010). Jak pisać pracę magisterską?: poradnik dla studentów. Impuls, Kraków.</t>
  </si>
  <si>
    <t>6. Wojcik K. (2012). Piszę akademicką pracę promocyjną – licencjacką, magisterską, doktorską. Lex a Wolters Kluwer business, Warszawa.</t>
  </si>
  <si>
    <t>7. Zenderowski R. (2011). Praca magisterska – licencjat: krótki przewodnik do metodologii pisania i obrony pracy dyplomowej: poradnik. CeDeWu, Warszawa.</t>
  </si>
  <si>
    <t>Prowadzący przedmiot                                                                                                  (e-mail)</t>
  </si>
  <si>
    <t>K_W13, K_U12, K_K01, K_K02, K_K05</t>
  </si>
  <si>
    <t>3. Grimshaw P., Lees A., Flower N., Burden A. (2010). Biomechanika sportu. Krótkie wykłady. PWN, Warszawa.</t>
  </si>
  <si>
    <t>4. Pabis S. (1985). Metodologia i metody nauk empirycznych. PWN, Warszawa.</t>
  </si>
  <si>
    <t>5. Sobczyk M. (2000). Statystyka. PWN, Warszawa.</t>
  </si>
  <si>
    <t>7. Żuk B. (1999). Biometria stosowana. PWN, Warszawa.</t>
  </si>
  <si>
    <t>P_W01,  P_W02, P_U01, P_U02</t>
  </si>
  <si>
    <t xml:space="preserve">6. Mikołajczyk Z. (2001). Techniki organizatorskie w rozwiązywaniu problemów zarządzania. PWN, Warszawa. </t>
  </si>
  <si>
    <t xml:space="preserve">P_W01, P_W02, 
P_K02
</t>
  </si>
  <si>
    <t xml:space="preserve">P_W01, P_U01,
P_U02, P_U03, P_K01, P_K02
</t>
  </si>
  <si>
    <t>10. Czasopisma: Kwartalnik Pedagogiczny, Lider, Wychowanie Fizyczne i Zdrowotne.</t>
  </si>
  <si>
    <t>Prowadzący przedmiot                                                                                      (e-mail)</t>
  </si>
  <si>
    <t>P_W01, P_W02, P_W03, P_W04, P_U03</t>
  </si>
  <si>
    <t>3. Kuński H., Drygas W. (2003). Trening zdrowotny. Medicina Sportiva, Kraków.</t>
  </si>
  <si>
    <t>4.  Laughin A. (2014). Cukrzyca. E-book.</t>
  </si>
  <si>
    <t>Prowadzący przedmiot                                                                                          (e-mail)</t>
  </si>
  <si>
    <t>K_W09, K_W10, K_W14, K_U18, K_U15</t>
  </si>
  <si>
    <t>K_W10, K_U18, K_U15</t>
  </si>
  <si>
    <t xml:space="preserve"> K_U18, K_U15</t>
  </si>
  <si>
    <t>Prowadzący przedmiot                                                                                              (e-mail)</t>
  </si>
  <si>
    <t>15</t>
  </si>
  <si>
    <t>1. Biernacki L., Nowiński W., Kubrycht J. (2012). Pierwsze kroki w piłce ręcznej: przewodnik metodyczny. AWFiS Gdańsk.</t>
  </si>
  <si>
    <t>4. Nowiński w. (2010). Piłka ręczna: technika i taktyka. ZPRP, Warszawa.</t>
  </si>
  <si>
    <t>5. Nowiński W. (2000). Rola trenera w nowoczesnej koncepcji gry w piłkę ręczną. COS, Warszawa.</t>
  </si>
  <si>
    <t>12. Źródła internetowe: www.zprp.org.pl – przepisy gry w piłkę ręczną.</t>
  </si>
  <si>
    <t>Prowadzący przedmiot                                                                                        (e-mail)</t>
  </si>
  <si>
    <t>1.Odtwarzacz CD oraz płyty z muzyką; odtwarzacz przenośny z muzyką
2. Przybory nietypowe, przygotowane przez studentów.</t>
  </si>
  <si>
    <t>15. Samodzielne prowadzenie fragmentów zajęć przez studentów ( część wstępna i końcowa).                                                           Zaliczenie poprawkowe z zakresu tańców latynoamerykańskich, tańców standardowych oraz kompozycji ćwiczeń koordynacyjnych przy muzyce.</t>
  </si>
  <si>
    <t>11. Doskonalenie kroków podstawowych figur walca angielskiego i wiedeńskiego. Zapoznanie 
z kolejnymi figurami oraz ich nazewnictwem.
Nauczanie kroku podstawowego tanga.</t>
  </si>
  <si>
    <t xml:space="preserve">1. 	Gordon E. (1999). Podstawowa miara słuchu muzycznego i średnia miara słuchu muzycznego. Akademia Muzyczna im. F. Chopina, Warszawa.
                          </t>
  </si>
  <si>
    <t>11. Witkowski K., Wolny I. (2010). Podstawy ju-jitsu. AWF, Wrocław.</t>
  </si>
  <si>
    <t xml:space="preserve">12. Źródła internetowe: www.zprp.org.pl – przepisy gry w piłkę ręczną.  </t>
  </si>
  <si>
    <t>1. Biernacki L., Nowiński W., Kubrycht J. (2012). Pierwsze kroki w piłce ręcznej: przewodnik metodyczny. AWFiS, Gdańsk.</t>
  </si>
  <si>
    <t>K_W09, K_W16, K_U11, K_K01</t>
  </si>
  <si>
    <t>K_W09, K_W16</t>
  </si>
  <si>
    <t>K_U08</t>
  </si>
  <si>
    <t>P_W01, P_W02, P_W03, P_W04</t>
  </si>
  <si>
    <t>K_W09, K_W12, K_W15, K_W16</t>
  </si>
  <si>
    <t xml:space="preserve">K_W12, K_W15, K_K08
</t>
  </si>
  <si>
    <t xml:space="preserve">P_W02, P_W03, P_K02
</t>
  </si>
  <si>
    <t>P_W02, P_W03, P_K02</t>
  </si>
  <si>
    <t>K_W12, K_W15, K_K08</t>
  </si>
  <si>
    <t>K_W09, K_W12, K_W15, K_W16, K_U15</t>
  </si>
  <si>
    <t>K_W09, K_W12, K_W15, K_W16, K_U15, K_U01, K_K11</t>
  </si>
  <si>
    <t>P_W01, P_W02, P_W03, P_W04, P_U01, P_U03, P_K03</t>
  </si>
  <si>
    <t>K_W12, K_W15</t>
  </si>
  <si>
    <t>K_W12, K_W14, K_W15</t>
  </si>
  <si>
    <t>K_W09, K_W16, K_U08</t>
  </si>
  <si>
    <t>K_W14, K_W18</t>
  </si>
  <si>
    <t>K_W14, K_W18, K_W19, K_U14, K_K03, K_K05</t>
  </si>
  <si>
    <t>K_W19, K_K03, K_K05</t>
  </si>
  <si>
    <t>K_W19</t>
  </si>
  <si>
    <t>K_W12, K_W15, K_K01, K_K11</t>
  </si>
  <si>
    <t>K_W09, K_W16, K_W12, K_W15</t>
  </si>
  <si>
    <t>K_W09,  K_W12, K_W14, K_W15, K_W16</t>
  </si>
  <si>
    <t>K_W09, K_W16, K_U08, K_U05, K_U08, K_U15, K_K01, K_K08</t>
  </si>
  <si>
    <t>K_W12, K_W15, K_U05, K_U08, K_U15, K_K01, K_K08</t>
  </si>
  <si>
    <t>K_W12, K_W15,  K_U04, K_U05, K_U11, K_K01, K_K08</t>
  </si>
  <si>
    <t>K_W12, K_W15, K_U16, K_K01, K_K08</t>
  </si>
  <si>
    <t>K_K01, K_K11</t>
  </si>
  <si>
    <t>K_U05, K_U15</t>
  </si>
  <si>
    <t>3. Karimaty, stepy, hantle, bosu, tubingi, sztangi, piki (duże i małe).</t>
  </si>
  <si>
    <t>2. Komputer, drukarka, rzutnik multimedialny.</t>
  </si>
  <si>
    <t>3. Kamera.</t>
  </si>
  <si>
    <t>4. Stopery, radiotelefony.</t>
  </si>
  <si>
    <t>5. Akcesoria do serwisu nart.</t>
  </si>
  <si>
    <t>K_U06, K_U15, K_K08</t>
  </si>
  <si>
    <t>K_W05, K_W08, K_W10, K_W12, K_K01, K_K03,  K_K05</t>
  </si>
  <si>
    <t>K_W09, K_W14, K_U12, K_U13, K_K05</t>
  </si>
  <si>
    <t>K_W09, K_W14, K_U12, K_U13, K_K05, K_K08</t>
  </si>
  <si>
    <t>K_W09, K_W14, K_U12, K_U13,  K_U15, K_K01, K_K05, K_K08</t>
  </si>
  <si>
    <t>P_W01, P_W02, P_W03, P_K01, P_K02</t>
  </si>
  <si>
    <t>8. Traczyk K. (2009). Snowboard – podstawy freestylu. www.sits.org.pl.</t>
  </si>
  <si>
    <t>2. Informator SITS (aktualny).</t>
  </si>
  <si>
    <t>6. Prowadzenie lekcji snowboardowej /+ konspekt/.</t>
  </si>
  <si>
    <t>5. Znajomość opisów technik snowboardowych oraz ich demonstrowania /2 ewolucje podstawowe i 2 średniozaawansowane/.</t>
  </si>
  <si>
    <t>4. Uzyskanie w zawodach snowboardowych min. 5 pkt. /wg kryteriów PZS/.</t>
  </si>
  <si>
    <t>3. Uzyskanie na sprawdzianie technicznym obejmującym 3 techniki snowboardowe minimum 16,5 pkt. /wg kryteriów PZS/.</t>
  </si>
  <si>
    <t xml:space="preserve"> 2. Aktywny udział w zajęciach.</t>
  </si>
  <si>
    <t>1. Obecność na zajęciach.</t>
  </si>
  <si>
    <t>7. Projektor multimedialny, komputer, drukarka.</t>
  </si>
  <si>
    <t>6. Sprzęt snowboardowy dla prowadzącego zajęcia.</t>
  </si>
  <si>
    <t>5. Radiotelefony.</t>
  </si>
  <si>
    <t>4. Narzutki.</t>
  </si>
  <si>
    <t>3. Tyczki slalomowe.</t>
  </si>
  <si>
    <t>2. Stopery, start i bramka fotokomórki do pomiaru czasu slalomu szkolnego.</t>
  </si>
  <si>
    <t>1. Sprzęt snowboardowy.</t>
  </si>
  <si>
    <t>P_W01, P_W02,
P_W03</t>
  </si>
  <si>
    <t>Przygotowanie uczestników zajęć do nauczania snowboardu na poziomie podstawowym i średnim. Opanowanie podstawowych ewolucji techniki snowboardowej. Opanowanie metodyki nauczania technik snowboardowych poziomu podstawowego i średniego. Organizacja snowboardowej imprezy rekreacyjnej. Rozwijanie zainteresowań poznawczych związanych z górami i górskimi sportami zimowymi.</t>
  </si>
  <si>
    <r>
      <t>P_K01. Rozumie potrzebę samokształcenia i samodoskonalenia się w zakresie języka angielskiego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</si>
  <si>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r>
      <t>P_K02. Potrafi komunikować się i wypowiadać na tematy sportowe pracując w parach, grupach oraz na forum publicznym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/P7U_K/P7S_KK/B.1.K1,B.1.K2.).</t>
    </r>
  </si>
  <si>
    <t>Ocenianie ciągłe, zaliczenie pisemne i ustne.</t>
  </si>
  <si>
    <t>1. Sprzęt audio/video.</t>
  </si>
  <si>
    <t>2. Podręcznik.</t>
  </si>
  <si>
    <t>3. Tablica.</t>
  </si>
  <si>
    <t>10. Roberts R., Clare A., Wilson JJ. (2011). New Total English Intermediate. Pearson, Harlow.</t>
  </si>
  <si>
    <r>
      <t>P_K02. Potrafi komunikować się i wypowiadać na tematy sportowe pracując w parach, grupach oraz na forum publicznym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/P7U_K/P7S_KK/B.1.K1.,B.1.K2.).</t>
    </r>
  </si>
  <si>
    <t>11. Ćwiczenia leksykalne dotyczące boksu.</t>
  </si>
  <si>
    <t>Końcowe zaliczenie pisemne.</t>
  </si>
  <si>
    <t>Podsumowująca.</t>
  </si>
  <si>
    <r>
      <t>P_W01. Zna i rozumie podstawowe problemy filozoficzne związane z problematyką sportu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/P7U_W/P7S_WG/B.2.W2.). </t>
    </r>
  </si>
  <si>
    <r>
      <t>P_W03. Zna filozoficzne podstawy głównych koncepcji człowieka i i jego życiowej oraz sportowej  aktywności (</t>
    </r>
    <r>
      <rPr>
        <b/>
        <sz val="11"/>
        <color indexed="8"/>
        <rFont val="Calibri"/>
        <family val="2"/>
        <charset val="238"/>
      </rPr>
      <t>W_W02</t>
    </r>
    <r>
      <rPr>
        <sz val="11"/>
        <color indexed="8"/>
        <rFont val="Calibri"/>
        <family val="2"/>
        <charset val="238"/>
      </rPr>
      <t xml:space="preserve">/P7U_W/P7S_WG/B.2.W2.). </t>
    </r>
  </si>
  <si>
    <t>Ocenianie ciągłe i zaliczenie pisemne, egzamin pisemny.</t>
  </si>
  <si>
    <t>3. Człowiek i jego natura w myśli scholastycznej. Poglądy filozoficzne Tomasza z Akwinu.</t>
  </si>
  <si>
    <r>
      <t>P_W01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i rozumie podstawowe problemy etyczne i związane z nimi koncepcje człowieka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/P7U_W/P7S_WG/B.2.W2.).</t>
    </r>
  </si>
  <si>
    <r>
      <t>P_W02. Zna podstawowe motywy ludzkiego postępowania i potrafi je zaklasyfikować z etycznego i filozoficznego punktu widzenia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/P7U_W/P7S_WG/B.2.W2.).</t>
    </r>
  </si>
  <si>
    <r>
      <t>P_K01. Rozumie potrzebę ciągłego dokształcania się zawodowego i rozwoju osobistego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</si>
  <si>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r>
      <t>P_U03.  Potrafi ustosunkować się do wartości biologicznych człowieka korzystając z wiedzy filozoficznej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</si>
  <si>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P_U01. Potrafi logicznie i prawidłowo myśleć korzystając z dawnych i współczesnych  teorii filozoficznych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/P7U_U/P7S_UW, B.1.U3, B.1.U4, B.2.U3.).</t>
    </r>
  </si>
  <si>
    <t>6. Jankowski K., Lenartowicz M. (2005). Metodologia badań empirycznych. Podręcznik dla studentów wychowania fizycznego. AWF, Warszawa.</t>
  </si>
  <si>
    <t xml:space="preserve">4. Dutkiewicz W. (2001). Podstawy metodologii badań. Wydawnictwo Stachurski, Kielce.
</t>
  </si>
  <si>
    <t>30</t>
  </si>
  <si>
    <r>
      <t>P_U02. Potrafi samodzielnie przygotować pracę o charakterze naukowym oraz publicznie prezentować wyniki pracy własnej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/P7U_U/P7S_UW/P7S_UK/B.2.U1.).</t>
    </r>
  </si>
  <si>
    <r>
      <t>P_K01. Rozumie konieczność pracy zespołowej w badaniach naukowych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/P7U_K/P7S_KO/B.1.K2.,B.2.K1.,B.2.K2.,B.2.K4.).</t>
    </r>
  </si>
  <si>
    <t>Ocenianie ciągłe, zaliczenie pisemne, projekt.</t>
  </si>
  <si>
    <t>1. Armour K., MacDonald D. (Eds.). (2012). Research methods in physical education and youth sport. Routledge, London.</t>
  </si>
  <si>
    <t>7. Sozański H., Czerwiński J., Sadowski J. (2013). Podstawy teorii i technologii treningu sportowego. Tom I. AWF, Warszawa-Biała Podlaska.</t>
  </si>
  <si>
    <t>2.  Dutkiewicz W. (2001). Podstawy metodologii badań. Wydawnictwo Stachurski, Kielce.</t>
  </si>
  <si>
    <r>
      <t>P_U02. Potrafi wykorzystywać wychowawcze walory kultury fizycznej w pracy z dziećmi i młodzieżą (klasa szkolna, zespół sportowy, grupy zagrożone różnego typu patologiami społecznymi). Umie stworzyć z grupy uczniów świadomy i współdziałający zespół oraz potrafi rozwiązywać problemy dydaktyczno-wychowawcze (</t>
    </r>
    <r>
      <rPr>
        <b/>
        <sz val="11"/>
        <color indexed="8"/>
        <rFont val="Calibri"/>
        <family val="2"/>
        <charset val="238"/>
      </rPr>
      <t>K_U0</t>
    </r>
    <r>
      <rPr>
        <sz val="11"/>
        <color indexed="8"/>
        <rFont val="Calibri"/>
        <family val="2"/>
        <charset val="238"/>
      </rPr>
      <t>5/P7U_U/P7S_UO/P7S_UK/B.1.U5.,B.1.U6.,B.1.U7.,B.2.U1.,B.2.U6., B.2.U7./</t>
    </r>
    <r>
      <rPr>
        <b/>
        <sz val="11"/>
        <color indexed="8"/>
        <rFont val="Calibri"/>
        <family val="2"/>
        <charset val="238"/>
      </rPr>
      <t>K_U11/</t>
    </r>
    <r>
      <rPr>
        <sz val="11"/>
        <color indexed="8"/>
        <rFont val="Calibri"/>
        <family val="2"/>
        <charset val="238"/>
      </rPr>
      <t>P7U_U/P7S_UW/P7S_UK/B.2.U1./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/P7U_U/P7S_UK/P7S_UO/B.1.U2.,B.1.U3.,B.1.U4.,B.1.U7.,B.2.U4.).</t>
    </r>
  </si>
  <si>
    <r>
      <t>P_W01. Zna genezę, przedmiot, cele i funkcje pedagogiki kultury fizycznej; rozumie rolę kultury fizycznej w wielostronnym wychowaniu jednostki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</si>
  <si>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P_K02. W prawidłowy sposób nawiązuje relacje społeczne, potrafi efektywnie komunikować się, skutecznie negocjować przyjmując różne role społeczne w zależności od specyfiki danej grupy spolecznej (klasa szkolna, grupa sportowa, rodzina) (</t>
    </r>
    <r>
      <rPr>
        <b/>
        <sz val="11"/>
        <color theme="1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/P7U_K/P7S_KK/B.1.K1,B.1.K.2./</t>
    </r>
    <r>
      <rPr>
        <b/>
        <sz val="11"/>
        <color theme="1"/>
        <rFont val="Calibri"/>
        <family val="2"/>
        <charset val="238"/>
      </rPr>
      <t>K_K07</t>
    </r>
    <r>
      <rPr>
        <sz val="11"/>
        <color theme="1"/>
        <rFont val="Calibri"/>
        <family val="2"/>
        <charset val="238"/>
      </rPr>
      <t>/P7U_KR/B.1.K1., B.1.K2., B.2.K1., B.2.K4.).</t>
    </r>
  </si>
  <si>
    <t>15. Zagrożenia wspólczesnej młodzieży.Depresja, samobójstwo. Sens życia a system wartości.</t>
  </si>
  <si>
    <t>1. Zapoznanie studenta z celami i zadaniami oraz  literaturą przedmiotu. Podanie zasad systemu oceniania. Kultura osobista. Postawa nauczyciela i wychowawcy. Zawarcie kontraktu.</t>
  </si>
  <si>
    <t>1. Aronson E., Willson T.D., Akert R.M. (2007). Psychologia społeczna: serce i umysł. Wydawnictwo Zysk i S-ka, Poznań.</t>
  </si>
  <si>
    <t>3. Wojciszke B. (2017). Psychologia społeczna. Wydawnictwo Zysk i S-ka, Poznań.</t>
  </si>
  <si>
    <t>4. Zimbardo P.G., Leippe M.R. (2004). Psychologia zmiany postaw i wpływu społecznego. Wydawnictwo Zysk i S-ka, Poznań.</t>
  </si>
  <si>
    <t>2. Pasterski M. - blog o rozwoju osobistym. ww.michalpasterski.pl.</t>
  </si>
  <si>
    <r>
      <t>P_W01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Odróżnia socjologiczną refleksję od wiedzy potocznej o społeczeństwie. Student posiada wiedzę na temat rozmaitych historycznych i współczesnych społecznych kontekstów kultury fizycznej, jak również na temat rozmaitych perspektyw socjologicznych w odniesieniu do tej problematyki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/P7U_W/P7S_WG/B.2.W2./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</si>
  <si>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wzory socjokulturowe cielesności i sprawności fizycznej. Rozumie znaczenie norm moralnych w sporcie. Zna czynniki społeczne wpływające na aktywność fizyczną i konsumpcję sportową. Rozumie znaczenie mediów i edukacji w funkcjonowaniu replikowaniu systemu społecznego. Orientuje się z czego wynika potrzeba instytucjonalizacji i profesjonalizacji współczesnego sportu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</si>
  <si>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P_W05. Zna podstawowe metody badań stosowane w socjologii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</si>
  <si>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t>P_W01, P_W05, P_U02, P_K01</t>
  </si>
  <si>
    <r>
      <rPr>
        <sz val="11"/>
        <color indexed="8"/>
        <rFont val="Calibri"/>
        <family val="2"/>
        <charset val="238"/>
      </rPr>
      <t>P_W01.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podstawowe metody gromadzenia i opracowywania danych statystycznych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 xml:space="preserve">/P7U_W/P7S_WG/P7S_WK/B.2.W4.).  </t>
    </r>
  </si>
  <si>
    <r>
      <rPr>
        <sz val="11"/>
        <color indexed="8"/>
        <rFont val="Calibri"/>
        <family val="2"/>
        <charset val="238"/>
      </rPr>
      <t>P_U03.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formułować i rozwiązywać problemy badawcze w zakresie kultury fizycznej, posługując się podstawowymi metodami statystycznymi. Umie zastosować analizę statystyczną w badaniu  naukowym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/P7U_U/P7S_UW/P7S_UK/B.2.U.1.). </t>
    </r>
  </si>
  <si>
    <r>
      <rPr>
        <sz val="11"/>
        <color indexed="8"/>
        <rFont val="Calibri"/>
        <family val="2"/>
        <charset val="238"/>
      </rPr>
      <t>P_K01.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wykorzystać wyniki analiz statystycznych i skutecznie przedstawić swoje argumenty w merytorycznej dyskusji zawodowej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/P7U_K/P7S_KK/B.1.K1.,B.1.K2.).</t>
    </r>
  </si>
  <si>
    <t>1. Projektor multimedialny, komputer, zagadnienia i zadania w badaniach empirycznych z zakresu kultury fizycznej.</t>
  </si>
  <si>
    <t>Ocenianie ciągłe.</t>
  </si>
  <si>
    <t>4. Wiedeński System Testowy.</t>
  </si>
  <si>
    <t>1. Jagiełło W. (2000). Przygotowanie fizyczne młodego sportowca. COS, Warszawa.</t>
  </si>
  <si>
    <t>3. Naglak Z. (1991). Metodyka trenowania sportowca. AWF, Wrocław.</t>
  </si>
  <si>
    <t>4. Perkowski K., Śledziewski D. (1998). Metodyczne podstawy treningu sportowego. COS, Warszawa.</t>
  </si>
  <si>
    <t>6. Sozański H., Czerwiński J., Sadowski J. (red.) (2013). Podstawy teorii i technologii treningu sportowego. AWF, Filia w Białej Podlaskiej, Warszawa-Biała Podlaska, t. I.</t>
  </si>
  <si>
    <t xml:space="preserve">7. Sozański H., Sadowski J., Czerwiński J. (red.) (2015). Podstawy teorii i technologii treningu sportowego. AWF, Filia w Białej Podlaskiej, Warszawa-Biała Podlaska, t. II. </t>
  </si>
  <si>
    <t>9. Ważny Z. (1994). Leksykon treningu sportowego. AWF, Warszawa.</t>
  </si>
  <si>
    <t>10. Zaporożanow W., Sozański H. (1997). Dobór i kwalifikacja do sportu. COS, Warszawa.</t>
  </si>
  <si>
    <t>1. Wprowadzenie do turystyki. Podstawowe pojęcia i definicje stosowane w turystyce.</t>
  </si>
  <si>
    <t>5. Walory przyrodnicze i pozaprzyrodnicze południowej części Podlasia i możliwości ich wykorzystania w turystyce szkolnej.</t>
  </si>
  <si>
    <t xml:space="preserve">10. Ogranizacja turystyki szkolnej na przykładzie wybranej imprezy turystycznej. </t>
  </si>
  <si>
    <t>11. Ogranizacja turystyki szkolnej na przykładzie wybranej imprezy turystycznej.</t>
  </si>
  <si>
    <t>15. Zaliczenie końcowe. Podsumowanie zajęć.</t>
  </si>
  <si>
    <r>
      <t>P_K01. Posiada zdolność do pracy w zespole, dyskutowania, przekonywania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/P7U_K/P7S_KO/B.1.K1.,B.2.K3).
</t>
    </r>
  </si>
  <si>
    <t xml:space="preserve">Ocenianie ciągłe, zaliczenie pisemne, praca semestralna. </t>
  </si>
  <si>
    <t>8. Ocena przedsięwzięć innowacyjnych – wybrane metody (Business Model Canvas, SWOT).</t>
  </si>
  <si>
    <t>9. Ocena przedsięwzięć innowacyjnych – formularz identyfikacji innowacji, lista kontrolna, ocena ekonomiczna).</t>
  </si>
  <si>
    <t>3. Boratyńska-Sala A., Jurczyk-Bunkowska M., Moczała A., Knosala R. (2013). Zarządzanie innowacjami. PWE, Warszawa.</t>
  </si>
  <si>
    <t xml:space="preserve">4. Karlik M. (2013). Zarządzanie innowacjami w przedsiębiorstwie, poszukiwanie i realizacja nowatorskich projektów. Poltext, Warszawa.
</t>
  </si>
  <si>
    <t xml:space="preserve">5. Petlak E. (2017). Innowacje w nauczaniu szkolnym. Petrus, Kraków.
</t>
  </si>
  <si>
    <t>2. Jelińska A. (2011). Własna firma: jak założyć i poprowadzić? Wszechnica Podatkowa, Kraków.</t>
  </si>
  <si>
    <r>
      <t>P_K01. Rozumie potrzebę samokształcenia i doskonalenia poznanych technik pomiarowych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</si>
  <si>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r>
      <t>P_K01. Propaguje aktywność fizyczną i zachowania prozdrowotne wśród młodzieży i osób dorosłych, przedstawiając ich korzystny wpływ na procesy metaboliczne organizmu 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</si>
  <si>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t>Ocenianie ciągłe i zaliczenie (uzyskanie oceny pozytywnej - co najmniej 3.0, forma pisemna).</t>
  </si>
  <si>
    <t>8. Williams M.H. (1999). Granice wspomagania. Medicina Sportiva, Kraków.</t>
  </si>
  <si>
    <t>Prowadzący przedmiot                                                                                               (e-mail)</t>
  </si>
  <si>
    <t>10. Fizjologiczna rola zmęczenia i wypoczynku. Przebieg procesów wypoczynkowych. Dług tlenowy i jego składowe. Resynteza źródeł energetycznych. Wypoczynek czynny i bierny.</t>
  </si>
  <si>
    <t>4. Efekty fizjologiczne i znaczenia regularnych ćwiczeń fizycznych ludzi w różnym wieku. Pośrednie metody oceny wydolności fizycznej (praktyczne wykonanie i interpretacja wyników próby Harwardzkiej, testu Mastera).</t>
  </si>
  <si>
    <t>5. Fizjologiczne skutki bezczynności ruchowej.</t>
  </si>
  <si>
    <t xml:space="preserve">1. Czerkawska-Pączek B., Przybylski J. (2006). Zarys fizjologii wysiłku fizycznego. Urban&amp;Partner, Wrocław. </t>
  </si>
  <si>
    <t>4. Górski W.F. (2010). Fizjologia. PZWL, Warszawa.</t>
  </si>
  <si>
    <t xml:space="preserve">8. Ronikier A. (2001). Fizjologia Sportu. Biblioteka Trenera. COS, Warszawa   </t>
  </si>
  <si>
    <t xml:space="preserve">9. Silbernagl S., Despopoulos A. (2007). Ilustrowana  fizjologia człowieka. PZWL, Warszawa. </t>
  </si>
  <si>
    <t xml:space="preserve">10. Traczyk W.Z. (2007). Fizjologia człowieka w zarysie. PZWL, Warszawa.        </t>
  </si>
  <si>
    <t>3. Ocena wydolności układu krążenia i oddechowego (praktyczne wykonanie i interpretacja wyników próby Liana i Ruffiera). Efekty fizjologiczne codziennej aktywności fizycznej.</t>
  </si>
  <si>
    <t xml:space="preserve">2. Podział prób i testów wysiłkowych do oceny wydolności osób w różnym wieku. Wskazania i przeciwwskazania do wykonywania testów wysiłkowych. </t>
  </si>
  <si>
    <t>5. Stan równowagi fizjologicznej. Adaptacja w wysiłkach fizycznych. Pośrednie metody oceny wydolności fizycznej (praktyczne wykonanie i interpretacja wyników próby-Astrand-Ryhming i Margarii, PWC170 i PWC150).</t>
  </si>
  <si>
    <t>9. Zmiany funkcjonalne podczas wysiłków statycznych i dynamicznych w układzie krążenia, oddychania i układzie wydzielania wewnętrznego.</t>
  </si>
  <si>
    <t>11. Hipokinezja - jej wpływ na reakcje wysiłkowe i wydolność fizyczną. Fizjologiczne konsekwencje związane z przedłużoną bezczynnością, przerwaniem intensywnego treningu.</t>
  </si>
  <si>
    <t xml:space="preserve">13. Wytrzymałość - Ocena wytrzymałości krążeniowo-oddechowej za pomocą testu Coopera (praktyczne wykonanie i interpretacja wyników testu). </t>
  </si>
  <si>
    <t>4. Zasady prawidłowego żywienia kobiet w ciąży,   dzieci i młodzieży i osób w podeszłym wieku.</t>
  </si>
  <si>
    <t>6. Dietoterapia i dietoprofilaktyka osteoporozy.</t>
  </si>
  <si>
    <t>7. Postępowanie dietetyczne w cukrzycy.</t>
  </si>
  <si>
    <t xml:space="preserve"> 8. Zasady żywienia w otyłości. Dieta ubogoenergetyczna.</t>
  </si>
  <si>
    <t>10. Rola edukacji żywieniowej w prawidłowym żywieniu człowieka. Upowszechnienie wiedzy o żywieniu.</t>
  </si>
  <si>
    <t>12. Jadłowstręt psychiczny, postępowanie dietetyczne.</t>
  </si>
  <si>
    <t>15. Suplementy diety. Substancje dodatkowe w żywności – aspekty zdrowotne.</t>
  </si>
  <si>
    <t>2. Ocena stanu odżywienia osoby chorej przy wykorzystaniu metod antropometrycznych.</t>
  </si>
  <si>
    <t>9. Opracowanie zaleceń żywieniowych w zapobie-ganiu osteoporozie. Opracowanie przykładowego jadłospisu</t>
  </si>
  <si>
    <t>11. Opracowanie konspektu edukacji żywieniowej z zakresu żywienia w wybranych jednostkach chorobowych.</t>
  </si>
  <si>
    <t>15. Podsumowanie zajęć i zaliczenie końcowe.</t>
  </si>
  <si>
    <t>4. Multimedialny album żywieniowy.</t>
  </si>
  <si>
    <t>5. Tabele składu i wartości odżywczej produktów spożywczych.</t>
  </si>
  <si>
    <t>6. Plansze z normami żywienia.</t>
  </si>
  <si>
    <t>Prowadzący przedmiot                                                                                            (e-mail)</t>
  </si>
  <si>
    <t>Ocenianie ciągłe, zaliczenie pisemne i ustne, praca semestralna.</t>
  </si>
  <si>
    <t>7. Techniki podejmowania decyzji kolegialnych (większościowa, aprobująca, Bordy, Condorceta, Tofflera).</t>
  </si>
  <si>
    <t>9. Wybory państwowe organów jedno i wieloosobowych. Systemy większościowe i proporcjonalne.</t>
  </si>
  <si>
    <t xml:space="preserve">10. Algorytmizacja (schematy blokowe) tekstów (regulaminy i przepisy sportowe). </t>
  </si>
  <si>
    <t>13. Sprawdzian wiedzy – forma teoretyczna. Fotografia dnia pracy. Zasada Pareto. Porównywanie parami.</t>
  </si>
  <si>
    <t>4. Wymień i scharakteryzuj instrumenty wykorzystywane w promocji.</t>
  </si>
  <si>
    <t>3. Zdefiniuj tzw. „większość bezwzględną” – wskaż błąd logiczny w najpopularniejszej definicji tej większości.</t>
  </si>
  <si>
    <r>
      <t xml:space="preserve">P_W02. Analizuje zjawiska kulturowe z punktu widzenia klasycznych i współczesnych kierunków szkół i orientacji w obszarze antropologii kulturowej </t>
    </r>
    <r>
      <rPr>
        <b/>
        <sz val="11"/>
        <color indexed="8"/>
        <rFont val="Calibri"/>
        <family val="2"/>
        <charset val="238"/>
      </rPr>
      <t>(K_W02</t>
    </r>
    <r>
      <rPr>
        <sz val="11"/>
        <color indexed="8"/>
        <rFont val="Calibri"/>
        <family val="2"/>
        <charset val="238"/>
      </rPr>
      <t xml:space="preserve">/P7U_W/P7S_WG/B.2.W2.).
</t>
    </r>
  </si>
  <si>
    <r>
      <t>P_W06. Analizuje obrzędy, obyczaje i zwyczaje czasu świątecznego i dnia powszedniego w aspekcie regionalizacji Polski w powiązaniu z różnymi formami aktywności fizycznej (zabawy, tańce)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/P7U_W/P7S_WG/B.2.W2.).
</t>
    </r>
  </si>
  <si>
    <r>
      <t>P_U01. Umiejętność wykorzystania i organizowania form aktywności fizycznej niezależnie od warunków w oparciu o  tradycyjne formy zabaw i gier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
</t>
    </r>
  </si>
  <si>
    <r>
      <t>P_U03. Potrafi organizować zajęcia ruchowe w środowisku wielokulturowym w oparciu o znajomość uwarunkowań kulturowych występujących w różnych regionach Europy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
</t>
    </r>
  </si>
  <si>
    <r>
      <t xml:space="preserve"> P_K01. Rozróżnia formy aktywności fizycznej w zależności od różnic religijnych, biogeograficznych, historycznych i etnicznych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 xml:space="preserve">/P7U_K/P7S_KO/B.2.K4.).
</t>
    </r>
  </si>
  <si>
    <t>Kontrola obecności, projekt, ocenianie ciągłe.</t>
  </si>
  <si>
    <t>Projektor multimedialny, komputer przenośny.</t>
  </si>
  <si>
    <t>7.  Gołębiowski Ł. (1831). Gry i zabawy różnych stanów w kraju całym, lub niektórych tylko prowincjach. Warszawa.</t>
  </si>
  <si>
    <t>2. Bochenek M., Cieśliński I., Chaliburda I., Cieślińska E. (2008). Wybrane aspekty kultury tradycyjnej ludności nadbużańskiej. ZWWF, Biała Podlaska.</t>
  </si>
  <si>
    <t>Anatomia funkcjonalna i fizjologia człowieka, biomechanika, ćwiczenia kompensacyjno-korekcyjne.</t>
  </si>
  <si>
    <r>
      <t>P_W03. Rozumie specyfikę zajęć ruchowych w grupach dysfunkcyjnych i integracyjnych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/P7U_W/P7S_WG/B.2W.5.,B.2.W6.).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</si>
  <si>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 P7S_KR/B.1.K1.,B.2.K3.).</t>
    </r>
  </si>
  <si>
    <t>Projektor multimedialny.</t>
  </si>
  <si>
    <t>1. Posturologia jako neuronauka - cele.</t>
  </si>
  <si>
    <t>2. Znaczenie ćwiczeń sensomotorycznych w aktywności fizycznej człowieka.</t>
  </si>
  <si>
    <t>3. Rodzaje receptorów czuciowych a postawa ciała człowieka.</t>
  </si>
  <si>
    <t>Rzutnik, projektor multimedialny, plansze dydaktyczne.</t>
  </si>
  <si>
    <t>8. Scharakteryzuj zmiany jakie zaszły na III i IV etapie edukacyjnym po przeprowadzeniu reformy systemu edukacji w roku 2009/2010.</t>
  </si>
  <si>
    <t>11. Ocena szkolna - podaj funkcje i kryteria oceny z wychowania fizycznego.</t>
  </si>
  <si>
    <t>2. Bronikowski M. (2002). Metodyka wychowania fizycznego w reformowanej szkole. AWF, Poznań.</t>
  </si>
  <si>
    <t>3. Górna-Łukasik K. (2010). Przekazywanie wiadomości w procesie wychowania fizycznego. Wskazania praktyczne. AWF, Katowice.</t>
  </si>
  <si>
    <t>4. Janikowska- Siatka M. (2006). Materiały pomocnicze do ćwiczeń z metodyki wychowania fizycznego. AWF, Kraków.</t>
  </si>
  <si>
    <t>6. Maszczak T. (2007). Edukacja fizyczna w nowej szkole. Podręcznik dla studentów wychowania fizycznego. AWF, Warszawa.</t>
  </si>
  <si>
    <t>15. Sprawdzian wiedzy z zakresu realizowanego materiału – kolokwium pisemne.</t>
  </si>
  <si>
    <t>13. Założenia systemu integracyjnego. Modele nauczania integracyjnego w Polsce i na świecie. Wskazania i przeciwwskazania do zajęć ruchowych przy zaburzeniach rozwojowych oraz chorobach przewlekłych.</t>
  </si>
  <si>
    <t>1. Bilska M. (2003). Bariery ograniczające udział osób o specjalnych potrzebach w turystyce i sposoby ich przezwyciężania. W: Miejsce i rola turystyki w strategii społeczno – gospodarczej województw wschodniej Polski (red.) R. Cieśliński, K. Piech. ZWWF, Biała Podlaska.</t>
  </si>
  <si>
    <t>Projektor multimedialny, ekran, laptop.</t>
  </si>
  <si>
    <t>P_W04, P_U01, P_K01</t>
  </si>
  <si>
    <t>10. Zaorska M. /red./ (2008). Komunikacja alternatywna osób głuchoniewidomych. Wydawnictwo „Akapit”, Toruń.</t>
  </si>
  <si>
    <t>Bieżące przygotowanie do zajęć, śródsemestralne zaliczenie ustne, projekt.</t>
  </si>
  <si>
    <t>14. Dokumentacja treningu zdrowia, karta informacyjna, wywiad. Projektowanie przykładowych dzienniczków zdrowia.</t>
  </si>
  <si>
    <r>
      <t>P_W02. Zna podstawowe przepisy gry w tenisa. Rozumie przebieg gry i potrafi samodzielnie sędziować zarówno grę pojedynczą jak i podwójną. Zna podstawowe zasady obowiązujące przy nauczaniu podstaw gry w tenisa 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/P7U_W/P7S_WG/P7S_WK/B.2.W5.,B.2.W6.).</t>
    </r>
  </si>
  <si>
    <r>
      <t>P_U02.Potrafi pokazać podstawowe ćwiczenia pomagające w nauce wykonywania uderzeń w tenisie na poziomie poczatkującym  (FH, BH, V, SV) oraz korygować podstawowe błędy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/P7U_U/P7S_UO/P7S_UK/B.1.U5.,B.1.U6.,B.1.U7.,B.2.U1.,B.2.U6.,B.2.U7.).</t>
    </r>
  </si>
  <si>
    <t>Ocenianie ciągłe, ocena umiejętności technicznych, kontrola obecności.</t>
  </si>
  <si>
    <t>3. Forhand (FH) lift– pokaz, opis techniki, metodyka nauczania. Mini tenis (piłki gąbczaste). Mini Tiebreak. Wybrane elementy programów nauczania - Mini Tie-break. Tennis 10®, Tennis Express®, PTR Method®.</t>
  </si>
  <si>
    <t xml:space="preserve"> 6. Backhand (BH) oburęczny topspin  – pokaz, opis techniki, metodyka nauczania. metodyka nauczania. Mini tenis (piłki - poziom "pomarańczowy"). Sposoby korygowania błędów. Wybrane elementy programów nauczania - Mini Tie-break. Tennis 10®, Tennis Express®, PTR Method®.</t>
  </si>
  <si>
    <t>7. Backhand (BH) jednoręczny lift – pokaz, opis techniki, metodyka nauczania. Sposoby korygowania błędów. Wybrane elementy programów nauczania - Mini Tie-break. Tennis 10®, Tennis Express®, PTR Method®.</t>
  </si>
  <si>
    <t>11. Volej (V) slajs – pokaz, opis techniki, metodyka nauczania. Mini tenis (piłki metodyczne) Super Tiebreak.  Wybrane elementy programów nauczania - Mini Tie-break. Tennis 10®, Tennis Express®, PTR Method®.</t>
  </si>
  <si>
    <t>12. Podanie (SV)  – pokaz, opis techniki, metodyka nauczania. Uproszczone formy rywalizacji w tenisie.  Wybrane elementy programów nauczania - Mini Tie-break. Tennis 10®, Tennis Express®, PTR Method®.</t>
  </si>
  <si>
    <t>4. Forhand (FH) lift– pokaz, opis techniki, metodyka nauczania. Mini tenis (piłki - poziom "pomarańczowy"). Mini Tiebreak. Metody korygowania błędów. Wybrane elementy programów nauczania - Mini Tie-break. Tennis 10®, Tennis Express®, PTR Method®.</t>
  </si>
  <si>
    <t>1. Królak A. (1997). Sprawdziany tenisistów. COS, Warszawa.</t>
  </si>
  <si>
    <t>3.  Królak A. (1999). Tenis dla dzieci, nauczycieli i rodziców. WSiP, Warszawa.</t>
  </si>
  <si>
    <t>4. Królak A. (2000). Tenisowy atlas ćwiczeń. COS, Warszawa.</t>
  </si>
  <si>
    <t>2. Królak A. (1998). Tenis technika, psychomotoryka, trening. COS, Warszawa.</t>
  </si>
  <si>
    <t>5. Littleford J. (2010).Tenis. Doskonal swoją grę.  Buchmann, Warszawa.</t>
  </si>
  <si>
    <t>I rok/ II semestr</t>
  </si>
  <si>
    <r>
      <rPr>
        <sz val="11"/>
        <color indexed="8"/>
        <rFont val="Calibri"/>
        <family val="2"/>
        <charset val="238"/>
      </rPr>
      <t>P_W01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z zakresu gimnastyki podstawowej. Zna formy, środki i metody stosowane w gimnastyce w pracy z dziećmi i młodzieżą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/P7_W/P7S_WG/P7S_WK/B.2.W1.,B.2.W2.).</t>
    </r>
  </si>
  <si>
    <r>
      <rPr>
        <sz val="11"/>
        <color indexed="8"/>
        <rFont val="Calibri"/>
        <family val="2"/>
        <charset val="238"/>
      </rPr>
      <t>P_U01. Potrafi umiejętnie dostrzec błędy w wykonaniu ćwiczeń gimnastycznych, właściwie je poprawiać poprzez odpowiedni dobór ćwiczeń pomocniczych. Potrafi dobrać ćwiczenia przygotowawcze i metodyczne do wieku i rozwoju ucznia oraz umiejętnie asekurować (</t>
    </r>
    <r>
      <rPr>
        <b/>
        <sz val="11"/>
        <color indexed="8"/>
        <rFont val="Calibri"/>
        <family val="2"/>
        <charset val="238"/>
      </rPr>
      <t>K_U08/</t>
    </r>
    <r>
      <rPr>
        <sz val="11"/>
        <color indexed="8"/>
        <rFont val="Calibri"/>
        <family val="2"/>
        <charset val="238"/>
      </rPr>
      <t>P7U_U/P7S_UW/B.2.U5.,B.2.U6.).</t>
    </r>
  </si>
  <si>
    <r>
      <rPr>
        <sz val="11"/>
        <color indexed="8"/>
        <rFont val="Calibri"/>
        <family val="2"/>
        <charset val="238"/>
      </rPr>
      <t>P_U04</t>
    </r>
    <r>
      <rPr>
        <b/>
        <i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>Potrafi wykorzystać technologie informatyczne do wspomagania własnych procesów uczenia się. Potrafi tworzyć, gromadzić i przetwarzać informacje z wykorzystaniem różnych źródeł elektronicznych  oraz gotowych baz danych (</t>
    </r>
    <r>
      <rPr>
        <b/>
        <sz val="11"/>
        <color indexed="8"/>
        <rFont val="Calibri"/>
        <family val="2"/>
        <charset val="238"/>
      </rPr>
      <t>K_U18/</t>
    </r>
    <r>
      <rPr>
        <sz val="11"/>
        <color indexed="8"/>
        <rFont val="Calibri"/>
        <family val="2"/>
        <charset val="238"/>
      </rPr>
      <t>P7U_U/P7S_UK/B.2.U4.,B.2.U6.,B.2.U7.,C.U7.,C.U8.,D.1.U4.,D.1.U5.).</t>
    </r>
  </si>
  <si>
    <t>Ocenianie ciągłe, ocena umiejętności ruchowych, końcowe zaliczenia pisemne.</t>
  </si>
  <si>
    <t>P_U03, P_K03</t>
  </si>
  <si>
    <t>2. Jezierski R., Rybicka A. (1995). Gimnastyka. Teoria i metodyka. AWF, Wrocław.</t>
  </si>
  <si>
    <t>8. Szot Z.(red.) (1992). Technika wykonania i metodyka nauczania podstawowych ćwiczeń zwinnościowo-akrobatycznych. Nauczanie programowane. AWFiS, Gdańsk.</t>
  </si>
  <si>
    <t>7. Sozański H. (red.) (1999). Podstawy teorii treningu. COS, Warszawa.</t>
  </si>
  <si>
    <r>
      <t>P_U02. Potrafi dobierać odpowiednie środki i metody dydaktyczne by ukierunkować styl życia na walory prozdrowotne. Umie opracować podstawowy program w zakresie nauczania i doskonalenia umiejętności pływania sportowego i zdrowotnego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/P7S_UW/B.2.U5./B.2.U6./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/P7S_UW/P7S_UK/B.2.U1.).</t>
    </r>
  </si>
  <si>
    <r>
      <t>P_U04. Posiada specjalne umiejętności ruchowe z zakresu sportowych technik pływania i elementów składowych wyścigu pływackiego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/P7S_UW/P7S_UO/B.2.U7.).</t>
    </r>
  </si>
  <si>
    <t xml:space="preserve">3. Specyfika toku i konspektu lekcji z nauczania techniki pływania sportowego. Obowiązujące standardy postępowania dydaktycznego. Samodzielne prowadzenie fragmentu zajęć z nauczania naprzemiennych technik pływania sportowego: ruchy napędowe NN i wiosłujące RR – omówienie i realizacja.   
</t>
  </si>
  <si>
    <t>5. Przedstaw podstawowy program w zakresie nauczania i doskonalenia umiejętności pływania sportowego.</t>
  </si>
  <si>
    <t>Ocenianie ciągłe, zaliczenie pisemne.</t>
  </si>
  <si>
    <t>Formująca.</t>
  </si>
  <si>
    <t>2. Mleczko E. (2007). Lekkoatletyka. AWF, Kraków.</t>
  </si>
  <si>
    <t>3. Socha St. (1997). Lekkoatletyka – technika, metodyka nauczania, podstawy treningu. COS, Warszawa.</t>
  </si>
  <si>
    <t>4. Stawczyk Z. (1998). Gry i zabawy lekkoatletyczne. AWF, Poznań.</t>
  </si>
  <si>
    <t xml:space="preserve">5. Stawczyk Z. (2001). Ćwiczenia ogólnorozwojowe. AWF, Poznań.
</t>
  </si>
  <si>
    <t>Celem przedmiotu jest wprowadzenie studentów w podstawową problematykę badań nad rozwojem sprawnosci specjalnej w koszykówce.</t>
  </si>
  <si>
    <r>
      <t>P_U01. Potrafi wykonać pokaz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</si>
  <si>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P_U03. Potrafi zaplanować i przeprowadzić turniej koszykówki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</si>
  <si>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t xml:space="preserve">14. Eksperyment pedagogiczny. Podsumowanie wyników badań sprawności specjalnej w koszykówce. Gra turniejowa.
</t>
  </si>
  <si>
    <t xml:space="preserve">11. Eksperyment pedagogiczny – opis, założenia, metodologia badań. Gra turniejowa. Pokaz sprawdzianu technicznego.
</t>
  </si>
  <si>
    <t xml:space="preserve">12. Eksperyment pedagogiczny. Gra turniejowa.
</t>
  </si>
  <si>
    <t xml:space="preserve">13. Eksperyment pedagogiczny. Gra turniejowa.
</t>
  </si>
  <si>
    <t xml:space="preserve">6. Pokaz testów oceniających podstawowe umiejętności techniczne. Gra turniejowa.
</t>
  </si>
  <si>
    <t xml:space="preserve">4. Pokaz testów oceniających podstawowe umiejętności techniczne. Gra turniejowa.
</t>
  </si>
  <si>
    <t xml:space="preserve">8. Pokaz testów kadr wojewódzkich. Gra turniejowa.
</t>
  </si>
  <si>
    <t xml:space="preserve">1. Sprawy organizacyjne: podanie programu zajęć, zadań dla studentów oraz kryteriów zaliczenia przedmiotu. Gra szkolna.
</t>
  </si>
  <si>
    <t>Ocenianie ciągłe, zaliczenie pisemne i ocena umiejętności ruchowych.</t>
  </si>
  <si>
    <t xml:space="preserve">1. Zapoznanie studenta z celami, efektami kształcenia i sposobami ich weryfikacji, treściami programowymi, literaturą oraz sprawami organizacyjnymi. Charakterystyka lekcji wf z piłki nożnej (problemy metodyczno-organizacyjne). </t>
  </si>
  <si>
    <t>2. Cicirko L., Syryjczyk J. (2000). Zarys teorii i praktyki piłki nożnej. Podręcznik dla studentów i nauczycieli wychowania fizycznego. Miejska Biblioteka Publiczna, Biała Podlaska.</t>
  </si>
  <si>
    <t>4. Grycmann P., Szyngiera W. (2016). Nowoczesne nauczanie i doskonalenie gry w piłkę nożną. Paweł Grycmann, Katowice.</t>
  </si>
  <si>
    <t>8. Talaga J., Śledziewski D. (2015). Piłka nożna. Nauczanie i doskonalenie techniki. Estrella, Warszawa.</t>
  </si>
  <si>
    <t>Prowadzący przedmiot                                                                                                      (e-mail)</t>
  </si>
  <si>
    <t>11. Rozgrzewka w różnych formach organizacyjnych. Doskonalenie wybranych elementów technicznych w piłce ręcznej w formie ścisłej i fragmentów gry. Gra szkolna. Zajęcia i sędziowanie prowadzone przez studentów.</t>
  </si>
  <si>
    <t>10. Rozgrzewka w różnych formach organizacyjnych. Doskonalenie wybranych elementów technicznych w piłce ręcznej w formie ścisłej i fragmentów gry. Gra szkolna. Zajęcia i sędziowanie prowadzone przez studentów.</t>
  </si>
  <si>
    <t>9. Rozgrzewka w różnych formach organizacyjnych. Doskonalenie poruszania się po boisku w ataku (z piłką i bez piłki), w obronie oraz podań i chwytów i rzutu w wyskoku – forma fragmentów gry. Gra szkolna. Zajęcia i sędziowanie prowadzone przez studentów.</t>
  </si>
  <si>
    <t xml:space="preserve">8. Rozgrzewka w różnych formach organizacyjnych. Doskonalenie poruszania się po boisku w ataku (z piłką i bez piłki), w obronie oraz podań i chwytów i rzutu w biegu – forma fragmentów gry. Gra szkolna. Zajęcia i sędziowanie prowadzone przez studentów.
</t>
  </si>
  <si>
    <t>5. Rozgrzewka w różnych formach organizacyjnych. Doskonalenie poruszania się po boisku w ataku (z piłką i bez piłki) i w obronie – forma ścisła. Gra szkolna. Zajęcia i sędziowanie prowadzone przez studentów.</t>
  </si>
  <si>
    <t>3. Rozgrzewka w formie gier i zabaw. Doskonalenie poruszania się po boisku w ataku (z piłką i bez piłki) i w obronie – forma gier i zabaw. Gra szkolna. Zajęcia i sędziowanie prowadzone przez studentów.</t>
  </si>
  <si>
    <t>2. Rozgrzewka w formie gier i zabaw. Doskonalenie poruszania się po boisku w ataku (z piłką i bez piłki) i w obronie – forma gier i zabaw. Gra szkolna. Zajęcia i sędziowanie prowadzone przez studentów.</t>
  </si>
  <si>
    <t>12. Rozgrzewka meczowa. Teoretyczne podstawy organizacji zawodów z piłki ręcznej. Omówienie zaliczenia teoretycznego i  praktycznego- tor techniczny nr 3.</t>
  </si>
  <si>
    <t>2. Bondarowicz M. (2002).  Zabawy i gry ruchowe w zajęciach sportowych. Wydanie 2 poprawione i rozszerzone. COS, Warszawa.</t>
  </si>
  <si>
    <t xml:space="preserve">3. Diaczuk J. (2004).  Piłka ręczna poznaj przepisy gry. Wydanie 2. AWF, Katowice. </t>
  </si>
  <si>
    <t xml:space="preserve">9. Stawiarski W. (1998). Piłka ręczna: cz. I i II. AWF, Kraków.   </t>
  </si>
  <si>
    <t xml:space="preserve">10. Wrześniewski S. (1998). Piłka ręczna. Poradnik metodyczny. ZPRP, Warszawa.  </t>
  </si>
  <si>
    <t xml:space="preserve">11. Zielonka Z. (2002). Abecadło piłki ręcznej. ZPRP, Warszawa.    </t>
  </si>
  <si>
    <t>Oocenianie ciągłe i zaliczenie pisemne.</t>
  </si>
  <si>
    <t>2. Grządziel G., Szade D. (2006). Piłka siatkowa. Technika, taktyka i elementy mini siatkówki. AWF, Katowice.</t>
  </si>
  <si>
    <t>3. Klocek T. (2001). Siatkówka w szkole. AWF, Kraków.</t>
  </si>
  <si>
    <t>7. Szczepanik M., Klocek T. (1998). Siatkówka w szkole. AWF, Kraków.</t>
  </si>
  <si>
    <t xml:space="preserve">8. Uzarowicz J., Zdebska H. (1998). Piłka siatkowa. Program szkolenia dzieci i młodzieży. COS, Warszawa. </t>
  </si>
  <si>
    <t>1. Jarosz M. (2017). Normy żywienia człowieka. Podstawy prewencji otyłości i chorób. Instytut Żywności i Żywienia, Warszawa.</t>
  </si>
  <si>
    <r>
      <t>P_K02. Posiada umiejętność samooceny w zakresie poziomu sprawności fizycznej. Potrafi samodzielnie pracować doskonaląc swoje umiejętności taneczne oraz poziom koordynacyjnych zdolności motorycznych (</t>
    </r>
    <r>
      <rPr>
        <b/>
        <sz val="11"/>
        <color theme="1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/P7U_K/P7S_KR/P7S_KO/B.1.K2.,B.2.K4.).</t>
    </r>
  </si>
  <si>
    <t>Ocenianie ciągłe i zaliczenie praktyczne.</t>
  </si>
  <si>
    <t>1. Zapoznanie studenta z celami, efektami kształcenia
 i sposobami ich weryfikacji, treściami programowymi, literaturą oraz sprawami organizacyjnymi. 
Specyfika, systematyka i charakter wybranych tańców towarzyskich oraz  ich miejsce w programach wychowania fizycznego, na poszczególnych etapach edukacyjnych. Znaczenie zajęć muzyczno- ruchowych w profilaktyce zdrowego stylu życia oraz przygotowywania do uczestnictwa w kulturze fizycznej.</t>
  </si>
  <si>
    <t>2. Sprawdzian poziomu rytmizacji oraz średniej miary słuchu muzycznego – założenia teoretyczne, opis testów, praktyczne przeprowadzenie testów na uczestnikach zajęć.
Ćwiczenia rytmiczno- taneczne oraz tańce integracyjne kształtujące  wybrane koordynacyjne zdolności motoryczne.</t>
  </si>
  <si>
    <t>4. Miejsce zabaw rytmiczno- tanecznych oraz z wykorzystaniem muzyki o różnym charakterze w pracy z dziećmi i młodzieżą. Przykładowe propozycje zabaw na poszczególne części lekcji 
(część wstępną, główną i końcową). Doskonalenie walca angielskiego oraz cha- cha- cha, poznawanie kolejnych figur tanecznych.</t>
  </si>
  <si>
    <t>3. Zasady przeprowadzania rozgrzewek  na zajęciach o charakterze tanecznym. Wzorcowa rozgrzewka, zapoznanie z podstawowymi ćwiczeniami kształtującymi stosowanymi na zajęciach tanecznych. Wykorzystywanie ćwiczeń koordynacyjnych w części wstępnej zajęć. Przygotowanie do samokształcenia w tym zakresie (schemat ćwiczeń o charakterze koordynacyjnym wykonywanym przy muzyce jako element samokształcenia i pracy indywidualnej nad poziomem własnym koordynacyjnych zdolności motorycznych).
Nauczanie kroku podstawowego oraz figur walca angielskiego oraz cha- cha- cha.</t>
  </si>
  <si>
    <t>5. Doskonalenie poznanych tańców w formie krótkich układów tanecznych, zapoznanie z prawidłową terminologią i nazewnictwem poszczególnych figur tanecznych.                                                               Nauczanie kroku podstawowego  oraz  figur  samby i jive.</t>
  </si>
  <si>
    <t>6. Doskonalenie poznanych tańców latynoamerykańskich. 
Nauczanie kroków podstawowych oraz figur rumby oraz salsy. Nauczanie przykładowego układu tanecznego salsy- solo.</t>
  </si>
  <si>
    <t>7.  Doskonalenie poznanych tańców latynoamerykańskich. 
Tworzenie kompozycji własnych przez studentów ze znanych kroków oraz figur. Zapoznanie z zasadami kompozycji w tańcu towarzyskim.</t>
  </si>
  <si>
    <t>8. Próby prowadzenia fragmentów zajęć o charakterze tanecznym przez studentów ( część wstępna i końcowa).
 Doskonalenie poznanych tańców latynoamerykańskich. Sprawdzian umiejętności- forma praktyczna.</t>
  </si>
  <si>
    <t xml:space="preserve">9. Miejsce i rola stosowania metod twórczych 
w zajęciach o charakterze tanecznym. 
Próby prowadzenia fragmentów zajęć przez studentów, ze szczególnym uwzględnieniem działań o charakterze twórczym. </t>
  </si>
  <si>
    <t>12. Doskonalenie umiejętności w zakresie poznanych tańców standardowych. Opracowywanie schematów ćwiczeń koordynacyjnych przy muzyce ( praca w grupach).</t>
  </si>
  <si>
    <t>10. Doskonalenie kroków podstawowych oraz figur walca angielskiego. Nauczanie obrotów  w prawo w walcu wiedeńskim. Sprawdzian praktyczny z zakresu opanowania schematu ćwiczeń o charakterze koordynacyjnym wykonywanym przy muzyce (ocena efektów samokształcenia w tym zakresie).</t>
  </si>
  <si>
    <t>13. Doskonalenie walca angielskiego oraz walca wiedeńskiego. Nauczanie kolejnych figur tanga.
Przygotowania do sprawdzianu praktycznego 
z zakresu poznanych tańców standardowych.
Przedstawienie wytycznych do samodzielnego opracowania konspektu lekcji z zakresu tańca towarzyskiego dla poszczególnych etapów edukacyjnych.</t>
  </si>
  <si>
    <t>14. Doskonalenie umiejętności w zakresie wszystkich poznanych tańców latynoamerykańskich oraz standardowych. 
Sprawdzian umiejętności z zakresu poznanych tańców standardowych ( zaliczenie praktyczne).
Kontrola podstawowej wiedzy z zakresu specyfiki, charakterystyki i systematyki tańca towarzyskiego.</t>
  </si>
  <si>
    <t>5. 	Przygotuj oraz przeprowadź na grupie propozycję części wstępnej lub końcowej zajęć o charakterze tanecznym.</t>
  </si>
  <si>
    <t>4. 	Przedstaw propozycję własną prostego układu ćwiczeń koordynacyjnych wykonywanych przy muzyce (praca opracowywana w grupach).</t>
  </si>
  <si>
    <t>2. Wykonaj zgodnie z muzyką oraz  podstawowymi zasadami technicznymi układ taneczny tańca latynoamerykańskiego ( samby, cha-cha-cha,  jive, salsy). Przedstaw nazewnictwo poszczególnych figur.</t>
  </si>
  <si>
    <t>1. Wykonaj zgodnie z muzyką oraz  podstawowymi zasadami technicznymi układ taneczny tańca standardowego ( walca angielskiego, walca wiedeńskiego, tanga). Przedstaw nazewnictwo poszczególnych figur.</t>
  </si>
  <si>
    <t>3. Wykonaj zaproponowany przez prowadzącego schemat ćwiczeń koordynacyjnych przy muzyce, po wcześniejszym samodzielnym doskonaleniu go w zakresie zadań samokształcenia.</t>
  </si>
  <si>
    <t>3. 	Kuźmińska O. (2002). Taniec w teorii i praktyce. AWF, Poznań.</t>
  </si>
  <si>
    <t>7. 	Siedlecka B., Biliński W. (2003). Taniec w edukacji dzieci i młodzieży. AWF, Wrocław.</t>
  </si>
  <si>
    <t>5. Nowakowska K. (1999). Rytm, muzyka, taniec. ZNP, Kielce.</t>
  </si>
  <si>
    <r>
      <t>P_U01. Posiada specjalistyczne umiejętności ruchowe z zakresu techniki sportowej z wybranych sportów walki. Potrafi zastosować je w nauczaniu w grupach na różnych poziomach edukacji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</si>
  <si>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 xml:space="preserve">P_U02. Potrafi bezpiecznie organizować zajęcia ruchowe w grupach o różnym poziomie sprawności  </t>
    </r>
    <r>
      <rPr>
        <b/>
        <sz val="11"/>
        <color indexed="8"/>
        <rFont val="Calibri"/>
        <family val="2"/>
        <charset val="238"/>
      </rPr>
      <t>(K_U14</t>
    </r>
    <r>
      <rPr>
        <sz val="11"/>
        <color indexed="8"/>
        <rFont val="Calibri"/>
        <family val="2"/>
        <charset val="238"/>
      </rPr>
      <t>/P7U_U/P7S_UW/P7S_UO/B.2.U7.).</t>
    </r>
  </si>
  <si>
    <t>Ocenianie ciągłe, ocena umiejętności ruchowych.</t>
  </si>
  <si>
    <t>3. Nauczanie padów i asekuracja współćwiczącego: pad w tył (koho ukemi), pad w bok (yoko ukemi), pad w przód (zenpo kaiten ukemi).</t>
  </si>
  <si>
    <t>6. Jagiełło W. (2007). Wieloletni trening judoków. COS, Warszawa.</t>
  </si>
  <si>
    <t>5. Kuźmicki S. (2011). Judo. Historia i metodyka nauczania. Wybrane aspekty. AWF, Warszawa.</t>
  </si>
  <si>
    <r>
      <t>P_U02. Potrafi bezpiecznie organizować zajęcia ruchowe w grupach o różnym poziomie sprawności 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/P7U_U/P7S_UW/P7S_UO/B.2.U7.).</t>
    </r>
  </si>
  <si>
    <t>8. Paiva A., Słowek S. (2010). Jiu-jitsu brazylijskie. Publikat SA, Poznań.</t>
  </si>
  <si>
    <r>
      <t>P_U04. Potrafi wykorzystywać formę zabawową w zajęciach treningowych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</si>
  <si>
    <t>6. Paterka S. (1998). Piłka ręczna. Technika, taktyka, metodyka nauczania, trening i przepisy gry. Część II. Taktyka, metodyka nauczania,trening i przepisy gry. AWF, Poznań.</t>
  </si>
  <si>
    <t xml:space="preserve">7. Paterka S. (1997). Piłka ręczna. Technika, taktyka, trening, metodyka nauczania i przepisy gry; Część I. Technika. AWF, Poznań.        </t>
  </si>
  <si>
    <t xml:space="preserve">8. Spieszny M., Walczyk L. (2001). Piłka ręczna w szkole. COS, Warszawa.  </t>
  </si>
  <si>
    <t>Prowadzący przedmiot                                                                                         (e-mail)</t>
  </si>
  <si>
    <t xml:space="preserve">P_W02, P_W03, P_U01, P_U03, P_U04, P_K02
</t>
  </si>
  <si>
    <t xml:space="preserve">K_W14, K_W16, K_U15, K_U06, K_U13, K_K08, </t>
  </si>
  <si>
    <t>P_W02, P_W03, P_U01, P_U03, P_U05, P_K03</t>
  </si>
  <si>
    <t xml:space="preserve">K_W14, K_W16, K_U15, K_U06, K_U04, K_K11 </t>
  </si>
  <si>
    <r>
      <t>P_U01. Posiada odpowiedni poziom sprawności specjalnej w zakresie podstawowych elementów technicznych z piłki ręcznej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</si>
  <si>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P_K03. Posiada zdolność opracowywania jednostek treningowych, planów i programów szkoleniowych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</si>
  <si>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 xml:space="preserve">7. Paterka S. (1997). Piłka ręczna. Technika, taktyka, trening, metodyka nauczania i przepisy gry. Część I. Technika. AWF, Poznań.        </t>
  </si>
  <si>
    <r>
      <t>P_W04. Posiada wiedzę z zakresu toku jednostki treningowej i struktury czasowej treningu w koszykówce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</si>
  <si>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 Posiada wysoki poziom sprawności specjalnej z zakresu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</si>
  <si>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elementów techniczno-taktycznych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</si>
  <si>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t>3.  Sikorski Z.E., Stolarczyk H. (2013). Chemia żywności  - biologiczne właściwości składników żywności. Wyd. WNT, Warszawa.</t>
  </si>
  <si>
    <t>2. Włodarek D. (2015). Dietoterapia. SGGW, Warszawa.</t>
  </si>
  <si>
    <t>5. Wymień zalecenia żywieniowe w profilaktyce miażdżycy.</t>
  </si>
  <si>
    <r>
      <t>P_U01. Posiada odpowiedni poziom sprawności specjalnej w zakresie podstawowych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</si>
  <si>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podstawowych elementów techniczno-taktycznych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</si>
  <si>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/P7U_U/P6S_UW/B.2.U5./B.2.U6./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/P7U_U/P7S_UW, P7S_UK/B.2.U1.).</t>
    </r>
  </si>
  <si>
    <t>Ocenianie ciągłe, zaliczenie pisemne, ocena umiejętności ruchowych i egzamin ustny.</t>
  </si>
  <si>
    <t xml:space="preserve">1. Zasłony – rodzaje, technika wykonania, nauczanie i doskonalenie. Zasłona „pick-roll” jako podstawowa forma współpracy we współczesnej koszykówce.
</t>
  </si>
  <si>
    <t xml:space="preserve">2. Zasłona „pick-roll” jako podstawowa forma współpracy we współczesnej koszykówce – c.d. Obrona przeciw zasłonom (przekazywanie, walka na szczycie zasłony, przepuszczanie.
</t>
  </si>
  <si>
    <t xml:space="preserve">6. Atakowanie pozycyjne przeciwko obronie w różnych ustawieniach w zależności od zaawansowania (5-0, 2-1-2, 4x1, tzw. stack) – c.d. Atakowanie pozycyjne przeciw obronie strefowej w różnych ustawieniach.
</t>
  </si>
  <si>
    <t xml:space="preserve">7. Atakowanie pozycyjne przeciw obronie strefowej w różnych ustawieniach – c.d. Atakowanie przeciw pressingowi przeciwnika (każdy swego i strefowemu). Atakowanie zespołowe w stałych sytuacjach boiskowych (wyrzut z autu, wyrzut zza linii końcowej).
</t>
  </si>
  <si>
    <t>6. Mikołajec K., Mazur D. (2009). Koszykarski atlas ćwiczeń.  Czeszyk Sp. z o.o., Warszawa.</t>
  </si>
  <si>
    <r>
      <t>P_W02. Zna wpływ wyników badań laboratoryjnych na opracowywanie planów żywieniowych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 P7U_W/P7S_WG/B.2.W2.).</t>
    </r>
  </si>
  <si>
    <t>Ocenianie ciągłe, bieżące przygotowywanie do zajęć, zaliczenie pisemne, egzamin pisemny.</t>
  </si>
  <si>
    <t xml:space="preserve">P_U01, P_U02,
P_U03, P_K01,
P_K02
</t>
  </si>
  <si>
    <t xml:space="preserve">P_W01, P_W02, P_W03, P_W04, P_U01, P_U02,
P_U03, P_K01,
P_K02
</t>
  </si>
  <si>
    <t xml:space="preserve">P_U01, P_U02,
P_U03, P_K02
</t>
  </si>
  <si>
    <t xml:space="preserve">P_W01, P_W02,
P_K01, P_K02
</t>
  </si>
  <si>
    <t xml:space="preserve">P_W01, P_W02,
P_W03, P_W04, P_U01, P_U02, P_U03, K_K01, K_K02
</t>
  </si>
  <si>
    <t xml:space="preserve">P_W01, P_W02,
P_W03, P_W04
</t>
  </si>
  <si>
    <t>Prowadzący przedmiot                                                                                                    (e-mail)</t>
  </si>
  <si>
    <r>
      <t>P_W03. Zna nowoczesne trendy żywieniowe i potrafi ocenić ich podstawowe wady i zalety 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</si>
  <si>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P_W04. Posiada wiedzę z zakresu planowania pracy z osobami o zróżnicowanych potrzebach żywieniowych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</si>
  <si>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P_K02.Przestrzega zasad bezpieczeństwa i higieny żywienia w środowisku własnym i innych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</si>
  <si>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t>P_W01, P_W02, P_W03, P_K01</t>
  </si>
  <si>
    <t xml:space="preserve">P_W01, P_W02,
P_W03, P_W04, P_U01, K_K01, K_K02
</t>
  </si>
  <si>
    <t xml:space="preserve">P_W01,P_W02,
P_W03, P_W04, P_U01
</t>
  </si>
  <si>
    <t xml:space="preserve">P_W01, P_W02,
P_W03 ,P_W04, P_U01, K_K01, K_K02
</t>
  </si>
  <si>
    <t xml:space="preserve">P_ W01, P_W02, P_U01, P_U02,
P_U03, P_K01,
P_K02
</t>
  </si>
  <si>
    <t xml:space="preserve">P_ W01, P_W02, P_W03, P_W04, P_U01, P_U02,
P_U03, P_K01,
P_K02
</t>
  </si>
  <si>
    <r>
      <t>P_U01. Posiada wysoki poziom sprawności specjalnej w zakresie podstawowych elementów technicznych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</si>
  <si>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/P7U_U/P7S_UW/B.2.U5.,B.2.U6.).</t>
    </r>
  </si>
  <si>
    <r>
      <t>P_U03. Potrafi wykonać pokaz podstawowych elementów techniczno-taktycznych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</si>
  <si>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t>Ocenianie ciągłe, zaliczenie pisemne i praktyczne.</t>
  </si>
  <si>
    <t>5. Papageorgiou A., Spitzley W. (1999). Piłka siatkowa. Podręcznik nauczania podstawowego. Oficyna Wydawnicza Marshal, Wrocław.</t>
  </si>
  <si>
    <r>
      <t>P_U01. Posiada odpowiedni poziom sprawności specjalnej w zakresie podstawowych elementów technicznych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</si>
  <si>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podstawowych elementów techniczno-taktycznych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 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</si>
  <si>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/P7U_U/P7S_UW/P7S_UK/B.2.U1.).</t>
    </r>
  </si>
  <si>
    <r>
      <t>P_U05. Potrafi zaplanować metodykę nauczania taktyki gry w piłce siatkowej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 </t>
    </r>
  </si>
  <si>
    <r>
      <t>P_U01. Student dokonuje krytycznej oceny ogólnodostępnych programów ćwiczeń potrafi wskazać, do jakie grupy ćwiczących najlepiej je zastosować ze względu na wiek, płeć i poziom sprawności ćwiczących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/P7U_U/P7S_UW/B.2.U5.,B.2.U6.).</t>
    </r>
  </si>
  <si>
    <r>
      <t>P_U03. Student prezentuje wysoki poziom umiejętności technicznych w poszczególnych ćwiczeniach siłowych. Zna zasady metodyki nauczania jak również zwraca uwagę na punkty kluczowe w danej czynności ruchowej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 ).</t>
    </r>
  </si>
  <si>
    <t>5. Siła mięśniowa definicja oraz podstawowe pojęcia - cechy układu mięśniowego.</t>
  </si>
  <si>
    <t>1. 	Zapoznanie z zasadami bezpieczeństwa panującymi na siłowni, regulamin siłowni, sposoby samo asekuracji podczas ćwiczeń.</t>
  </si>
  <si>
    <t>2. 	Technika wykonania ćwiczeń kształtujących główne partie mięśniowe: przysiad  ze sztangą na barkach, wyciskanie leżąc, martwy ciąg, podciąganie na drążku.</t>
  </si>
  <si>
    <t>3. 	Początkowy sprawdzian siłowy studentów z przysiadu  ze sztangą na barkach, wyciskania leżąc, martwego ciągu, podciągania na drążku.</t>
  </si>
  <si>
    <t xml:space="preserve">4. 	Zasady i zastosowanie metody obwodowej treningu dla osób o róznym poziomie sprawności fizycznej. </t>
  </si>
  <si>
    <t xml:space="preserve">6. 	Metoda Kulturystyczna jako jedna z powszechnie stosowanych metod treningu siły. </t>
  </si>
  <si>
    <t>8. 	Zapoznanie z zasadami tworzenia jednostek treningowych, wprowadzenie do zasady zmienności pracy mięśniowej poprzez ćwiczenia stacyjne, obwodowe.</t>
  </si>
  <si>
    <t>10. 	Zestaw ćwiczeń kształtujących  mięśnie grzbietu. Pokaz, opis, ćwiczenia praktyczne. Zastosowanie metody izometrycznej.</t>
  </si>
  <si>
    <t>11. 	Zestaw ćwiczeń kształtujących  mięśnie kończyny dolnej. Pokaz, opis, ćwiczenia praktyczne. Zastosowanie metody ciężko atletycznej.</t>
  </si>
  <si>
    <t>12. 	Zestaw ćwiczeń kształtujących  mięśnie klatki piersiowej. Pokaz, opis, ćwiczenia praktyczne. Zastosowanie metody kulturystycznej.</t>
  </si>
  <si>
    <t>13. 	Zestaw ćwiczeń kształtujących mięśnie brzucha. Pokaz, opis, ćwiczenia praktyczne. Zastosowanie metody izometrycznej.</t>
  </si>
  <si>
    <t>14. 	Podsumowujący sprawdzian możliwości siłowych w przysiadzie ze sztangą na barkach, wyciskaniu na ławce leżąc.</t>
  </si>
  <si>
    <t>15. 	Podsumowujący sprawdzian możliwości siłowych w martwym ciągu, podciąganiu na drążku.</t>
  </si>
  <si>
    <t>1. Wyjaśnij termin „Body-bulding” podaj przykład treningu dla początkujących średnio-zaawansowanych, zaawansowanych.</t>
  </si>
  <si>
    <t>3. Kowaluk G., Sacharuk J. (2003 ). Kulturystyka- metody treningu, żywienia, odnowy biologicznej. Target, Biała Podlaska.</t>
  </si>
  <si>
    <t xml:space="preserve">4. Orzech J. (2000). Kształtowanie sylwetki ciała. Tom 3. Sport i rehabilitacja, Tarnów. </t>
  </si>
  <si>
    <t>Uczestnik specjalizacji Fitness - ćwiczenia siłowe zna podstawowe treści z zakresu nauk biologicznych, socjologicznych. Osoba biorąca udział w zajęciach posiada niezbędny poziom sprawności fizycznej – siłowej, deklaruje czynny udział w zajęciach rekreacyjno- sportowych.</t>
  </si>
  <si>
    <r>
      <t>P_U03. Student prezentuje wysoki poziom umiejętności technicznych w poszczególnych ćwiczeniach siłowych. Zna zasady metodyki nauczania jak również zwraca uwagę na punkty kluczowe w danej czynności ruchowej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/P7U_U/P7S_UW/P7S_UO/B.2.U7.).</t>
    </r>
  </si>
  <si>
    <t>Celem przedmiotu jest przygotowanie do pracy jako instruktor samoobrony.</t>
  </si>
  <si>
    <r>
      <t>P_U02. Posiada  specjalistyczne  umiejętności  ruchowe  z  zakresu  techniki sportowej w wybranych sportach indywidualnych i zespołowych, form rekreacyjnych i turystycznych. Potrafi zastosować podstawowe umiejętności techniczne w nauczaniu działań taktycznych w wybranych grach zespołowych w grupach różniących się wiekiem i poziomem sprawności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</si>
  <si>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t>P_W03, P_K01</t>
  </si>
  <si>
    <t>P_W02, P_W03, P_K01</t>
  </si>
  <si>
    <t>11. Organizacja grupy szkoleniowej, pokazów, obozów i innych form organizacyjno-szkoleniowych uwzględniających specyfikę walki wręcz</t>
  </si>
  <si>
    <t>1. Zajęcia organizacyjne. Zapoznanie z celami i tematyką zajęć, przedstawienie zasad i kryteriów uzyskania zaliczenia z przedmiotu. Ogólne zasady bezpieczeństwa podczas zajęć walki wręcz. Charakterystyka specyfiki walki wręcz i prawnych aspektów stosowania technik samoobrony poza salą treningową.</t>
  </si>
  <si>
    <t>2. Postawy/pozycje w walce ofensywnej i defensywnej. Poruszanie się z gardą. Ćwiczenia "czucia", skracania i wydłużania dystansu. Pad w tył i na bok. Uderzenia proste w miejscu i po kroku.  Zabawowe formy walki. Różne formy organizacyjne prowadzenia zajęć walki wręcz.</t>
  </si>
  <si>
    <t xml:space="preserve">3. Rodzaje ataków ręką (kierunki, płaszczyzny, części ciała) - w miejscu i w ruchu indywidualnie. Doskonalenie ciosu prostego, marsz i skip bokserski. Podstawowe uderzenie łokciem w miejscu i po kroku. Doskonalenie padów w tył i na bok. Ćwiczenia szybkiej reakcji. </t>
  </si>
  <si>
    <t>5. Nauka ciosów sierpowych-w miejscu i w ruchu. Kombinacje ciosów prostych, sierpowych i łokciem. Opasanie z tyłu-2 sposoby obrony i doskonalenie sytuacyjnego padu w tył.</t>
  </si>
  <si>
    <t xml:space="preserve">6. Obrony przed ciosem okrężnym i uderzeniem łokciem. Kombinacja obron i uderzeń łokciem w przód. Walki zadaniowe z wykorzystaniem znanych "technik ręcznych". Kombinacja padów: w przód, w tył, na boki.  </t>
  </si>
  <si>
    <t>8. Nauczanie technik walki typu zapaśniczego w pozycji wysokiej (sprowadzenia do parteru z uchwytem jednoimiennego ramienia i obchwytem tułowia, uchwytem głowy i ramienia). Doskonalenie kopnięć w przód - tarczowanie. Ćwiczenia wzmacniające m. grzbietu.</t>
  </si>
  <si>
    <t>P_W01, P_W02, P_W03,P_U01, P_U02, P_K01</t>
  </si>
  <si>
    <t>P_W01, P_W02, P_W03, P_U01, P_U02,P_K01, P_K02</t>
  </si>
  <si>
    <t>P_W01, P_W02, P_W03, P_U01,P_U02, P_K01, P_K02</t>
  </si>
  <si>
    <t>P_W01, P_W02, P_W03, P_U01, P_U02, P_K01</t>
  </si>
  <si>
    <t>P_W01, P_W02,P_W03, P_U01, P_U02, P_K01</t>
  </si>
  <si>
    <t>K_W11, K_K01</t>
  </si>
  <si>
    <t>K_W10, K_W11, K_K01</t>
  </si>
  <si>
    <t>K_W09, K_W10, K_W11, K_K01, K_K08</t>
  </si>
  <si>
    <t>K_W09, K_W10, K_W11, K_U08, K_U15, K_K01</t>
  </si>
  <si>
    <t>K_W09, K_W10, K_W11, K_U08, K_U15, K_K01, K_K08</t>
  </si>
  <si>
    <t>2. Rozgrzewka - cel, funkcje, uwarunkowania, typowe błędy</t>
  </si>
  <si>
    <t>3. Strtuktura i uwarunkowania szkolenia w walce wręcz.</t>
  </si>
  <si>
    <t>4. Podstawowe czynności zawodowe instruktora samoobrony - ranga czynności w zależności od doświadczenia i osiągnięć.</t>
  </si>
  <si>
    <t>5. Etapy opanowania nawyku ruchowego i ich charakterystyka.</t>
  </si>
  <si>
    <t>1. Sztuki samoobrony, sporty walki i systemy combat-definicje,cele i specyfika treningu.</t>
  </si>
  <si>
    <t>6. Metody nauczania technik walki wręcz.</t>
  </si>
  <si>
    <t>7. Dydaktyczne i specyficzne zasady treningu w szkoleniu walki wręcz.</t>
  </si>
  <si>
    <t>8. Formy organizacyjne i środki treningu stosowane w treningu samoobrony.</t>
  </si>
  <si>
    <t>9. Wybrane aspekty pedagogicznych, psychologicznych, fizjologicznych i socjologicznych wyznaczników programowania zajęć samoobrony.</t>
  </si>
  <si>
    <t>10. Specjalne środki treningowe wykorzystywane w treningu samoobrony – podział, klasyfikacje, specyfika, uwarunkowania.</t>
  </si>
  <si>
    <t>12. Odmiany rywalizacji sportowej i możliwości adaptacji do szkolenia w samoobronie.</t>
  </si>
  <si>
    <t>13. Rys historyczny rozwoju i główne założenia etyczno – moralne sztuk i sportów walki.</t>
  </si>
  <si>
    <t>14. Anatomia walki wręcz-naukowa weryfikacja wiedzy potocznej (film dokumentalny i dyskusja).</t>
  </si>
  <si>
    <t>15. Wybrane, prawne uwarunkowania wykorzystania technik walki poza salą ćwiczeń.</t>
  </si>
  <si>
    <t>4. Obrona przed ciosem prostym - zasłona, zbicie, kontratak. Kombinacje ciosów prostych - tarczowanie. Kopnięcie kolanem w przód (2 rodzaje). Doskonalenie uderzeń łokciem. Nauka padów w przód - prosty i po przewrocie.</t>
  </si>
  <si>
    <t>15. Zaliczenie - praktyczna demonstracja opanowania wybranych kombinacji technik walki.</t>
  </si>
  <si>
    <t>K_W09, K_W11, K_K01, K_K08</t>
  </si>
  <si>
    <t>II rok/III - IV semestr</t>
  </si>
  <si>
    <t>Ocenianie ciągłe, zaliczenie pisemne, egzamin pisemny, ocena umiejętności technicznych, kontrola obecności.</t>
  </si>
  <si>
    <t>11. Samodoskonalenie w zakresie techniki podstawowych uderzeń (FH, BH, V, L, SM,  SV). Gra z wykorzystaniem maszyny treningowej do wyrzucania piłek.</t>
  </si>
  <si>
    <t>1. Królak A. (1999). Tenis dla dzieci, nauczycieli i rodziców. WSiP,  Warszawa.</t>
  </si>
  <si>
    <t>2. Królak A. (2000). Tenisowy atlas ćwiczeń. COS, Warszawa.</t>
  </si>
  <si>
    <t>3. Królak A. (1997). Sprawdziany tenisistów. COS, Warszawa.</t>
  </si>
  <si>
    <t>4. Królak A. (1998). Tenis technika, psychomotoryka, trening. COS, Warszawa.</t>
  </si>
  <si>
    <t>Umiejętność manewrowania rekreacyjną deską mieczową przy sile wiatru 3 stopnie B.</t>
  </si>
  <si>
    <t>Ocenianie ciągłe, zaliczenie pisemne, egzamin ustny, ocena umiejętności technicznych, kontrola obecności.</t>
  </si>
  <si>
    <t xml:space="preserve">2. Taklowanie i trymowanie sprzętu. </t>
  </si>
  <si>
    <t xml:space="preserve">3. Ćwiczenia przygotowawcze do manewrowania deską. </t>
  </si>
  <si>
    <t xml:space="preserve">4. Manewry proste na desce rekreacyjnej. </t>
  </si>
  <si>
    <t xml:space="preserve">5. Manewry złożone na desce rekreacyjnej. </t>
  </si>
  <si>
    <t xml:space="preserve">6. Manewry sytuacyjne. </t>
  </si>
  <si>
    <t xml:space="preserve">7. Żegluga w trapezie. </t>
  </si>
  <si>
    <t xml:space="preserve">8. Żegluga w ślizgu. Sterowanie deską w ślizgu. </t>
  </si>
  <si>
    <t xml:space="preserve">9. Start z „plaży”. </t>
  </si>
  <si>
    <t>11. Demonstrowanie technik windsurfingowych.</t>
  </si>
  <si>
    <t xml:space="preserve">12. Korekta błędów w wykonywanych technikach windsurfingowych. </t>
  </si>
  <si>
    <t xml:space="preserve">13. Metodyka nauczania windsurfingu. </t>
  </si>
  <si>
    <r>
      <t>P_W04. Zna terminologię pozycji wyjściowych do ćwiczeń pilates oraz samych ćwiczeń (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/P7U_W/P7S_WG/P7S_WK/B.2.W3.).
</t>
    </r>
  </si>
  <si>
    <t>Ocenianie ciągłe i zaliczenie pisemne, ocena umiejętności ruchowych.</t>
  </si>
  <si>
    <t>1. Technika wykonania i metodyka nauczania ćwiczeń zaawansowanych: roll over, neck pull, hip twist.</t>
  </si>
  <si>
    <r>
      <t xml:space="preserve">P_W03. Posiada  wiadomości z zakresu muzyki, pracy przy muzyce. Rozumie znaczenie muzyki podczas ćwiczeń w grupach zorganizowanych </t>
    </r>
    <r>
      <rPr>
        <b/>
        <sz val="11"/>
        <color theme="1"/>
        <rFont val="Calibri"/>
        <family val="2"/>
        <charset val="238"/>
      </rPr>
      <t>(K_W11</t>
    </r>
    <r>
      <rPr>
        <sz val="11"/>
        <color indexed="8"/>
        <rFont val="Calibri"/>
        <family val="2"/>
        <charset val="238"/>
      </rPr>
      <t xml:space="preserve">/P7U_W/P7S_WG.).
</t>
    </r>
  </si>
  <si>
    <r>
      <t>P_U03.  Umie wykorzystać muzykę i ćwiczenia rytmiczne w zajęciach ruchowych. Potrafi dobrać odpowiednia muzykę pod kątem charakteru  oraz intensywności zajęć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 xml:space="preserve">/P7U_U/P7S_UW/P7S_UO/B.2.U7.).
</t>
    </r>
  </si>
  <si>
    <t>P_W01, P_W02, P_W03, P_W04, P_U01, P_U02, P_U03, P_U04,
P_K01, P_K02, P_K03</t>
  </si>
  <si>
    <t xml:space="preserve">14.  Sprawdzian wiedzy z zakresu treści tematycznych na ćwiczeniach. </t>
  </si>
  <si>
    <t>8. Interwał – znaczenie dla organizmu. Rodzaje interwałów.</t>
  </si>
  <si>
    <r>
      <t>P_W02. Zna podstawowe sposoby określania poziomu umiejętności technicznych. Potrafi zdefiniować elementy ewolucji z poziomu podstawowego i średniozaawansowanego
(</t>
    </r>
    <r>
      <rPr>
        <b/>
        <sz val="1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</si>
  <si>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t>Ocenianie ciągłe, zaliczenie pisemne, ocena umiejętności ruchowych.</t>
  </si>
  <si>
    <t xml:space="preserve"> P_U01, P_U02,
P_K01
</t>
  </si>
  <si>
    <t>3. Kunysz P. (2003). Snowboard śladami instruktora. Alma-Press, Warszawa.</t>
  </si>
  <si>
    <t>4. Marciniak M. (2007). Poradnik Snowboard – FAN (Funkcjonalny, Aktywny, Niezbędny). Pascal, Bielsko- Biała.</t>
  </si>
  <si>
    <t>5. Miesner W., Kunysz P. (2011). Snowboard i Sztanga, hantle i sztangielki Pakiet.  Alma-Press, Warszawa.</t>
  </si>
  <si>
    <t>6. Powolny L., Kunysz P., Powolny E. (1999). Snowboard – technika, metodyka, szkolenie. COS, Warszawa.</t>
  </si>
  <si>
    <t>7. Szczepanik U., Kunysz P. (2019). Snowboard. Ćwiczenia dla początkujących. Alma-Press, Warszawa.</t>
  </si>
  <si>
    <t xml:space="preserve">4. Istota i rozumienie nowoczesności w wychowaniu fizycznym, ze szczególnym     uwzględnieniem pracy na II i III etapie edukacyjnym.
</t>
  </si>
  <si>
    <t>6. Zadania edukacji zdrowotnej na II i III etapie edukacyjnym. Rola nauczyciela wychowania fizycznego w promocji zdrowia.</t>
  </si>
  <si>
    <t>7. Zasady tworzenia programów autorskich.</t>
  </si>
  <si>
    <t>9. Wartości ciała jako motyw podejmowania aktywności ruchowej.</t>
  </si>
  <si>
    <t>10. Walory zdrowotne lekcji wychowania fizycznego w plenerze.</t>
  </si>
  <si>
    <t>11. Znaczenie aktywności fizycznej we wspomaganiu rozwoju zdolności poznawczych.</t>
  </si>
  <si>
    <t xml:space="preserve">P_W02, P_W03, P_U03
</t>
  </si>
  <si>
    <t xml:space="preserve">12. Sposoby walki ze stresem stosowane w wychowaniu fizycznym.
</t>
  </si>
  <si>
    <t xml:space="preserve">2.  Charakterystyka rozwoju psychofizycznego i motorycznego uczniów w klasach IV-VIII szkoły podstawowej. Wskazania do prowadzenia lekcji wychowania fizycznego na II etapie edukacyjnym.
</t>
  </si>
  <si>
    <t>3. Analiza treści podstawy programowej, programów autorskich, w tym obowiązkowych zajęć fakultatywnych z wychowania fizycznego.</t>
  </si>
  <si>
    <t>4. Specyfika pracy z dziewczętami, ze szczególnym uwzględnieniem pracy na II etapie edukacyjnym.</t>
  </si>
  <si>
    <t>5. Hospitacja i omówienie lekcji wychowania fizycznego w klasach IV-VIII szkoły podstawowej.</t>
  </si>
  <si>
    <t xml:space="preserve">6. Wytyczne do opracowywania konspektów lekcji.
Opracowywanie konspektów lekcji dla uczniów  II etapu edukacyjnego z uwzględnieniem specyfiki pracy z dziewczętami- zajęcia warsztatowe. 
</t>
  </si>
  <si>
    <t xml:space="preserve">8. Podstawa programowa i treści programów
autorskich w szkołach ponadpodstawowych.
</t>
  </si>
  <si>
    <t xml:space="preserve">9. Hospitacja i analiza lekcji wychowania fizycznego
w szkole ponadpodstawowej.
</t>
  </si>
  <si>
    <t>10. Nowoczesność w lekcjach wychowania fizycznego, ze szczególnym uwzględnieniem pracy na III etapie edukacyjnym.</t>
  </si>
  <si>
    <t xml:space="preserve">11. Lekcja wychowania fizycznego w terenie - wskazania i przeciwwskazania. Opracowywanie konspektu dla III etapu edukacyjnego, ze szczególnym uwzględnieniem nowatorskich rozwiązań w lekcji - zajęcia warsztatowe.
</t>
  </si>
  <si>
    <t xml:space="preserve">12. Sprawdzian wiadomości z zakresu realizowanych treści. </t>
  </si>
  <si>
    <t xml:space="preserve">13. Planowanie pracy nauczyciela wychowania fizycznego w szkole ponadpodstawowej. Zasady tworzenia programów autorskich,  rocznych planów dydaktyczno - wychowawczych 
oraz Przedmiotowego Systemu Oceniania z wychowania fizycznego.
</t>
  </si>
  <si>
    <t>14. Opracowywanie autorskiego programu wychowania fizycznego z uwzględnieniem treści wybranych zajęć fakultatywnych-zajęcia warsztatowe.</t>
  </si>
  <si>
    <t xml:space="preserve">15. Podsumowanie semestru, omówienie zagadnień egzaminacyjnych. Zaliczenie poprawkowe.
</t>
  </si>
  <si>
    <t>7. Piotrowska J. (2005). Przedmiotowy system oceniania z wychowania fizycznego dla IV etapu edukacji. [w:] Ocena w wychowaniu fizycznym w nowym systemie edukacji w aspekcie mierzenia jakości pracy szkoły, red. T. Frołowicz, BK, Wrocław.</t>
  </si>
  <si>
    <r>
      <t xml:space="preserve">P_U02. Potrafi organizować zajęcia narciarskie dla osób sprawnych w różnym wieku w oparciu o gry i zabawy, zajęcia indywidualne i zespołowe </t>
    </r>
    <r>
      <rPr>
        <b/>
        <sz val="11"/>
        <color theme="1"/>
        <rFont val="Calibri"/>
        <family val="2"/>
        <charset val="238"/>
      </rPr>
      <t>(K_U13</t>
    </r>
    <r>
      <rPr>
        <sz val="11"/>
        <color theme="1"/>
        <rFont val="Calibri"/>
        <family val="2"/>
        <charset val="238"/>
      </rPr>
      <t>/P7U_U/P7S_UW/P7S_UO/B.2.U6.).</t>
    </r>
  </si>
  <si>
    <r>
      <t>P_U03. Posiada specjalistyczne umiejętności narciarskie. Potrafi zastosować te umiejętności w nauczaniu narciarstwa zjazdowego w różnych grupach wiekowych i różnych grupach zaawansowania narciarskiego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/P7U_U/P7S_UW/P7S_UO/B.2.U7.).</t>
    </r>
  </si>
  <si>
    <t>2. Co musi uwzględnić nauczyciel przygotowując się do lekcji narciarskiej?</t>
  </si>
  <si>
    <t>3. Makowski K., Sakłak W. (2008). Zabawy na stoku, czyli jak uczyć dzieci jeździć na nartach. Wyd. Harmonia, Gdańsk.</t>
  </si>
  <si>
    <t>5. Neuhorn S., Sadowski G. (red.) (2006). Obozy zimowe - przewodnik do zajęć. AWF, Warszawa.</t>
  </si>
  <si>
    <t>6. Niemiecki Związek ds. Nauczania Narciarstwa. (2000). Uczę dzieci jazdy na nartach. Wyd. Galaktyka, Łódź.</t>
  </si>
  <si>
    <t>7. Parnicki F. (2016). Nauczanie-uczenie się narciarstwa zjazdowego dzieci i młodzieży – podręcznik dla instruktorów rekreacji ruchowej. AWF Warszawa Filia w Białej Podlaskiej. Monografie i Opracowania nr 27. Biała Podlaska.</t>
  </si>
  <si>
    <t>8. Program Nauczania Narciarstwa Zjazdowego. (2018). SITN - PZN, Kraków.</t>
  </si>
  <si>
    <t>9. Stanisławski Z. (2005). Narty 2. Co każdy narciarz wiedzieć powinien. Wyd. Dla Szkoły, Wilkowice.</t>
  </si>
  <si>
    <t>10. Vysata K. (2004). Sporty zimowe w turystyce i rekreacji. Wyższa Szkoła Turystyki i Rekreacji, Warszawa.</t>
  </si>
  <si>
    <t>4. Mrowicki A., Nawarecki D. (red.) (2008). Narciarstwo rekreacyjne. Atlas ćwiczeń. Politechnika Opolska, Opole.</t>
  </si>
  <si>
    <t>1. Buczek A. (red.) (2015). Program Nauczania Narciarstwa Dzieci SITN-PZN. Stowarzyszenie Instruktorów i Trenerów PZN, Kraków.</t>
  </si>
  <si>
    <t xml:space="preserve">P_W03, P_K02 </t>
  </si>
  <si>
    <t>15. Sposoby i techniki wyznaczania kierunków świata. Podstawy pracy z kompasem, mapą topograficzną.</t>
  </si>
  <si>
    <t>1. Omówienie treści programu specjalizacji, przedstawienie kryteriów i zasad uczestnictwa w zaliczeniach, regulamin uczestnictwa w zajęciach terenowych.</t>
  </si>
  <si>
    <t>5. Mears R. (2002). Podręcznik sztuki przetrwania. Dom Wydaw. Bellona, Warszawa.</t>
  </si>
  <si>
    <t>3. Kucharczyk K.,  Szmytke R. (2000). Survival na wczasach dzieci i młodzieży - nowe spojrzenie na aktywny wypoczynek. Kultura Fizyczna 3-4, s. 24-25.</t>
  </si>
  <si>
    <t>Ocenianie ciągłe i egzamin pisemny.</t>
  </si>
  <si>
    <t>2. Frankowski P., Rajchert W. (2019). Vademecum survivalowe. Wyd. AMW, Wrocław.</t>
  </si>
  <si>
    <t>Ćwiczenia kompensacyjno-korekcyjne, anatomia funkcjonalna człowieka, biomechanika, fizjologia, metodyka wychowania fizycznego.</t>
  </si>
  <si>
    <t>Ocenianie ciągłe,  zaliczenie pisemne.</t>
  </si>
  <si>
    <t>6. Kozińska-Kutzner M. (2001). Proces korygowania wad postawy. AWF, Warszawa.</t>
  </si>
  <si>
    <t>13. Romanowska A. (2011). Wychowanie do postępowaia korekcyjnego. Wydawnictwo KOREPETYTOR, Płock.</t>
  </si>
  <si>
    <r>
      <t>P_K02. Jest przygotowany do podejmowania działań na rzecz osób z dysfunkcjami narządu ruchu wykorzystując dostępne środki kultury fizycznej i zdrowotne (</t>
    </r>
    <r>
      <rPr>
        <b/>
        <sz val="11"/>
        <rFont val="Calibri"/>
        <family val="2"/>
        <charset val="238"/>
      </rPr>
      <t>K_K05</t>
    </r>
    <r>
      <rPr>
        <sz val="11"/>
        <rFont val="Calibri"/>
        <family val="2"/>
        <charset val="238"/>
      </rPr>
      <t>/P7U_K/P7S_KO/B.1.K2.,B.2.K1.,B.2.K2.,B.2.K4.).</t>
    </r>
  </si>
  <si>
    <t>13. Zeyland-Malawka E. (1999). Ćwiczenia korekcyjne. AWFiS, Gdańsk.</t>
  </si>
  <si>
    <t>14. Obwieszczenie Ministra Zdrowia z dnia 21 marca 2019 r. w sp. Ogłoszenia jednolitego tekstu rozporzadzenia MZ w sp. Swiadczeńgwarantowanych z zakresu POZ, Dz. U. RP z dn. 19.04. 2019 poz. 736.</t>
  </si>
  <si>
    <t>16.  Zeyland-Malawka E. (1999). Ćwiczenia korekcyjne. AWFiS, Gdańsk.</t>
  </si>
  <si>
    <t xml:space="preserve">3. Zapoznanie się z dokumentacją szkoły i nauczyciela wychowania fizycznego.
</t>
  </si>
  <si>
    <t>4. Zapoznanie się  z realizacją problematyki wychowania zdrowotnego. Jej miejsce w planie dydaktyczno – wychowawczym szkoły oraz na tle założeń zdrowotnych i koncepcji „Zdrowej Szkoły” – edukacji zdrowotnej.</t>
  </si>
  <si>
    <t>13. Samodzielne prowadzenie zajęć pozalekcyjnych (rekreacyjnych/sportowych)</t>
  </si>
  <si>
    <t>6. Młodzikowska M., Tukiendorf Cz. (1997). Formy muzyczno – ruchowe w szkolnym wychowaniu fizycznym. AWF, Warszawa.</t>
  </si>
  <si>
    <t>7. Nowakowska K. (2002). Wybrane zagadnienia z metodyki wychowania fizycznego. Wszechnica Świętokrzyska, Kielce.</t>
  </si>
  <si>
    <t>10. Strzyżewski S. (2013). Proces kształcenia i wychowania w kulturze fizycznej. AWF, Katowice.</t>
  </si>
  <si>
    <t>11. Trześniowski R. (1995). Zabawy i gry ruchowe. WSiP, Warszawa.</t>
  </si>
  <si>
    <t>1. Wykorzystanie środowiska wodnego w działalności korekcyjno-kompensacyjnej.</t>
  </si>
  <si>
    <r>
      <t>P_W03. Zna podstawowe metody oceny i zasady korekcji nieprawidłowości i wad postawy ciała oraz metodykę i systematykę ćwiczeń korekcyjnych i kompensacyjnych. Stosuje indywidualnizację w przypadku  poszczególnych rodzajów wad postawy. Rozumie znaczenie działań profilaktycznych w kształtowaniu prawidłowej postawy ciała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/P7U_W/P7S_WG/B.2W5.,B.2.W6.).</t>
    </r>
  </si>
  <si>
    <t xml:space="preserve">14. Prawda, dobro, piękno i sprawiedliwość i kultura w refleksji filozoficznej. Sprawiedliwość i piękno a sport we współczesnej filozofii. </t>
  </si>
  <si>
    <t>14. Kodeks Etyki Sportowej przyjęty przez Komitet Ministrów Rady Europy 24 września 1992 roku i jego znaczenie dla piłkarzy (analiza).</t>
  </si>
  <si>
    <t>8. Ulatowski T. (red.) (1992). Teoria sportu. RCM-SKFiS, Warszawa, t. I i II.</t>
  </si>
  <si>
    <t>4. Filmy dydaktyczne .</t>
  </si>
  <si>
    <t>5. Zestawy zadaniowe, kartki A4.</t>
  </si>
  <si>
    <t>6. Stupnicki R. (2000). Biometria: krótki zarys. Margos, Warszawa.</t>
  </si>
  <si>
    <t>ćwiczenia/laboratoria</t>
  </si>
  <si>
    <t>ćwiczenia/ laboartoria (2)</t>
  </si>
  <si>
    <t xml:space="preserve">12. Piasecki E. (1922). Gry i zabawy ruchowe dzieci i młodzieży. KPTNSW, Lwów-Warszawa. </t>
  </si>
  <si>
    <t>5. Stupnicki R. (2000). Biometria. MARGOS, Warszawa.</t>
  </si>
  <si>
    <t>K_W14, K_W15, K_U05, K_U12,  K_K10</t>
  </si>
  <si>
    <t>3. Góralczyk R. i wsp. (2001). Technika piłki nożnej. Klasyfikacja oraz nauczanie. AWF, Katowice.</t>
  </si>
  <si>
    <t>6. Paluszek K. (2010). Kompendium trenera i instruktora piłki nożnej. MWW Mirosław Matoga, Wrocław.</t>
  </si>
  <si>
    <t>1. Ambroży T. (2001). Samoobrona: podręcznik metodyczny dla instruktorów rekreacji. TKKF, Warszawa.</t>
  </si>
  <si>
    <t>2. Bujak Z. (2011). Trening taekwon-do: struktura jednostki treningowej i czynności zawodowych trenera. ŻAK, Biała Podlaska.</t>
  </si>
  <si>
    <t>3. Cynarski JW. (2019). Sztuki walki i sporty walki. WN Katedra, Rzeszów.</t>
  </si>
  <si>
    <t>5. Kadocznikow A. (2008). Wojskowa walka wręcz. Wyd. JK, Łódź.</t>
  </si>
  <si>
    <t>7. Kalina RM. (2000). Teoria sportów walki. COS, Warszawa.</t>
  </si>
  <si>
    <t>8. Liach W. (2003). Kształtowanie zdolności motorycznych dzieci i młodzieży. COS, Warszawa.</t>
  </si>
  <si>
    <t>9. Nowak T. (2004). Boks: technika, metodyka nauczania. AWF, Warszawa.</t>
  </si>
  <si>
    <t>10. Sozański H., Sadowski J., Czerwiński J. [red.] (2015). Podstawy teorii i technologii treningu sportowego. AWF, Warszawa-Biała Podlaska.</t>
  </si>
  <si>
    <t>6. Kalina R.M., Jagiełło W. (2000). Zabawowe formy walki w wychowaniu fizycznym i treningu sportowym. AWF, Warszawa.</t>
  </si>
  <si>
    <t>14. Regaty szkolne: organizacja i udział.</t>
  </si>
  <si>
    <t xml:space="preserve">10. Wybrane elementy akrobatyczne. </t>
  </si>
  <si>
    <t>1. Sprawy organizacyjne: omówienie programu nauczania, warunków zaliczenia przedmiotu oraz innych spraw dotyczących pracy w grupach szkoleniowych; właściwy ubiór na zajęciach; poznanie, sprawdzenie oraz dopasowanie sprzętu snowboardowego.</t>
  </si>
  <si>
    <t>2. Zarys historii snowboardu w Polsce i na świecie.</t>
  </si>
  <si>
    <t>3. Zarys historii snowboardu w Polsce i na świecie.</t>
  </si>
  <si>
    <t xml:space="preserve"> 4. Charakterystyka terenów do uprawiania snowboardu w Polsce.</t>
  </si>
  <si>
    <t>5. Sprzęt snowboardowy, zasady jego przygotowania i konserwacji. Ekwipunek snowboardowy.</t>
  </si>
  <si>
    <t>6. Sprzęt snowboardowy, zasady jego przygotowania i konserwacji. Ekwipunek snowboardowy.</t>
  </si>
  <si>
    <t>7. Bezpieczeństwo w górach. Dekalog FIS.</t>
  </si>
  <si>
    <t>9. Organizacja rekreacyjnych imprez na śniegu.</t>
  </si>
  <si>
    <t>10. Systematyka i opisy technik snowboardowych.</t>
  </si>
  <si>
    <t>11. Analiza techniki snowboardowej.</t>
  </si>
  <si>
    <t>12. Analiza techniki snowboardowej.</t>
  </si>
  <si>
    <t>13. Metodyka nauczania snowboardu.</t>
  </si>
  <si>
    <t>14. Metodyka nauczania snowboardu.</t>
  </si>
  <si>
    <t>15. Nauczaj skutecznie - nowinki techniczne w nauczaniu snowboardu.</t>
  </si>
  <si>
    <t>1. Nauczanie i doskonalenie technik snowboardowych /wg Programu Nauczania PZS/.</t>
  </si>
  <si>
    <t>2. Jazda szkolna – doskonalenie pokazu ewolucji snowboardowych.</t>
  </si>
  <si>
    <t>3. Elementy techniki freestylowej.</t>
  </si>
  <si>
    <t>4. Metodyka nauczania snowboardu.</t>
  </si>
  <si>
    <t>5. Metodyka nauczania snowboardu.</t>
  </si>
  <si>
    <t>6. Prowadzenie lekcji snowboardowych przez uczestników obozu.</t>
  </si>
  <si>
    <t>7. Organizacja i udział w imprezie rekreacyjnej - zawodach snowboardowych na poziomie szkolnym.</t>
  </si>
  <si>
    <t>8. Jazda terenowa.</t>
  </si>
  <si>
    <t>9. Ćwiczenia w przejazdach trasy slalomu szkolnego.</t>
  </si>
  <si>
    <t>8. Ogólna charakterystyka sportowych konkurencji snowboardowych.</t>
  </si>
  <si>
    <t>8. Thomas J. R., Nelson J. K., Silverman S. J. (2011). Research Methods in Physical Activity. Champaign, Illinois.</t>
  </si>
  <si>
    <t>3. Gratton C., Jones I. (2004). Research Methods for Sport Studies. London and New York.</t>
  </si>
  <si>
    <t>2. Faber A., Mazlish E. (2001). Jak mówić, żeby dzieci się uczyły w domu i w szkole. Media Rodzina, Poznań.</t>
  </si>
  <si>
    <t>3. Faber A., Mazlish E. (2001). Jak mówić do nastolatków, aby nas słuchały, jak słuchać aby do nas mówiły. Media Rodzina, Poznań.</t>
  </si>
  <si>
    <t xml:space="preserve">4. Hodan B., Żukowska Z. (1996). Nauczyciel wychowania fizycznego i jego funkcje społeczno – wychowawcze. AWF, Warszawa – Olomouc. </t>
  </si>
  <si>
    <t>5. Siwiński H. (2000). Pedagogika kultury fizycznej w zarysie. AWF, Poznań.</t>
  </si>
  <si>
    <t>6. Żukowska Z. (red.)  (1993). Ku tożsamości pedagogiki kultury fizycznej. AWF, Warszawa.</t>
  </si>
  <si>
    <t>7. Żukowska Z., Żukowski R. (red.) (2010). Fair play w sporcie i olimpizmie. Szansa czy utopia? Polski Komitet Olimpijski Klub Fair Play, Warszawa.</t>
  </si>
  <si>
    <t xml:space="preserve">9. Socjalizacja do i przez kulturę fizyczną. Nabywanie kultury fizycznej. </t>
  </si>
  <si>
    <t>9. Sozański H. (red.1999). Podstawy teorii treningu sportowego. COS, Warszawa.</t>
  </si>
  <si>
    <t>K_W14, K_W16, K_U15, K_U06, K_U13, K_K08</t>
  </si>
  <si>
    <t xml:space="preserve">K_W14, K_W16, K_U15, K_U06, K_U13, K_K08 </t>
  </si>
  <si>
    <t xml:space="preserve">P_W02, P_W03, P_K02, P_U01, P_U03, P_U04
</t>
  </si>
  <si>
    <t xml:space="preserve">7. Mikołajec K., Mazur D. (2009). Koszykarski atlas ćwiczeń. Czeszyk Sp. z o.o., Warszawa. </t>
  </si>
  <si>
    <t xml:space="preserve">7.  Mikołajec K., Mazur D. (2009). Koszykarski Atlas ćwiczeń. Czeszyk Sp. z o.o., Warszawa. </t>
  </si>
  <si>
    <t>13. 	Zestaw ćwiczeń rozciągających przeznaczonych dla ludzi w różnym wieku podejmujących aktywność fizyczną.</t>
  </si>
  <si>
    <t>12. 	Prowadzenie zajęć w formie fitness, aerobic, pilastes.</t>
  </si>
  <si>
    <t>11. 	Prowadzenie zajęć w formie fitness, aerobic, pilastes.</t>
  </si>
  <si>
    <t>10. 	Prowadzenie zajęć w formie fitness, aerobic, pilastes.</t>
  </si>
  <si>
    <t>5. 	Samodzielne prowadzenie – jednostek treningowych.</t>
  </si>
  <si>
    <t>6. 	Samodzielne prowadzenie zajęć - rozwijanie mm. przedniej strony tułowia.</t>
  </si>
  <si>
    <t>7. 	Samodzielne prowadzenie zajęć – rozwijanie mm. grzbietu.</t>
  </si>
  <si>
    <t>8. 	Samodzielne prowadzenie zajęć – rozwijanie mm. kończyn dolnych.</t>
  </si>
  <si>
    <t>9. 	Prowadzenie zajęć przez studenta z zastosowaniem metod super serii.</t>
  </si>
  <si>
    <t>2. 	Zestaw ćwiczeń kształtujących mięśnie grzbietu i mięśni kończyny dolnej z zastosowaniem metody obwodowej.</t>
  </si>
  <si>
    <t>1. 	Zestaw ćwiczeń kształtujących na mięśnie kończyny górnej oraz mięśnie klatki piersiowej z zastosowaniem metody kulturystycznej.</t>
  </si>
  <si>
    <t>3. 	Zestaw ćwiczeń kształtujących mięśnie grzbietu i mięśni brzucha z zastosowaniem metody stacyjnej.</t>
  </si>
  <si>
    <t>4. 	Samodzielne prowadzenie zajęć – rozwijanie mm. kończyn górnych.</t>
  </si>
  <si>
    <t>5. Littleford John. (2010). Tenis. Doskonal swoją grę.  Buchmann Sp. z o.o.</t>
  </si>
  <si>
    <t>10. Organizacja pomocy w wypadkach na stoku. Zaliczenie przedmiotu.</t>
  </si>
  <si>
    <t xml:space="preserve"> 1. Darman P. (1998). Podręcznik survivalu. PELTA, Warszawa. </t>
  </si>
  <si>
    <t>6. Pałkiewicz J. (1998). Survival. Sztuka przetrwania. Dom Wydaw. Bellona, Warszawa.</t>
  </si>
  <si>
    <t>9. Lichota M. (red) (2017). Metody i formy prowadzenia zajęć korekcyjnych. AWF Warszawa, WWFiS Biała Podlaska.</t>
  </si>
  <si>
    <t>12. Prowadzenie zajęć przez studentów róznymi metodami w oparciu o przygotowany konspekt zajęć.</t>
  </si>
  <si>
    <t>K_W04, K_W08, K_W16, K_K02, K_K05, K_K09</t>
  </si>
  <si>
    <t>5. Maszczak T. (red.), (2007). Edukacja fizyczna w nowej szkole. Podręcznik dla studentów wychowania fizycznego. AWF, Warszawa.</t>
  </si>
  <si>
    <t>1. Armstrong G., Kotler P. (2015). Marketing: wprowadzenie. Wolters Kluwer Polska, Warszawa.</t>
  </si>
  <si>
    <t>3. Jaczynowski L., Polkowski T. (2004). Kompatybilność systemów oceny aktywności fizycznej społeczeństw. „Kultura Fizyczna” 9/10, s. 5-8.</t>
  </si>
  <si>
    <t>4. Jaczynowski L. (red.) (2005). Europejskie aspiracje Akademii Wychowania Fizycznego w Warszawie. „Kultura Fizyczna” Nr  7-8, s. 1-8.</t>
  </si>
  <si>
    <t>13. Piech K. (2019). Tradycyjne zabawy i gry południowego Podlasia. WWFiS, Biała Podlaska.</t>
  </si>
  <si>
    <t>15. Animal Assisted Therapy - zwierzęta jako terapeuci.</t>
  </si>
  <si>
    <t>8. Sozański H. (red.) (1999). Podstawy teorii treningu sportowego. COS, Warszawa.</t>
  </si>
  <si>
    <t>15. Uzupełnienie zaległości.</t>
  </si>
  <si>
    <t>3. Obserwacje i asystowanie zajęć korekcyjnych prowadzonych w różnychy warunkach.</t>
  </si>
  <si>
    <t>3. Mackenzie A., Ball A.S., Virdee S.R. (2005). Ekologia. Krótkie wykłady. PWN, Warszawa.</t>
  </si>
  <si>
    <t xml:space="preserve">9. Reguła I. (2004). Proces badawczy w naukach o sporcie. AWF, Katowice.
</t>
  </si>
  <si>
    <t>5. Gratton C., Jones I. (2004). Research Methods for Sport Studies.  Taylor &amp; Francis e-Library, London and New York.</t>
  </si>
  <si>
    <t>Rzutnik, projektor multimedialny, laptop.</t>
  </si>
  <si>
    <t>1. Jakie środowiska odgrywają decydującą rolę w procesie nabywania kultury fizycznej?</t>
  </si>
  <si>
    <t>2. Wymień sposoby przeciwdziałania dewiacji w sporcie.</t>
  </si>
  <si>
    <t>3. Jakie zmienne społeczne mają wpływ na obecność kultury fizycznej w rodzinie?</t>
  </si>
  <si>
    <t>4. Uzasadnij z jakich powodów kultura fizyczna może być istotna dla państwa?</t>
  </si>
  <si>
    <t>5. Dokonaj charakterystyki kariery zawodowej w sporcie.</t>
  </si>
  <si>
    <t>4. Kultura fizyczna a socjalizacja. (2012). Red. Z. Dziubiński, K. Jankowski. AWF SALOS RP, Warszawa.</t>
  </si>
  <si>
    <t>5. Kultura fizyczna w społeczeństwie nowoczesnym. (2009). Red.Z.Dziubiński, K. Jankowski. AWF SALOS RP, Warszawa.</t>
  </si>
  <si>
    <t>6. Media-Eros-Przemoc. Sport w czasach popkultury. (2003). Red. Gwóźdź A. UNIVERSITAS,  Kraków.</t>
  </si>
  <si>
    <t>7. Socjologia kultury fizycznej (2011). Red. Z. Dziubiński i Z. Krawczyk. AWF, Warszawa.</t>
  </si>
  <si>
    <t xml:space="preserve">6. Paterka S. (1997). Piłka ręczna. Technika, taktyka, trening, metodyka nauczania i przepisy gry. Część I. Technika. AWF, Poznań.     </t>
  </si>
  <si>
    <t>7. Paterka S.  (1998). Piłka ręczna. Technika, taktyka, metodyka nauczania, trening i przepisy gry. Część II. Taktyka. AWF, Poznań.</t>
  </si>
  <si>
    <t>K_W24</t>
  </si>
  <si>
    <t>K_W09, K_W10, K_U21, K_U23, K_K01, K_K02</t>
  </si>
  <si>
    <t>K_W24,K_W09, K_W10, K_U21,K_U23, K_K01, K_K02</t>
  </si>
  <si>
    <t>K_W24, K_U23, K_U21, K_K05</t>
  </si>
  <si>
    <t>K_U21, K_K05</t>
  </si>
  <si>
    <t>K_W24, K_U21, K_K01, K_K02</t>
  </si>
  <si>
    <t>K_W24,K_U23, K_U21, K_K05</t>
  </si>
  <si>
    <t>K_W24,K_U23, K_K05</t>
  </si>
  <si>
    <t>K_U21, K_U23, K_K01, K_K02</t>
  </si>
  <si>
    <t>K_W24,K_U21</t>
  </si>
  <si>
    <t>K_W24, K_U21, K_U23, K_K05</t>
  </si>
  <si>
    <t>K_W24, K_U21, K_K05</t>
  </si>
  <si>
    <t xml:space="preserve"> P_W01, P_ W03, P_U01, P_ U02, P_U03,  P_K01</t>
  </si>
  <si>
    <t>K_W24, K_U21, K_U23, , K_K05</t>
  </si>
  <si>
    <t>P_ W03, P_W02,
 P_U01, P_U03, 
P_ K02</t>
  </si>
  <si>
    <t>P_W04,P_U01, P_U02, P_U03,  P_U08, P_K01, P_K02</t>
  </si>
  <si>
    <t>5. Ursinus L. (2015) Co mówi Twoja krew. Vital, Białystok.</t>
  </si>
  <si>
    <t>1. Ciborowska H., Rudnicka R. (2014) Dietetyka. Żywienie zdrowego i chorego człowieka. PZWL, Warszawa.</t>
  </si>
  <si>
    <t>2. Gawęcki J. (2010) Żywienie człowieka zdrowego i chorego. PZWL, Warszawa.</t>
  </si>
  <si>
    <t xml:space="preserve"> 2. Delavier F., Gundill M. (2010) Suplementy żywnościowe dla sportowców. AHA, Warszawa.</t>
  </si>
  <si>
    <t>3. Gawęcki J. (2010) Żywienie człowieka zdrowego i chorego. PZWL, Warszawa.</t>
  </si>
  <si>
    <t>4. Włodarek D., Lange E., Kozłowska L. (2015) Dietoterapia. PZWL, Warszawa.</t>
  </si>
  <si>
    <t>6. Zając A., Poprzęcki S., Czuba M.,  Szukała D. (2010) Dietetyczne i suplementacyjne Wspomaganie Procesu Treningowego. AWF, Katowice.</t>
  </si>
  <si>
    <t>2. Jasiak H. (1994). „Magia ciała”. Historia polskiej kulturystyki 1957-1994. O.W. Spar., Warszawa.</t>
  </si>
  <si>
    <t xml:space="preserve">1. Demeille L. (2000). Kruszewski M. Kulturystyka dla każdego. Siedmiogród, Wrocław. </t>
  </si>
  <si>
    <t>5. Stefaniak T. (1999). Atlas  ćwiczeń  kulturystycznych. BK-Wocław, Wrocław.</t>
  </si>
  <si>
    <t>6. Tomaszewski W. (1998 ). Kalendarz kulturysty. Żywienie i wspomaganie. Medsportpress, Warszawa.</t>
  </si>
  <si>
    <t>7. Trzaskoma Z. (2003). Maksymalna siła mięśniowa i moc maksymalna kobiet i mężczyzn uprawiających sport wyczynowo. Studia i monografie AWF, Warszawa Nr 94.</t>
  </si>
  <si>
    <t xml:space="preserve">8. Weider J. (1993). Kulturystyka – system Joe Weidera. Comes, Warszawa. </t>
  </si>
  <si>
    <t xml:space="preserve">1. Caban E. (2013). Windsurfing. Alma-Press, Warszawa. </t>
  </si>
  <si>
    <t>4. Wirga Z. (2001). Windsurfing dla wszystkich. Alma-Press., Warszawa /wyd 2/.</t>
  </si>
  <si>
    <t xml:space="preserve">3. Parnicki F. (red) (2000). Vademecum obozowicza lato. AWF, Warszawa. </t>
  </si>
  <si>
    <t>2. Grodzka-Kubiak E. (2008). Aerobik czy Fitness. DDK Edition, Warszawa.</t>
  </si>
  <si>
    <t>4. Matella K. (2008). Fitness zdrowie i uroda.  Literat, Toruń.</t>
  </si>
  <si>
    <t>5. Michalski L. (2007). Kulturystyka – kształtowanie sylwetki.  Literat, Toruń.</t>
  </si>
  <si>
    <t>3. King I., Schule L. (2009). Nowoczesny trening siłowy.Galaktyka, Łódź.</t>
  </si>
  <si>
    <t>6. Olex-Zarychta D. (2005). Fitness. AWF, Katowice.</t>
  </si>
  <si>
    <t xml:space="preserve">7. Rippetoe M. (2019). Programowanie treningu siłowego. Galaktyka, Warszawa. </t>
  </si>
  <si>
    <t>1.  Delavier F.(2008). Modelowanie sylwetki. Atlas ćwiczeń dla kobiet. PZWL, Warszawa.</t>
  </si>
  <si>
    <t>P_W02, P_W03, P_U01, P_U02, P_U03, P_U04, P_K01</t>
  </si>
  <si>
    <t>K_W08, K_W14, K_U05, K_U06, K_U08, K_K01, K_K11</t>
  </si>
  <si>
    <t>K_W08, K_W14, KU05, K_U06, K_U08,  K_K01, K_K11</t>
  </si>
  <si>
    <t>3. Blount T., Mckenzie E. (2006). Pilates. Wiedza i życie, Warszawa.</t>
  </si>
  <si>
    <t>7. Ungaro A. (2003). Gimnastyka która leczy. Metoda ćwiczeń Josepha Pilatesa. Świat Książki, Warszawa.</t>
  </si>
  <si>
    <t>6. Selby A., Herdman A. (2003). Pilates, kształtowanie ładnej sylwetki ciała. Delta, Warszawa.</t>
  </si>
  <si>
    <t>5. Robinson L., Convy G. (2002). Ćwiczenia Pilates. Media, Warszawa.</t>
  </si>
  <si>
    <t>4. Janik B. (2004). Pilates - Prawdziwa siła od środka. Asz, Choszczno.</t>
  </si>
  <si>
    <t>1. Ackland L. (2004). 15 minut ćwiczeń Pilates dla zdrowia i urody. Amber, Warszawa.</t>
  </si>
  <si>
    <t>2. Austin D. (2002). Pilates dla każdego. Zysk i S-ka, Poznań.</t>
  </si>
  <si>
    <t>P_W03, P_U04, K_K01, P_K02</t>
  </si>
  <si>
    <t>P_W03, P_U02, P_U04</t>
  </si>
  <si>
    <t xml:space="preserve">K_W15, K_U07, K_U14 </t>
  </si>
  <si>
    <t xml:space="preserve">K_W15, K_U14 </t>
  </si>
  <si>
    <t>P_W01, P_W03, P_U04</t>
  </si>
  <si>
    <t>P_W01, P_W03, P_U02, P_U04</t>
  </si>
  <si>
    <t>K_W01, K_W15, K_U07, K_U14</t>
  </si>
  <si>
    <t>P_W03, P_W04, P_U05</t>
  </si>
  <si>
    <t xml:space="preserve">K_W15, K_W19, K_U16 </t>
  </si>
  <si>
    <t>P_W03, P_W04, P_U03,  P_U04</t>
  </si>
  <si>
    <t>K_W15, K_W19, K_U08, K_U14</t>
  </si>
  <si>
    <t xml:space="preserve">P_W03, p_W04, P_U03, P_U04 </t>
  </si>
  <si>
    <t>K_W15, K_W19, K_U08, P_U14</t>
  </si>
  <si>
    <t xml:space="preserve">P_W03, P_W04, P_U03 </t>
  </si>
  <si>
    <t>K_W15, K_W19, K_U08</t>
  </si>
  <si>
    <t>P_W01, P_W03, P_W04, P_U01, P_U04</t>
  </si>
  <si>
    <t xml:space="preserve">K_W01, K_W15, K_W19, K_U01, K_U14 </t>
  </si>
  <si>
    <t>P_W01, P_W02, P_W03, P_U04, P_U04, P_K01, P_K02</t>
  </si>
  <si>
    <t>P_W01, P_W02, P_W03, P_U02, P_U04, P_U05, P_K01, P_K02</t>
  </si>
  <si>
    <t>P_W03, P_U02, P_U04, P_K02</t>
  </si>
  <si>
    <t>P_W01, P_W02, P_W03, P_U01, P_U03, P_U04, P_U05, P_K01, P_K02</t>
  </si>
  <si>
    <r>
      <t>P_W01. Posiada szczegółową wiedzę o budowie, funkcjonowaniu i czynnosci organizmu ludzkiego oraz zna  podstawowe procesy zachodzące w organiznie człowieka w ontogenezie 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/P7U_W/P7S_WG/B.1.W2/b.1.W3./B.1.W5.).</t>
    </r>
  </si>
  <si>
    <r>
      <t>P_W03. Zna podstawowe metody oceny i zasady korekcji nieprawidłowości i wad postawy ciała oraz metodyke i systematykę ćwiczeń korekcyjnych i kompensacyjnych.Stosuje indywidualnizację w przypadku  poszczególnych rodzajów wad postawy. Rozumie znaczenie działań profilaktycznych w kształtowaniu prawidłowej postawy ciała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/P7U_W/P7S_WG/B.2W5./B.2.W6.).</t>
    </r>
  </si>
  <si>
    <r>
      <t>P_W04. Zna podstawowe formy organozacyjno-prawne działlności podejmowanej w obszarze nauk o kulturze fizycznej, zarządzenia i akty normatywne odposzace się do prowadzenia zajęć korekcyjno-kompensacyjnych (</t>
    </r>
    <r>
      <rPr>
        <b/>
        <sz val="11"/>
        <rFont val="Calibri"/>
        <family val="2"/>
        <charset val="238"/>
      </rPr>
      <t>K_W19</t>
    </r>
    <r>
      <rPr>
        <sz val="11"/>
        <rFont val="Calibri"/>
        <family val="2"/>
        <charset val="238"/>
      </rPr>
      <t>/P7U_W/P7S_WK/B.2.W1./B.2.W3./B.2.W7./B.3.W1./B.3.W2./D.1.W1./D.2.W1./D.2.W2./D.2.W3.).</t>
    </r>
  </si>
  <si>
    <r>
      <t>P_U01. Potrafi ocenić zmiany zachodzące w aparacie ruchu dziecka oraz umie rozpoznać zagrożenia dla organizu wynikające z działania negatywnych czynników wenątrz- i zewnoątrzustrojowych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/P7U_U/P7S_UW/P7S_UO/B.1.U1./B.1.U2./B.2.U1./B.2.U5./B.2.U6.).</t>
    </r>
  </si>
  <si>
    <r>
      <t>P_U02. Umie wykorzystać podstawowe techniki motywacyjne w promowaniu zdrowego stylu życia wśród dzieci i młodzieży (</t>
    </r>
    <r>
      <rPr>
        <b/>
        <sz val="11"/>
        <rFont val="Calibri"/>
        <family val="2"/>
        <charset val="238"/>
      </rPr>
      <t>K_U07</t>
    </r>
    <r>
      <rPr>
        <sz val="11"/>
        <rFont val="Calibri"/>
        <family val="2"/>
        <charset val="238"/>
      </rPr>
      <t xml:space="preserve">/P7U_U/P7S_UK/P7S_UO/B.1.U3./B.1.U6./B.2.U1./B.2.U4./B.2.U5./B.2.U6.).
</t>
    </r>
  </si>
  <si>
    <r>
      <t>P_U03. Potrafi ocenić postawę ciała, rozpoznać odchylenia i wady postawy, posiada umiejętność doboru odpowiednich metod, form i środków do prowadzenie zajęć ruchowych z dziećmi i młodzieżą z dysfunkcjami w aparaciu ruchu (</t>
    </r>
    <r>
      <rPr>
        <b/>
        <sz val="11"/>
        <rFont val="Calibri"/>
        <family val="2"/>
        <charset val="238"/>
      </rPr>
      <t>K_U08</t>
    </r>
    <r>
      <rPr>
        <sz val="11"/>
        <rFont val="Calibri"/>
        <family val="2"/>
        <charset val="238"/>
      </rPr>
      <t>/P7U_U/P7S_UW/B.2.U5./B.2.U6.).</t>
    </r>
  </si>
  <si>
    <r>
      <t xml:space="preserve">P_U04. Potrafi planować i realizować pracę korekcyjno-kompensacyjną z osobami o różnym poziomie edukacji. Potrafi prawidłowo dobierać formy, metody do realizacji procesu korekcyjno-kompensacyjnego </t>
    </r>
    <r>
      <rPr>
        <b/>
        <sz val="11"/>
        <rFont val="Calibri"/>
        <family val="2"/>
        <charset val="238"/>
      </rPr>
      <t>(K_U14</t>
    </r>
    <r>
      <rPr>
        <sz val="11"/>
        <rFont val="Calibri"/>
        <family val="2"/>
        <charset val="238"/>
      </rPr>
      <t>/P7U_U/P7S_UW/P7S_UO/B.2.U6./B.2.U7.).</t>
    </r>
  </si>
  <si>
    <r>
      <rPr>
        <sz val="11"/>
        <rFont val="Calibri"/>
        <family val="2"/>
        <charset val="238"/>
      </rPr>
      <t>P_U05. Potrafi współpracować ze środowiskiem szkolnym i domowym dziecka w zakresie profilaktyki wad postawy ciała (</t>
    </r>
    <r>
      <rPr>
        <b/>
        <sz val="11"/>
        <rFont val="Calibri"/>
        <family val="2"/>
        <charset val="238"/>
      </rPr>
      <t>K_U16</t>
    </r>
    <r>
      <rPr>
        <sz val="11"/>
        <rFont val="Calibri"/>
        <family val="2"/>
        <charset val="238"/>
      </rPr>
      <t>/P7U_U/P7S_UK/P7S_UO/B.1.U2./B.1.U3./B.1.U4./B.1.U7./B.2.U4.).</t>
    </r>
    <r>
      <rPr>
        <sz val="11"/>
        <color rgb="FFFF0000"/>
        <rFont val="Calibri"/>
        <family val="2"/>
        <charset val="238"/>
      </rPr>
      <t xml:space="preserve">
</t>
    </r>
  </si>
  <si>
    <t>1. Bator A. (2000). Trening zdrowotny z elementami fizjoterapii. AWF, Krakowie.</t>
  </si>
  <si>
    <t>2.  Górski J. (2019). Fizjologia wysiłku i treningu fizycznego. PZWL, Warszawa.</t>
  </si>
  <si>
    <t xml:space="preserve">5.  Mamacarz A., Śliż D. (2018). Medycyna stylu życia. PZWL, Warszawa.  </t>
  </si>
  <si>
    <t>6. Migaj-Straburzyńska E., Lesiak M. (2018). Kardiologia w gabinecie lekarza Podstawowej Opieki Zdrowotnej. PZWL, Warszawa .</t>
  </si>
  <si>
    <t xml:space="preserve">7. Pańkowska E. (2017). Cukrzyca. Personalizacja terapii i opieki nad pacjentem. PZWL, Warszawa. </t>
  </si>
  <si>
    <t xml:space="preserve">3.   Hübner-Woźniak E., Lutosławska G. (2000). Podstawy biochemii wysiłku fizycznego. COS, Warszawa. </t>
  </si>
  <si>
    <t xml:space="preserve">2.  Hübner-Woźniak E. (2006). Ocena wysiłku fizycznego oraz monitorowanie treningu sportowego metodami biochemicznymi. AWF, Warszawa. </t>
  </si>
  <si>
    <t>1. Borkowski J. (2003). Bioenergetyka i biochemia tlenowego wysiłku fizycznego. AWF, Wrocław.</t>
  </si>
  <si>
    <t>5. Kozłowski S., Nazar K. (red.) (1995). Wprowadzenie do fizjologii klinicznej. PZWL, Warszawa.</t>
  </si>
  <si>
    <t>4. Kokot F. (2020). Zaburzenia gospodarki wodno-elektrolitowej i kwasowo-zasadowej. PZWL, Warszawa.</t>
  </si>
  <si>
    <t>6. Tiidus P., Tupling A.R. Houston M.E. (2012). Biochemistry primer for exercise science. Human Kinetics, Champaign, USA.</t>
  </si>
  <si>
    <t>7. Viru A., Viru M. (2001). Biochemical monitoring of sport training. Human Kinetics, Champaign, USA.</t>
  </si>
  <si>
    <t>1. Brun J. (1999). Arystoteles i licemu. Prószyński i S-ka, Warszawa.</t>
  </si>
  <si>
    <t>2. Dąmbska I. (1993). Zarys historii filozofii greckiej. Instytut Wydawniczy Daimonion, Lublin.</t>
  </si>
  <si>
    <t>3. Gilson E. (2003). Tomizm: wprowadzenie do filozofii św. Tomasza z Akwinu.  IW PAX, Warszawa.</t>
  </si>
  <si>
    <t>4. Kowalczyk S. (1990). Zarys filozofii człowieka. Diecezjalne, Sandomierz.</t>
  </si>
  <si>
    <t>5. Krąpiec M. A. (red.). (2012). Wprowadzenie do filozofii. KUL, Lublin.</t>
  </si>
  <si>
    <t>6. Mackiewicz W. (2008). Filozofia współczesna w zarysie. UW, Warszawa.</t>
  </si>
  <si>
    <t>7. Maryniarczyk A. (1998). Pluralistyczna interpretacja rzeczywistości. PTTA, Lublin.</t>
  </si>
  <si>
    <t>8.  Miś A. (2006). Filozofia współczesna: główne nurty. Scholar, Warszawa.</t>
  </si>
  <si>
    <t>9. Pieper J. (2000). Scholastyka. Postacie i zagadnienia filozofii średniowiecznej. PAP, Warszawa.</t>
  </si>
  <si>
    <t>10. Tatarkiewicz W. (2014). Historia filozofii. T. 1 - 3. PWN, Warszawa.</t>
  </si>
  <si>
    <t>P_W01, P_W03, P_U01, P_K02</t>
  </si>
  <si>
    <t>K_W02, K_W03, K_UO2, P_K01, K_K04</t>
  </si>
  <si>
    <t>P_W01, P_W04, P_W06, P_U06, P_U07</t>
  </si>
  <si>
    <t>K_W12, K_W16, K_W17, K_W18, K_U04, K_U11, K_U06</t>
  </si>
  <si>
    <r>
      <t>P_K01. Prezentuje postawę promującą zdrowie i aktywność fizyczną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theme="1"/>
        <rFont val="Calibri"/>
        <family val="2"/>
        <charset val="238"/>
      </rPr>
      <t>/P7U_K/P7S_KO/B.2.K2./B.2.K3./B.2.K4.).</t>
    </r>
  </si>
  <si>
    <r>
      <t>P_K02. Rozumie i potrafi opisać określenie tenis „stylem życia”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theme="1"/>
        <rFont val="Calibri"/>
        <family val="2"/>
        <charset val="238"/>
      </rPr>
      <t>/P7U_K/P7S_KO/B.1.K2./B.2.K1./B.2.K2./B.2.K4.).</t>
    </r>
  </si>
  <si>
    <t>5. Kierowanie grupą ćwiczących – style kierowania, ich wady i zalety. Cechy dobrego instruktora samoobrony.</t>
  </si>
  <si>
    <t>7. Prognoza-program-plan: algorytm praktycznych działań  instruktora samoobrony</t>
  </si>
  <si>
    <t>11. Metoda interwałowa – uwarunkowania i możliwości wykorzystania w nauce walki obronnej</t>
  </si>
  <si>
    <t>5. Kadocznikow A. (2008). Wojskowa walka wręcz. JK, Łódź.</t>
  </si>
  <si>
    <t>4. Czyż S. (2013). Model nabywania wyspecjalizowanych umiejętności ruchowych. PWN, Warszawa.</t>
  </si>
  <si>
    <t>3. Cynarski JW. (2019). Sztuki walki i sporty walki. WN, Rzeszów.</t>
  </si>
  <si>
    <t>brak</t>
  </si>
  <si>
    <t>Biologia</t>
  </si>
  <si>
    <r>
      <t>P_W02. Rozumie relacje między organizmami żywymi a środowiskiem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</si>
  <si>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P_W01. Zna podstawowe pojęcia ekologiczne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</si>
  <si>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P_U01. Umie ocenić wpływ człowieka na środowisko na poziomie lokalnym i globalnym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B.2.U6.).</t>
    </r>
  </si>
  <si>
    <t>1. Lampert W., Sommer U. (2001). Ekologia wód śródlądowych. PWN, Warszawa.</t>
  </si>
  <si>
    <t>2. Leńkowa A. (1988). Oskalpowana Ziemia. WŚ, Katowice.</t>
  </si>
  <si>
    <t xml:space="preserve">4. Mossor-Pietraszewska T., Strzałko J. (2001). Kompendium wiedzy o ekologii. PWN, Warszawa.  </t>
  </si>
  <si>
    <t>5. Podbielkowski Z. (1982). Roślinność kuli ziemskiej. WSziP, Warszawa.</t>
  </si>
  <si>
    <t>7. Weiner J. (2006). Życie i ewolucja biosfery. Podręcznik ekologii ogólnej. PWN, Warszawa.</t>
  </si>
  <si>
    <t>8. Zaręba D. (2010). Ekoturystyka. PWN, Warszawa.</t>
  </si>
  <si>
    <r>
      <t>P_U01. Potrafi wypowiadać się na temat wydarzeń życia sportowego używając specjalistycznego słownictwa dotyczącego odrębnych dyscyplin sportowych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</si>
  <si>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P_U03. Posiada umiejętności dotyczące słowotwórstwa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</si>
  <si>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P_U02. Umie zastosować nowo poznane i utrwalone struktury leksykalne w mowie i piśmie 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</si>
  <si>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P_K01. Umie minimalizować negatywny wpływ człowieka na środowisko poprzez zachowania proekologiczne i ich propagowanie, zwłaszcza w swoim najbliższym otoczeniu (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/P7U_K/P7S_KR.).</t>
    </r>
  </si>
  <si>
    <t>Historia kultury fizycznej</t>
  </si>
  <si>
    <r>
      <t>P_U01. Potrafi logicznie i prawidłowo myśleć korzystając z dawnych i współczesnych  teorii filozoficznych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B.2.U3.).</t>
    </r>
  </si>
  <si>
    <r>
      <t>P_K01. Rozumie potrzebę ciągłego ciągłego dokształcania się zawodowego i rozwoju osobistego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</si>
  <si>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rPr>
        <sz val="11"/>
        <color indexed="8"/>
        <rFont val="Calibri"/>
        <family val="2"/>
        <charset val="238"/>
      </rPr>
      <t>P_K02. Opierając się na uzasadnieniach filozoficznych promuje etyczną działalność w życiu zawodowym i osobistym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/P7U_K/P7S_KO/B.1.K1.,B.1.K2., B.2.K1., B.2.K4.).</t>
    </r>
  </si>
  <si>
    <r>
      <t>P_U02. Potrafi ustosunkować się do ważnych zagadnień filozoficznych odnoszących się do natury człowieka i świata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</si>
  <si>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P_U03. Potrafi ustosunkować się do wartości biologicznych człowieka korzystając z wiedzy filozoficznej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B.2.U3.).</t>
    </r>
  </si>
  <si>
    <t>Prowadzący przedmiot                                                                                                        (e-mail)</t>
  </si>
  <si>
    <t>Prowadzący przedmiot                                                                                                   (e-mail)</t>
  </si>
  <si>
    <r>
      <t>P_U02. Potrafi stworzyć podstawowe narzędzia badawcze w oparciu o poznane metody wykorzystywane w badaniach społecznych. Umie przeprowadzić diagnozę środowiskową i grupową. Potrafi samodzielnie interpretować fakty społeczne związane ze sportem (kulturą fizyczną)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</si>
  <si>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konieczność pracy zespołowej w badaniach naukowych. Potrafi zorganizować zespół kompetentnych badaczy. Potrafi zidentyfikować patologie życia naukowego (plagiaty itp.)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</si>
  <si>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K_K11/</t>
    </r>
    <r>
      <rPr>
        <sz val="11"/>
        <color indexed="8"/>
        <rFont val="Calibri"/>
        <family val="2"/>
        <charset val="238"/>
      </rPr>
      <t>P7U_K/P7S_KO/B.1.K1., B.2.K3.).</t>
    </r>
  </si>
  <si>
    <t>10. Thomas J. R., Nelson J. K., Silverman S. J. (2011). Research Methods in Physical Activity. Human kinetics. Champaign, Illinois.</t>
  </si>
  <si>
    <t>8. Pilch T. (1998). Zasady badań pedagogicznych. Akademicki „Żak", Warszawa.</t>
  </si>
  <si>
    <t>1. Błażejewski W., Drozd S., Król P. (2009). Podstawy metodologii z elementami statystyki, cz. 1. URz, Rzeszów.</t>
  </si>
  <si>
    <r>
      <t>P_W01. Potrafi zdefiniować, czym jest nauka. Rozumie rolę nauki i kierunki badań we współczesnym sporcie. Zna zasady badań naukowych oraz podstawowe metody, techniki i narzędzia badawcze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</si>
  <si>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P_U01. Potrafi samodzielnie zaprojektować etapy prowadzenia badań naukowych. Potrafi formułować problemy i hipotezy badawcze. Umie posługiwać się różnymi metodami badań oraz stosować zasady metrologii,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</si>
  <si>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P_W02. Analizuje istniejące i własne koncepcje nauki na podstawie krytycznej refleksji nad aktualnym stanem wiedzy. Zna schemat postępowania badawczego i obowiązujące w badaniach naukowych zasady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</si>
  <si>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P_U03. Potrafi wykorzystać metody indukcji i dedukcji w celu uogólnienia wyników badań naukowych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</si>
  <si>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P_U04. Potrafi samodzielnie przygotować pracę o charakterze naukowym (publikację, raport, sprawozdanie, pracę magisterską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</si>
  <si>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t>Metody badań w wychowaniu fizycznym i sporcie</t>
  </si>
  <si>
    <r>
      <t>P_W01. Zna procedury badawcze charakterystyczne dla badań eksperymentalnych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</si>
  <si>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P_W02. Wie jak rozwiązywać problemy badawcze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</si>
  <si>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P_U01. Potrafi samodzielnie prowadzić badania eksperymentalne,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/P7U_U/P7S_UW/P7S_UK/B.2.U4.,B.2.U5., B.2.U6.).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</si>
  <si>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</si>
  <si>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Ogólna wiedza z olimpizmu oraz teorii treningu</t>
  </si>
  <si>
    <r>
      <t>P_W02.  Zna i rozumie znaczenie kultury fizycznej (wychowania fizycznego, sportu, turystki i rekreacji) w życiu człowieka (w zachowaniach wolnoczasowych i profilaktyce zdrowego stylu życia). Zna alternatywne koncepcje edukacyjne w kulturze fizycznej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B.2.W2,B.2.W7./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B.2.W7./</t>
    </r>
    <r>
      <rPr>
        <b/>
        <sz val="11"/>
        <color indexed="8"/>
        <rFont val="Calibri"/>
        <family val="2"/>
        <charset val="238"/>
      </rPr>
      <t>K_W0</t>
    </r>
    <r>
      <rPr>
        <sz val="11"/>
        <color indexed="8"/>
        <rFont val="Calibri"/>
        <family val="2"/>
        <charset val="238"/>
      </rPr>
      <t>8/P7U_W/P7S_WK/ B.1.W2., B.2.W3., B.2.W4., B.2.W7./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 P7S_WK/B.2.W3., B.2.W4.).</t>
    </r>
  </si>
  <si>
    <r>
      <t>P_W03. Zna specyfikę pracy z uczniem na różnych etapach edukacyjnych oraz podstawowe zagadnienia pracy dydaktyczno-wychowawczej nauczyciela wychowania fizycznego. Wie jaka jest rola nauczyciela/szkoleniowca w kształtowaniu zainteresowań sportowych dzieci i młodzieży.  Posiada uporządkowaną wiedzę o uczestnikach działalności pedagogicznej oraz specyfice funkcjonowania i porozumiewania się uczniów w klasie jako grupie społecznej. Zna kompetencje nauczycielskie, zasady projektowania ścieżki własnego rozwoju i awansu zawodowego oraz polski dorobek pedeutologiczny w zakresie badań nad nauczycielem wychowania fizycznego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 P7S_WG/P7S_WK/B.2.W1., B.2.W2.).</t>
    </r>
  </si>
  <si>
    <r>
      <t>P_U01. Potrafi posługiwać się podstawową wiedzą teoretyczną oraz narzędziami badawczymi w celu diagnozowania, analizowania i prognozowania sytuacji dydaktyczno-wychowawczych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B.2.U6./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</si>
  <si>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P_U03. Potrafi zaplanować i pokierować własnym rozwojem zawodowym (</t>
    </r>
    <r>
      <rPr>
        <b/>
        <sz val="11"/>
        <color indexed="8"/>
        <rFont val="Calibri"/>
        <family val="2"/>
        <charset val="238"/>
      </rPr>
      <t>K_U04/</t>
    </r>
    <r>
      <rPr>
        <sz val="11"/>
        <color indexed="8"/>
        <rFont val="Calibri"/>
        <family val="2"/>
        <charset val="238"/>
      </rPr>
      <t>P7U_U/P7S_UW/P7S_UK/B.2.U1., B.2.U2.).</t>
    </r>
  </si>
  <si>
    <r>
      <t>P_K01. Ma świadomość własnego poziomu wiedzy i umiejętności. Rozumie potrzebę edukacji permanentnej. Zna zagadnienia współczesnej pedeutologii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B.1.K2.,B.2.K1.,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B.2.K3./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</si>
  <si>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t>2. Historyczne korzenie i ich przesłanki dla rozwoju pedagogiki kultury fizycznej – starożytność i odrodzenie.</t>
  </si>
  <si>
    <t>3. Odrodzeniowa i oświeceniowa myśl pedagogiczna a rozwój pedagogiki kultury fizycznej.</t>
  </si>
  <si>
    <r>
      <t>P_K03.Działając przykładem osobistym propaguje aktywność fizyczną i zachowania prozdrowotne w środowisku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B.2.K4./K_</t>
    </r>
    <r>
      <rPr>
        <b/>
        <sz val="11"/>
        <color indexed="8"/>
        <rFont val="Calibri"/>
        <family val="2"/>
        <charset val="238"/>
      </rPr>
      <t>K09/</t>
    </r>
    <r>
      <rPr>
        <sz val="11"/>
        <color indexed="8"/>
        <rFont val="Calibri"/>
        <family val="2"/>
        <charset val="238"/>
      </rPr>
      <t>P7U_K/P7S_KR.).</t>
    </r>
  </si>
  <si>
    <r>
      <t>P_K02. Współpracując z uczniami, nauczycielami, rodzicami i  instytucjami wychowawczymi nawiązuje prawidłowe relacje społeczne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B.1.K2./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B.1.K2.,B.2.K1., B.2.K4./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</si>
  <si>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 xml:space="preserve">P_W02. Zna podstawowe zasady projektowania procesu wychowania w kontekście rozwijania kompetencji miękkich uczestników procesu edukacyjnego </t>
    </r>
    <r>
      <rPr>
        <b/>
        <sz val="11"/>
        <color theme="1"/>
        <rFont val="Calibri"/>
        <family val="2"/>
        <charset val="238"/>
      </rPr>
      <t>(K_W16</t>
    </r>
    <r>
      <rPr>
        <sz val="11"/>
        <color indexed="8"/>
        <rFont val="Calibri"/>
        <family val="2"/>
        <charset val="238"/>
      </rPr>
      <t>/P7U_W/P7S_WK/B.2.W2., B.2.W3., B.2.W4.,C.W5., D.1.W3.,D.1.W4., D.1.W5., D.1.6., D.1.W7., D.1.W8., D.1.W10., D.1.W11., D.1.W12., D.1.W13., D.1.W14.).</t>
    </r>
  </si>
  <si>
    <r>
      <t>P_K01.Rozumie potrzebę ciągłego doskonalenia swojego warsztatu pracy oraz dokształcania się i samorozwoju. Przyjmuje rolę coacha, mentora, tutora. Promuje zachowania zgodne z etyką zawodu nauczyciela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/P7U_K/P7S_KR/B.1.K1, B.2.K3/</t>
    </r>
    <r>
      <rPr>
        <b/>
        <sz val="11"/>
        <color theme="1"/>
        <rFont val="Calibri"/>
        <family val="2"/>
        <charset val="238"/>
      </rPr>
      <t>K_K04/</t>
    </r>
    <r>
      <rPr>
        <sz val="11"/>
        <color theme="1"/>
        <rFont val="Calibri"/>
        <family val="2"/>
        <charset val="238"/>
      </rPr>
      <t>P7U_K/P7S_KO/B.1.K.1., B.1.K.2./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theme="1"/>
        <rFont val="Calibri"/>
        <family val="2"/>
        <charset val="238"/>
      </rPr>
      <t>/P7U_K/P7S_KO/B.1.K.1., B.2.K.3.).</t>
    </r>
  </si>
  <si>
    <t>5. Czasopisma: CHARAKTERY, COACHING, MAGAZYN TRENERA.</t>
  </si>
  <si>
    <r>
      <t>P_W01. Zna i rozumie mechanizmy psychospołeczne, jak i dynamikę funkcjonowania klasy szkolnej, grupy sportowej, rodziny jako grupy społecznej. Wie jak realizować potrzeby grupy, wyznaczać cele i motywować jednostkę do zmiany oraz jak kształtować zachowania prozdrowotne w społeczeństwie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</t>
    </r>
  </si>
  <si>
    <r>
      <t>P_W03. Zna aspekty kulturowe i społeczne turystyki. Rozumie rolę turystyki w społeczeństwie nowoczesnym. Orientuje się jaką rolę odgrywa turystyka szkolna w socjalizacji dzieci i młodzieży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</si>
  <si>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Samodzielnie interpretuje fakty społeczne związane z kultura fizyczną. Potrafi analizować i krytycznie oceniać dane dotyczące uczestnictwa w kulturze fizycznej. Potrafi przeanalizować rozmaite zjawiska społeczne związane ze sportem np. komercjalizacji, globalizacji, instytucjonalizacji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/P7U_U/P7S_UW).</t>
    </r>
  </si>
  <si>
    <r>
      <t>P_U02. Potrafi tworzyć kwestionariusze ankiet i wywiadów w oparciu o poznane metody wykorzystywane w badaniach społecznych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</si>
  <si>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W oparciu o zdobyta wiedzę teoretyczną z zakresu socjologii organizacji potrafi koordynować pracę grupy. Potrafi omówić uwarunkowania efektywności funkcjonowania organizacji w różnych dziedzinach życia społecznego. Umie zidentyfikować bariery w komunikowaniu się w organizacji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/P6U_U/P6S_UO/B.2.U5., B.2.U6., B.2.U7., B.3.U5., C.U5., D.2.U2.).</t>
    </r>
  </si>
  <si>
    <r>
      <t>P_W04. Zna społeczne uwarunkowania zachowań zdrowotnych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</si>
  <si>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P_K01. Ma świadomość ciągłego rozwoju swojej wiedzy, rozumie konieczność wychodzenia poza potoczne myślenie o życiu społecznym. Podejmuje samodzielne rozważania dotyczące rzeczywistości społecznej w oparciu o poznawane elementy socjologicznej wiedzy naukowej, a także próbę krytycznego spojrzenia na samą wiedzę socjologiczną jako na jedną z możliwych struktur wyjaśniania świata społecznego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</si>
  <si>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Wykorzystując wiedzę z zakresu socjologii jest zdolny do działania w zespole, współdziałania i koordynowania działań różnych podmiotów np. szkoła, klub sportowy, rodzina. Student potrafi komunikować się w sprawach problematyki środowiska pracy z przedstawicielami innych dyscyplin i specjalności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</si>
  <si>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1. Giddens A. (2007). Socjologia. PWN, Warszawa.</t>
  </si>
  <si>
    <t>9. Sztompka P. (2002). Socjologia. ZNAK, Kraków.</t>
  </si>
  <si>
    <t>Technologia informacyjna, metody badań w wychowaniu fizycznym i sporcie</t>
  </si>
  <si>
    <r>
      <rPr>
        <sz val="11"/>
        <color indexed="8"/>
        <rFont val="Calibri"/>
        <family val="2"/>
        <charset val="238"/>
      </rPr>
      <t>P_W02.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i rozumie zasady formułowania i weryfikacji hipotez statystycznych (</t>
    </r>
    <r>
      <rPr>
        <b/>
        <sz val="11"/>
        <color indexed="8"/>
        <rFont val="Calibri"/>
        <family val="2"/>
        <charset val="238"/>
      </rPr>
      <t>K_W0</t>
    </r>
    <r>
      <rPr>
        <sz val="11"/>
        <color indexed="8"/>
        <rFont val="Calibri"/>
        <family val="2"/>
        <charset val="238"/>
      </rPr>
      <t>7/P7U_W/P7S_WK.).</t>
    </r>
  </si>
  <si>
    <r>
      <rPr>
        <sz val="11"/>
        <color indexed="8"/>
        <rFont val="Calibri"/>
        <family val="2"/>
        <charset val="238"/>
      </rPr>
      <t>P_W03.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podstawowe metody doboru próby i podstawowe metody statystyczne oraz sposoby ich wykorzystania w pracy naukowej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</si>
  <si>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rPr>
        <sz val="11"/>
        <color indexed="8"/>
        <rFont val="Calibri"/>
        <family val="2"/>
        <charset val="238"/>
      </rPr>
      <t>P_U01.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obliczyć i zinterpretować podstawowe charakterystyki liczbowe rozkładu empirycznego zmiennej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</si>
  <si>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t>P_U02. Potrafi zweryfikować hipotezy statystyczne oraz formułować wnioski merytoryczne na podstawie wniosków statystycznych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</si>
  <si>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rPr>
        <sz val="11"/>
        <color indexed="8"/>
        <rFont val="Calibri"/>
        <family val="2"/>
        <charset val="238"/>
      </rPr>
      <t>P_K02.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samodzielnie uzupełniać swoją wiedzę i umiejętności statystyczne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/P7U_K/P7S_KO,B.1.K1., B.2.K3.).</t>
    </r>
  </si>
  <si>
    <t>Metody badań w wychowaniu fizycznym i sporcie, etyka</t>
  </si>
  <si>
    <t xml:space="preserve"> 10. Sozański, H., Czerwiński J., Sadowski, J. (2013). Podstawy teorii i technologii treningu sportowego. Tom I. AWF, Warszawa-Biała Podlaska.</t>
  </si>
  <si>
    <t xml:space="preserve">7. Naglak Z. (1999). Metodyka trenowania sportowca. AWF, Wrocław. </t>
  </si>
  <si>
    <t>6. Ljach W., Starosta W. (2002). Wpływ wrodzonych i środowiskowych uwarunkowań na zmienność zdolności koordynacyjnych. Wychowanie Fizyczne i Sport, 4, 497–510.</t>
  </si>
  <si>
    <t>4.  Juras G. (2003). Koordynacyjne uwarunkowania procesu uczenia się utrzymywania równowagi ciała. AWF, Katowice.</t>
  </si>
  <si>
    <t xml:space="preserve">2.  Czabański B. (2000). Kształcenie psychomotoryczne. AWF, Wrocław.
</t>
  </si>
  <si>
    <t>5. Scharakteryzuj dydaktyczną strukturę tworzenia wyobrażeń ruchowych.</t>
  </si>
  <si>
    <t>4. Opisz fazy kształtowania nawyku ruchowego.</t>
  </si>
  <si>
    <t>3. Wymień metody, formy i środki stosowane w treningu koordynacyjnym.</t>
  </si>
  <si>
    <t>2. Podaj teorie nauczania i uczenia się stosowane w treningu koordynacyjnym.</t>
  </si>
  <si>
    <t>1. Wymień zewnętrzne i wewnętrzne informacje sensoryczne.</t>
  </si>
  <si>
    <t>4. Magnetofon, laptop, projektor.</t>
  </si>
  <si>
    <t xml:space="preserve">3. Skrzynie gimnastyczne, materace, odskocznie.
</t>
  </si>
  <si>
    <t>2. Bosu, obręcze, skakanki, piłki, laski gimnastyczne, hantle, sztangi.</t>
  </si>
  <si>
    <t>1. Plansza ćwiczeń wolnych.</t>
  </si>
  <si>
    <t>15. Sprawdzian wiedzy z zakresu treningu koordynacyjnego – forma teoretyczna. Sprawdzian ogólnej sprawności fizycznej (zaliczenia poprawkowe).</t>
  </si>
  <si>
    <t>K_W09, K_U13, K_U14, K_U15, K_K03, K_K04</t>
  </si>
  <si>
    <t>14. Sprawdzian umiejętności prowadzenia zajęć przez studenta.</t>
  </si>
  <si>
    <t>13. Trening koordynacyjny z wykorzystaniem środków gimnastycznych – program orientacja-czasowo-przestrzenna.</t>
  </si>
  <si>
    <t>K_W08, K_W09, K_W11, K_U13, K_U14, K_U15, K_K03, K_K04</t>
  </si>
  <si>
    <t>12.Trening koordynacyjny z wykorzystaniem środków gimnastycznych – program lądowań.</t>
  </si>
  <si>
    <t>11. Trening koordynacyjny 1440.</t>
  </si>
  <si>
    <t>10. Trening koordynacyjny ukierunkowany na czas reakcji.</t>
  </si>
  <si>
    <t>9. Trening koordynacyjny ukierunkowany na rytmizację ruchów.</t>
  </si>
  <si>
    <t>8. Trening koordynacyjny na ruchomym podłożu z redukcją stopni swobody.</t>
  </si>
  <si>
    <t>7. Trening koordynacyjny z piłkami fitness</t>
  </si>
  <si>
    <t>6. Trening koordynacyjny ze skakanką.</t>
  </si>
  <si>
    <t>5. Trening koordynacyjny – kontrola ciała.</t>
  </si>
  <si>
    <t>4. Trening koordynacyjny na ruchomym podłożu.</t>
  </si>
  <si>
    <t>3. Tworzenie profili ćwiczeń kształtujących o różnym poziomie złożoności i trudności.</t>
  </si>
  <si>
    <t>2. Gry i zabawy koordynacyjne z elementami ćwiczeń porządkowo-dyscyplinujących. Pozycje wyjściowe do ćwiczeń kształtujących i ruchy w osiach i płaszczyznach.</t>
  </si>
  <si>
    <t>K_W08, K_W11, K_K11</t>
  </si>
  <si>
    <t>P_W01,  P_K02</t>
  </si>
  <si>
    <t xml:space="preserve"> 1. Zapoznanie studentów z celami, efektami uczenia się i sposobami ich weryfikacji, treściami programowymi, literaturą oraz sprawami organizacyjnymi. Teoretyczne podstawy treningu koordynacyjnego.</t>
  </si>
  <si>
    <t>Wyposażenie studentów w wiadomości i umiejętności niezbędne w kształtowaniu sfery koordynacji ruchowej przez zastosowanie odpowiednich metod, form i środków stosowanych w treningu koordynacyjnym; podniesienie poziomu koordynacji ruchów studentów; wykształcenie nawyków ruchowych przydatnych na całe życie i w przyszłej pracy zawodowej; zapoznanie z teoriami nauczania czynności ruchowych.</t>
  </si>
  <si>
    <r>
      <t>P_U01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zaplanować i przeprowadzić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rozgrzewkę w zależności o charakteru planowanych zajęć. Posiada  umiejętność wykonywania ćwiczeń poszczególnych części ciała w osiach i płaszczyznach i prowadzić 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</si>
  <si>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Dokonuje samooceny w zakresie poziomu sprawności fizycznej. Rozumie potrzebę ustawicznego usprawniania się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           </t>
    </r>
  </si>
  <si>
    <t>Prowadzący przedmiot                                                                                                            (e-mail)</t>
  </si>
  <si>
    <t xml:space="preserve">Wprowadzenie studentów w podstawową problematykę teorii treningu sportowego oraz zapoznanie ich z: zasadami technologii, organizacji, kontroli i kierowania procesem treningu; najnowszymi kierunkami rozwoju sportu wyczynowego i profesjonalnego, jak i systemem naboru, szkolenia, selekcji i współzawodnictwa; systemem wiedzy i podstawowych umiejętności z zakresu technologii treningu na poziomie sportu dzieci i młodzieży, a głównie sportu wyczynowego i profesjonalnego, umożliwiających podjęcie pracy szkoleniowej i kierowanie treningiem na wszystkich poziomach szkolenia. 
</t>
  </si>
  <si>
    <r>
      <t>P_W01. Zna rolę nauki i kierunki badań we współczesnym sporcie. Rozumie zasady badań naukowych oraz podstawowe metody, techniki i narzędzia badawcze. Analizuje istniejące i własne koncepcje nauki na podstawie krytycznej refleksji nad aktualnym stanem wiedzy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 xml:space="preserve">/P7U_W/P7S_WG/B.1.W5., B.2.W1.,B.2.W2., B.2.W7.).
</t>
    </r>
  </si>
  <si>
    <r>
      <t>P_W03. Rozumie specyfikę prowadzenia zajęć ruchowych z osobami niepełnosprawnymi. Zna podstawowe treści, formy i środki oraz ogólną metodykę prowadzenia zajęć w grupach dysfunkcyjnych i zespołach integracyjnych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
</t>
    </r>
  </si>
  <si>
    <r>
      <t>P_U01. Potrafi formułować i rozwiązywać problemy badawcze. Umie posługiwać się różnymi metodami badań oraz stosować zasady metrologii,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 xml:space="preserve">/P7U_U/P7S_UW/P7S_UK/B.2.U1., B.2.U2.).
</t>
    </r>
  </si>
  <si>
    <r>
      <t>P_U03. Potrafi organizować bezpieczne zajęcia ruchowe, zgrupowania i imprezy sportowe. Posiada umiejętność planowania i przeprowadzenia procesów szkoleniowych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 xml:space="preserve">/P7U_U/P7S_UK/P7S_UO/B.1.U2., B.1.U3., B.1.U4., B.1.U7., B.2.U4.).
</t>
    </r>
  </si>
  <si>
    <t>Teoria sportu</t>
  </si>
  <si>
    <r>
      <t>P_K02. Ma świadomość znaczenia pracy na rzecz osób niepełnosprawnych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B.2.K4./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/P7U_K/P7S_KR, P7S_KO/B.1.K2., B.2.K4.).
</t>
    </r>
  </si>
  <si>
    <r>
      <t>P_K01. Propaguje aktywność fizyczną i zachowania prozdrowotne w środowisku lokalnym wśród dzieci i młodzieży poprzez aktywne uczestnictwo w życiu sportowym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</si>
  <si>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r>
      <t>P_U02. Umie oceniać prawidłowość doboru programów ćwiczeń i obciążeń w zależności od poziomu sprawności fizycznej, płci i wieku osób ćwiczących, głównie w zakresie sportu wyczynowego i profesjonalnego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</si>
  <si>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P_W02. Posiada podstawową wiedzę z innych nauk i potrafi ją zastosować do opisu i analizy zjawisk związanych z ruchem i wysiłkiem fizycznym. Zna zasady planowania treningu sportowego w różnych fazach ontogenezy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/P7U_W/P7S_WG/P7S_WK/B.2.W3.).
</t>
    </r>
  </si>
  <si>
    <r>
      <t>P_W01. Posiada podstawową wiedzę z zakresu turystyki, zna terminologię i klasyfikację zjawisk turystycznych, strukturę aktywności turystycznej różnych grup społecznych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</si>
  <si>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P_W02. Zna eufunkcje i dysfunkcje współczesnej turystyki i rozumie potrzebę realizacji turystyki w szkolnym systemie dydaktyczno-wychowawczym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</si>
  <si>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P_W03. W zakresie wybranych dyscyplin turystyki aktywnej i kwalifikowanej zna sposoby uprawiania, orientuje się w zakresie wykorzystywanego aktualnie sprzętu 
i obowiązujących przepisów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</si>
  <si>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Potrafi profesjonalnie organizować imprezy turystyczne wybranej przez siebie dyscypliny turystyki aktywnej i kwalifikowanej z uwzględnieniem walorów przyrodniczych i pozaprzyrodniczych regionu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</si>
  <si>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P_U02. Umie skonstruować i ocenić program wycieczki i imprez krajoznawczo-turystycznych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</si>
  <si>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P_K01. Racjonalnie ocenia kwalifikacje turystyczne własne i innych pod kątem możliwości organizacji i uczestnictwa w  wybranych imprezach turystyki (</t>
    </r>
    <r>
      <rPr>
        <b/>
        <sz val="11"/>
        <color indexed="8"/>
        <rFont val="Calibri"/>
        <family val="2"/>
        <charset val="238"/>
      </rPr>
      <t>K_K01/</t>
    </r>
    <r>
      <rPr>
        <sz val="11"/>
        <color indexed="8"/>
        <rFont val="Calibri"/>
        <family val="2"/>
        <charset val="238"/>
      </rPr>
      <t>P7U_K/P7S_KR/B.1.K1., B.2.K3/</t>
    </r>
    <r>
      <rPr>
        <b/>
        <sz val="11"/>
        <color indexed="8"/>
        <rFont val="Calibri"/>
        <family val="2"/>
        <charset val="238"/>
      </rPr>
      <t>K_K05/</t>
    </r>
    <r>
      <rPr>
        <sz val="11"/>
        <color indexed="8"/>
        <rFont val="Calibri"/>
        <family val="2"/>
        <charset val="238"/>
      </rPr>
      <t xml:space="preserve"> P7U_K/P7S_KO/B.1.K2., B.2.K1.,B.2.K2., B.2.K4.).</t>
    </r>
  </si>
  <si>
    <r>
      <t>P_K02. W planowaniu i programowaniu imprez turystycznych stosuje prawidła i metody pozwalające uniknąć dysfunkcji zagrażających środowisku społecznemu i przyrodniczemu. (</t>
    </r>
    <r>
      <rPr>
        <b/>
        <sz val="11"/>
        <color indexed="8"/>
        <rFont val="Calibri"/>
        <family val="2"/>
        <charset val="238"/>
      </rPr>
      <t>K_K02/</t>
    </r>
    <r>
      <rPr>
        <sz val="11"/>
        <color indexed="8"/>
        <rFont val="Calibri"/>
        <family val="2"/>
        <charset val="238"/>
      </rPr>
      <t>P7U_K/P7S_KO/B.2.K2., B.2.K3.,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/P7U_K/P7S_KO/B.1.K2./B.2.K1./B.2.K2./B.2.K4.).</t>
    </r>
  </si>
  <si>
    <t xml:space="preserve">1. Bochenek M. (2008). Turystyka w edukacji dzieci i młodzieży. AWF, Biała Podlaska. </t>
  </si>
  <si>
    <t>2. Bochenek M., Kędra P., Gorner K. (2016). Obozy wędrowne we współczesnej turystyce. Officina Simonidis, Zamość.</t>
  </si>
  <si>
    <t>3. Bochenek M., Parnicki F. (red.) (2014). Turystyka aktywna - obozy. Officina Simonidis, Zamość.</t>
  </si>
  <si>
    <t xml:space="preserve">4. Denek K. (1997). Wycieczki we współczesnej szkole. Eruditius, Poznań. </t>
  </si>
  <si>
    <t>5. Denek K. (2000). W kręgu edukacji, krajoznawstwa i turystyki w szkole. Eruditius, Poznań.</t>
  </si>
  <si>
    <t xml:space="preserve">6. Denek K. (2002). Poza ławką szkolną. Eruditius, Poznań. </t>
  </si>
  <si>
    <t>7. Domerecka B. (2008). Jak organizować szkolną turystykę? Municipium, Warszawa.</t>
  </si>
  <si>
    <t>10. Janowski I. (2003). Krajoznawstwo i turystyka szkolna. Akademii Świętokrzyskiej, Kielce.</t>
  </si>
  <si>
    <t xml:space="preserve">12. Łobożewicz T. (1996). Turystyka dzieci i młodzieży szkolnej. AWF, Warszawa. </t>
  </si>
  <si>
    <t>13. Łobożewicz T. Bieńczyk G. (2001). Podstawy turystyki. WSzE, Warszawa.</t>
  </si>
  <si>
    <t>14. Merski J. (2002). Turystyka kwalifikowana. WSZE, Warszawa.</t>
  </si>
  <si>
    <t>Prowadzący przedmiot                                                                                                                  (e-mail)</t>
  </si>
  <si>
    <t>15. Toczek-Werner S. (red). (1999). Podstawy turystyki i rekreacji. AWF, Wrocław.</t>
  </si>
  <si>
    <t>Zarządzanie i marketing - techniki decyzyjne</t>
  </si>
  <si>
    <r>
      <t>P_W01. Zna podstawowe pojęcia, metody i narzędzia zarządzania innowacjami w przedsiębiorstwach turystycznych i sportowych. Rozumie istotę innowacji, potrzebę dostosowania przedsiębiorstwa do zmieniających się warunków rynkowych. Zna rodzaje innowacji. Ma podstawową wiedzę z zakresu transferu wiedzy i innowacji z nauki do przedsiębiorstw turystycznych i sportowych. Rozumie potrzebę ochrony własności intelektualnej. Zna sposoby komercjalizacji wiedzy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</si>
  <si>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Zna zasady tworzenia i rozwoju przedsiębiorczości innowacyjnej. Ma wiedzę w zakresie wyboru form finansowania innowacji oraz wykorzystania funduszy europejskich w tym zakresie 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C.W2, C.W3., C.W4., D.2.W1., D.2.W2., D.2.W3.).</t>
    </r>
  </si>
  <si>
    <r>
      <t>P_U01. Potrafi ocenić uwarunkowania działalności innowacyjnej przedsiębiorstw turystycznych i sportowych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 xml:space="preserve">/P7U_U/P7S_UW/P7S_UK/B.2.U4, B.2.U5, B.2.U6.).
</t>
    </r>
  </si>
  <si>
    <r>
      <t>P_U02. Potrafi wykorzystać i połączyć wiedzę z różnych dziedzin w celu tworzenia innowacyjnych rozwiązań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</si>
  <si>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Potrafi zaplanować i ocenić projekt innowacyjny przedsiębiorstwa. Potrafi zarządzać procesem innowacyjnym realizowanym przez przedsiębiorstwo sportowe i turystyczne 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 xml:space="preserve">/P7U_U/P7S_UO/P7S_UK/B.1.U5., B.1.U6., B.1.U7., B.2.U1., B.2.U6., B.2.U7.).
</t>
    </r>
  </si>
  <si>
    <r>
      <t>P_K02. Samodzielnie uzupełnia i doskonali nabytą wiedze i umiejętności, jest otwarty na nowe pomysły i technik</t>
    </r>
    <r>
      <rPr>
        <b/>
        <sz val="11"/>
        <color indexed="8"/>
        <rFont val="Calibri"/>
        <family val="2"/>
        <charset val="238"/>
      </rPr>
      <t xml:space="preserve">i, </t>
    </r>
    <r>
      <rPr>
        <sz val="11"/>
        <color indexed="8"/>
        <rFont val="Calibri"/>
        <family val="2"/>
        <charset val="238"/>
      </rPr>
      <t>wykazuje się kreatywnością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</si>
  <si>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t>1. Baruk J. (2006). Zarządzanie wiedzą i innowacjami. Adam Marszałek, Toruń.</t>
  </si>
  <si>
    <t>2. Błach W. Migasiewicz J., Wierzbicka-Damska I. (2007). Innowacje w przygotowaniu fizycznym zawodników sportów walki. AWF, Wrocław.</t>
  </si>
  <si>
    <r>
      <t>P_W01. Zna podstawowe akty normatywne oraz procedury regulujące kwestie podejmowania i prowadzenia działalności gospodarczej.  Posiada podstawową wiedzę dotyczącą możliwości pozyskiwania przez przedsiębiorców wsparcia doradczego oraz finansowego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</si>
  <si>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P_W02. Zna struktury polskiego systemu podatkowego oraz systemu ubezpieczeń społecznych, rozumie zasady ich działania oraz wynikające z nich obowiązki i uprawnienia przedsiębiorców i pracowników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>/P7S_WK/B.2.W1., B.2.W3., B.2.W7., B.3.W1., B.3.W2., D.1.W1., D.2.W1., D.2.W2., D.2.W3.).</t>
    </r>
  </si>
  <si>
    <r>
      <t>P_U01. Potrafi wyszukiwać i analizować akty prawne funkcjonujące w sferze przedsiębiorczości oraz wyszukiwać możliwości i wsparcia doradczego i finansowego. Potrafi rozwiązywać podstawowe problemy pracownicze i kierownicze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</si>
  <si>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P_U02.  Potrafi przygotować, dokonać analizy i zaprezentować  pomysł na działalność gospodarczą. Potrafi dokonać rejestracji indywidualnej działalności gospodarczej oraz dopełnić innych formalności związanych z uruchamianiem firmy a także wywiązywać się z obowiązków (podatkowych, ubezpieczeniowych)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B.2.U2.).</t>
    </r>
  </si>
  <si>
    <r>
      <t>P_K01. Samodzielnie zdobywa wiedzę i umiejętności oraz rozwiązuje problemy. Wykazuje kreatywność w myśleniu i działaniu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</si>
  <si>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Potrafi negocjować i sprawnie komunikować się z otoczeniem.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B.1.K2., B.2.K.).</t>
    </r>
  </si>
  <si>
    <t xml:space="preserve">1. Bogaczyk I. (red.) (2010). Własna firma: zakładanie i prowadzenie działalności gospodarczej. Forum, Poznań.
</t>
  </si>
  <si>
    <t>3.  Sokół A. Mućko P. (2018). Jak założyć i prowadzić własną firmę. Praktyczny poradnik z przykładami. CeDeWu, Warszawa.</t>
  </si>
  <si>
    <t>4.  Świąder B. (2016). Działalność gospodarcza organizacji pozarządowych. Wiedza i Praktyka, Warszawa.</t>
  </si>
  <si>
    <t>Prowadzący przedmiot                                                                                                          (e-mail)</t>
  </si>
  <si>
    <t>Anatomia, biomechanika, fizjologia, statystyka</t>
  </si>
  <si>
    <r>
      <t>P_W01. Zna i rozumie podstawowe zasady pomiaru cech fizycznych człowieka, sposoby wyznaczania błędów pomiarowych i ich uwzględnianie przy interpretacji wyników badań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/P7U_W/P7S_WK/C.W6/D.1.W15./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/P7U_W/P7S_WG/C.W6., D.1.W4.).</t>
    </r>
  </si>
  <si>
    <r>
      <t>P_W03. Zna podstawowe urządzenia pomiarowe stosowane w diagnostyce układu ruchu człowieka i rozumie biomechaniczne i fizjologiczne uwarunkowania prowadzenia badań żywego organizmu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/P7U_W/P7S_WK/C.W6., D.1.W15./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/P7U_W/P7S_WG/C.W6., D.1.W4.).</t>
    </r>
  </si>
  <si>
    <r>
      <t>P_U01. Potrafi logicznie dokonać wyboru metod i narzędzi pomiarowych do oceny funkcjonowania ludzkiego organizmu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</si>
  <si>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P_U02. Potrafi formułować problemy badawcze i planować ich rozwiązanie w oparciu o wyniki przeprowadzonych badań empirycznych z zachowaniem podstawowych zasad metrologii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</si>
  <si>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P_U03. Potrafi precyzować wnioski na podstawie przeprowadzonej analizy statystycznej zebranego samodzielnie materiału doświadczalnego. Posiada umiejętność organizowania pracy zespołu badawczego, zapewniającą bezpieczeństwo i rzetelność prowadzonych badań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</si>
  <si>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/P7U_K/P7S_KR/B.1.K1./B.2.K3./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</si>
  <si>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11. cd. Wyznaczanie wskaźników powtarzalności wyników pomiarów wybranych parametrów układu ruchu człowieka (przy użyciu platform).</t>
  </si>
  <si>
    <t>1. Stanowisko pomiarowe (mięśniotest).</t>
  </si>
  <si>
    <t>2. Dynamometry tensometryczne.</t>
  </si>
  <si>
    <t>3. Platformy tensometryczne.</t>
  </si>
  <si>
    <t>4. Urządzenie do pomiaru sił w warunkach dynamiki.</t>
  </si>
  <si>
    <t>5. Trenażer bokserski.</t>
  </si>
  <si>
    <t>6. Komputery PC.</t>
  </si>
  <si>
    <t>7. Projektor multimedialny.</t>
  </si>
  <si>
    <r>
      <t>P_W02. Zna statystyczne metody oceny związków między badanymi parametrami. Zna wskaźniki dyspersji i zasady regresji liniowej w interpretacji i normowaniu wartości pomiarowych (</t>
    </r>
    <r>
      <rPr>
        <b/>
        <sz val="11"/>
        <color indexed="8"/>
        <rFont val="Calibri"/>
        <family val="2"/>
        <charset val="238"/>
      </rPr>
      <t>K_W03/</t>
    </r>
    <r>
      <rPr>
        <sz val="11"/>
        <color indexed="8"/>
        <rFont val="Calibri"/>
        <family val="2"/>
        <charset val="238"/>
      </rPr>
      <t>P7U_W/P7S_WK/C.W6., D.1.W15./</t>
    </r>
    <r>
      <rPr>
        <b/>
        <sz val="11"/>
        <color indexed="8"/>
        <rFont val="Calibri"/>
        <family val="2"/>
        <charset val="238"/>
      </rPr>
      <t>K_W09/</t>
    </r>
    <r>
      <rPr>
        <sz val="11"/>
        <color indexed="8"/>
        <rFont val="Calibri"/>
        <family val="2"/>
        <charset val="238"/>
      </rPr>
      <t>P7U_W/P7S_WG/C.W6., D.1.W4.).</t>
    </r>
  </si>
  <si>
    <t xml:space="preserve">1. Drozdowski Z. (1998). Wskazówki do ćwiczeń biometrycznych w zakresie studiów wychowania fizycznego. AWF, Poznań. </t>
  </si>
  <si>
    <t>2. Gowarzewska W., Gowarzewski Z. (1995).Wybrane metody opisu statystycznego w zakresie studiów wychowania fizycznego. AWF, Katowice.</t>
  </si>
  <si>
    <t>Biochemia, fizjologia, anatomia</t>
  </si>
  <si>
    <t>Zapoznanie studentów z podstawowymi zagadnieniami biochemii wysiłku fizycznego: przekazanie wiedzy na temat wpływu wysiłku fizycznego o różnym czasie trwania i intensywności na metabolizm organizmu człowieka; zapoznanie z podstawowymi metodami biochemicznymi jako narzędzie w diagnozowaniu zmian indukowanych wysiłkiem fizycznym; przedstawienie biochemicznych aspektów adaptacji organizmu do różnego rodzaju obciążeń fizycznych; wyjaśnienie roli regularnej aktywności fizycznej w prewencji wielu chorób, w szczególności tych określanych mianem "cywilizacyjnych" (otyłość, cukrzyca itp.).</t>
  </si>
  <si>
    <r>
      <t>P_W01. Potrafi wyjaśnić biochemiczne mechanizmy funkcjonowania organizmu człowieka w spoczynku i w warunkach wysiłkowych, w różnych etapach jego rozwoju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B.1.W5., 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</si>
  <si>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P_U02. Potrafi, w oparciu o wybrane parametry biochemiczne, kontrolować efekty treningu sportowego i zdrowotnego oraz zaplanować obciążenia treningowe w zależności od sprawności fizycznej i wieku osób ćwiczących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</si>
  <si>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P_K02. Posiada zdolność pracy w zespole oraz umiejętność rozdzielania zadań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</si>
  <si>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r>
      <t>P_K03. Potrafi samodzielnie uzupełniać wiedzę oraz rozumie potrzebę współpracy interdyscyplinarnej w procesie planowania i kontroli efektów zajęć ruchowych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 B.2.K4.).</t>
    </r>
  </si>
  <si>
    <t>Anatomia, biologiczne podstawy rozwoju człowieka, biochemia, fizjologia, biomechanika</t>
  </si>
  <si>
    <r>
      <t>P_W01. Zna fizjologiczne mechanizmy jakim podlega organizm w warunkach spoczynkowych i wysiłkowych.  Potrafi wyjaśnić pojęcie wydolności fizycznej i tolerancji wysiłkowej. Potrafi rozpoznać czynniki ograniczające zdolność do wysiłku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B.1.W5.). </t>
    </r>
  </si>
  <si>
    <r>
      <t>P_W02.</t>
    </r>
    <r>
      <rPr>
        <b/>
        <sz val="11"/>
        <color indexed="8"/>
        <rFont val="Calibri"/>
        <family val="2"/>
        <charset val="238"/>
      </rPr>
      <t xml:space="preserve">  </t>
    </r>
    <r>
      <rPr>
        <sz val="11"/>
        <color indexed="8"/>
        <rFont val="Calibri"/>
        <family val="2"/>
        <charset val="238"/>
      </rPr>
      <t>Zna reguły stosowania wysiłków o różnym charakterze w różnych warunkach środowiska w rozwoju adaptacji ludzi w różnym wieku i z różnym poziomem wydolności fizycznej i tolerancji wysiłkowej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</si>
  <si>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Zna fizjologiczne metody diagnostyczne oceniające wydolność fizyczna i tolerancję wysiłkową ludzi w różnym wieku (</t>
    </r>
    <r>
      <rPr>
        <b/>
        <sz val="11"/>
        <color indexed="8"/>
        <rFont val="Calibri"/>
        <family val="2"/>
        <charset val="238"/>
      </rPr>
      <t>K_W11/</t>
    </r>
    <r>
      <rPr>
        <sz val="11"/>
        <color indexed="8"/>
        <rFont val="Calibri"/>
        <family val="2"/>
        <charset val="238"/>
      </rPr>
      <t>P7U_W/P7S_WG.).</t>
    </r>
  </si>
  <si>
    <r>
      <t>P_U01. Potrafi ocenić przyczyny zmian zachodzących w organizmie człowieka pod wpływem rożnego rodzaju wysiłków fizycznych. Umie rozpoznać i w miarę możliwości wyeliminować czynniki ograniczające zdolność do wysiłku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 B.1.U1., B.1.U2., B.2.U1., B.2.U5., B.2.U6.).</t>
    </r>
  </si>
  <si>
    <r>
      <t>P_U02.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dostosować odpowiednią intensywność wysiłku zgodnie z fizjologicznymi zasadami w zależności od płci, wieku i możliwości wysiłkowych organizmu. Potrafi wyjaśnić fizjologiczną rolę zmęczenia i wypoczynku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</si>
  <si>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P_K01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Rozumie znaczenia regularnych ćwiczeń fizycznych w dzieciństwie i w okresie dojrzewania dla jakości zdrowia osób dojrzałych, zarówno u pojedynczych osób jak i całej populacji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</si>
  <si>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P_K02.Rozumie potrzebę ciągłego dokształcania się zawodowego i rozwoju osobistego. Potrafi inspirować i organizować proces uczenia się innych osób.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</si>
  <si>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t xml:space="preserve">7. Kubica R. (1999). Podstawy fizjologii pracy i wydolności fizycznej. AWF, Kraków.  </t>
  </si>
  <si>
    <t xml:space="preserve">5. Jaskólski A. (2002). Podstawy fizjologii wysiłku fizycznego z zarysem fizjologii człowieka. AWF, Wrocław. </t>
  </si>
  <si>
    <t>Biologia, fizjologia, podstawy żywienia człowieka</t>
  </si>
  <si>
    <r>
      <t>P_W01.  Zna rolę i funkcje fizjologiczne białek, tłuszczów, węglowodanów, składników mineralnych, wody, witamin w organizmie człowieka (</t>
    </r>
    <r>
      <rPr>
        <b/>
        <sz val="11"/>
        <color theme="1"/>
        <rFont val="Calibri"/>
        <family val="2"/>
        <charset val="238"/>
      </rPr>
      <t>K_WO1/</t>
    </r>
    <r>
      <rPr>
        <sz val="11"/>
        <color theme="1"/>
        <rFont val="Calibri"/>
        <family val="2"/>
        <charset val="238"/>
      </rPr>
      <t>P7U_W/P7S_WG/B.1.W2., B.1.W3., B.1.W5.).</t>
    </r>
    <r>
      <rPr>
        <b/>
        <sz val="11"/>
        <color theme="1"/>
        <rFont val="Calibri"/>
        <family val="2"/>
        <charset val="238"/>
      </rPr>
      <t xml:space="preserve">
</t>
    </r>
  </si>
  <si>
    <r>
      <t>P_W02.  Zna zasady właściwego odżywiania w profilaktyce chorób cywilizacyjnych i dietozależnych (</t>
    </r>
    <r>
      <rPr>
        <b/>
        <sz val="11"/>
        <color theme="1"/>
        <rFont val="Calibri"/>
        <family val="2"/>
        <charset val="238"/>
      </rPr>
      <t>K_WO1</t>
    </r>
    <r>
      <rPr>
        <sz val="11"/>
        <color theme="1"/>
        <rFont val="Calibri"/>
        <family val="2"/>
        <charset val="238"/>
      </rPr>
      <t xml:space="preserve">/P7U_W/P7S_WG/B.1.W2., B.1.W3., B.1.W5.).
</t>
    </r>
    <r>
      <rPr>
        <b/>
        <sz val="11"/>
        <color theme="1"/>
        <rFont val="Calibri"/>
        <family val="2"/>
        <charset val="238"/>
      </rPr>
      <t xml:space="preserve">
</t>
    </r>
  </si>
  <si>
    <r>
      <t>P_W03.  Rozumie i potrafi wyjaśnić podstawy teoretyczne dietetyki, a w szczególności zależności zachodzące pomiędzy organizmem, zdrowiem i żywnością 
(</t>
    </r>
    <r>
      <rPr>
        <b/>
        <sz val="11"/>
        <color theme="1"/>
        <rFont val="Calibri"/>
        <family val="2"/>
        <charset val="238"/>
      </rPr>
      <t>K_WO1</t>
    </r>
    <r>
      <rPr>
        <sz val="11"/>
        <color theme="1"/>
        <rFont val="Calibri"/>
        <family val="2"/>
        <charset val="238"/>
      </rPr>
      <t>/P7U_W/P7S_WG/B.1.W2., B.1.W3., B.1.W5./</t>
    </r>
    <r>
      <rPr>
        <b/>
        <sz val="11"/>
        <color theme="1"/>
        <rFont val="Calibri"/>
        <family val="2"/>
        <charset val="238"/>
      </rPr>
      <t>K_W09/</t>
    </r>
    <r>
      <rPr>
        <sz val="11"/>
        <color theme="1"/>
        <rFont val="Calibri"/>
        <family val="2"/>
        <charset val="238"/>
      </rPr>
      <t xml:space="preserve">P7U_W/P7S_WG/P7S_WK/B.2.W1., B.2.W2.).
</t>
    </r>
  </si>
  <si>
    <r>
      <t>P_U01.  Wykorzystuje dane z oceny stanu odżywienia i sposobu żywienia w celu ustalenia priorytetów dla planowania żywienia i ustalenia rodzaju diety (</t>
    </r>
    <r>
      <rPr>
        <b/>
        <sz val="11"/>
        <color rgb="FF000000"/>
        <rFont val="Calibri"/>
        <family val="2"/>
        <charset val="238"/>
      </rPr>
      <t>K_U01/</t>
    </r>
    <r>
      <rPr>
        <sz val="11"/>
        <color rgb="FF000000"/>
        <rFont val="Calibri"/>
        <family val="2"/>
        <charset val="238"/>
      </rPr>
      <t xml:space="preserve">P7U_U/P7S_UW/P7S_UO/B.1.U1., B.1.U2., B.2.U5., B.2.U6.).
</t>
    </r>
  </si>
  <si>
    <r>
      <t>P_U02.   Promuje zdrowe żywienie i uzasadnia jakie ma ono znaczenie w profilaktyce chorób (</t>
    </r>
    <r>
      <rPr>
        <b/>
        <sz val="11"/>
        <color rgb="FF000000"/>
        <rFont val="Calibri"/>
        <family val="2"/>
        <charset val="238"/>
      </rPr>
      <t>K_U01</t>
    </r>
    <r>
      <rPr>
        <sz val="11"/>
        <color rgb="FF000000"/>
        <rFont val="Calibri"/>
        <family val="2"/>
        <charset val="238"/>
      </rPr>
      <t>/P7U_U/P7S_UW/P7S_UO/B.1.U1., B.1.U2., B.2.U5., B.2.U6./</t>
    </r>
    <r>
      <rPr>
        <b/>
        <sz val="11"/>
        <color rgb="FF000000"/>
        <rFont val="Calibri"/>
        <family val="2"/>
        <charset val="238"/>
      </rPr>
      <t>K_U07</t>
    </r>
    <r>
      <rPr>
        <sz val="11"/>
        <color rgb="FF000000"/>
        <rFont val="Calibri"/>
        <family val="2"/>
        <charset val="238"/>
      </rPr>
      <t>/P7U_U/P7S_UK/P7S_UO/B.1.U3., B.1.U6., B.2.U1., B.2.U4., B.2.U5., B.2.U6.).</t>
    </r>
  </si>
  <si>
    <r>
      <t>P_U03. Opracowuje jadłospisy, które są zgodne z indywidualnymi celami żywieniowymi (</t>
    </r>
    <r>
      <rPr>
        <b/>
        <sz val="11"/>
        <color rgb="FF000000"/>
        <rFont val="Calibri"/>
        <family val="2"/>
        <charset val="238"/>
      </rPr>
      <t>K_U01</t>
    </r>
    <r>
      <rPr>
        <sz val="11"/>
        <color rgb="FF000000"/>
        <rFont val="Calibri"/>
        <family val="2"/>
        <charset val="238"/>
      </rPr>
      <t>/P7U_U/P7S_UW/P7S_UO/B.1.U1.,B.1.U2.,B.2.U5.,B.2.U6./</t>
    </r>
    <r>
      <rPr>
        <b/>
        <sz val="11"/>
        <color rgb="FF000000"/>
        <rFont val="Calibri"/>
        <family val="2"/>
        <charset val="238"/>
      </rPr>
      <t>K_U07</t>
    </r>
    <r>
      <rPr>
        <sz val="11"/>
        <color rgb="FF000000"/>
        <rFont val="Calibri"/>
        <family val="2"/>
        <charset val="238"/>
      </rPr>
      <t>/P7U_U/P7S_UK/P7S_UO/B.1.U3., B.1.U6., B.2.U1., B.2.U4., B.2.U5., B.2.U6.).</t>
    </r>
  </si>
  <si>
    <r>
      <t>P_K01. Rozumie potrzebę ustawicznego dokształcania się z zakresu  żywienia.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theme="1"/>
        <rFont val="Calibri"/>
        <family val="2"/>
        <charset val="238"/>
      </rPr>
      <t>/P7U_K/P7S_KR/B.1.K1., B.2.K3.).</t>
    </r>
  </si>
  <si>
    <r>
      <t>P_K02.  Przestrzega zasad bezpieczeństwa i higieny żywienia i żywności w  środowisku własnym i innych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theme="1"/>
        <rFont val="Calibri"/>
        <family val="2"/>
        <charset val="238"/>
      </rPr>
      <t>/P7U_K/P7S_KO/B.2.K2., B.2.K3., B.2.K4.).</t>
    </r>
    <r>
      <rPr>
        <b/>
        <sz val="11"/>
        <color theme="1"/>
        <rFont val="Calibri"/>
        <family val="2"/>
        <charset val="238"/>
      </rPr>
      <t xml:space="preserve">
</t>
    </r>
  </si>
  <si>
    <r>
      <t>P_U01. Potrafi modelować złożone procesy społeczne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B.2.U5.).</t>
    </r>
  </si>
  <si>
    <r>
      <t>P_W01. Zna metody, techniki i narzędzia wspomagające pozyskiwanie danych niezbędnych do podejmowania optymalnych decyzji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/P7U_W/P7S_WG/P7S_WK/B.2.W4./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</si>
  <si>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P_U02. Potrafi wykorzystywać różne instrumenty i narzędzia w działalności organizacji i instytucji funkcjonujących w obszarze kultury fizycznej, przygotować proces wprowadzania produktów na rynek, przeprowadzić badania rynkowe i analizy oraz dokonać interpretacji uzyskanych wyników i wdrożyć je do praktyki.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B.1.U6.,B.1.U7., B.2.U1., B.2.U6., B.2.U7./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B.2.U5.).</t>
    </r>
  </si>
  <si>
    <r>
      <t>P_K01. Prawidłowo identyfikuje i rozstrzyga dylematy związane z procesami zarządzania w kulturze fizycznej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</si>
  <si>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2. Jaczynowski L. (1978). Sieciowe modele nauczania ruchu. Sport i Turystyka, Warszawa.</t>
  </si>
  <si>
    <t>5. Jaczynowski L. (red.) (2005). Techniki organizatorskie w teorii i praktyce kultury fizycznej (Podręcznik dla studentów wychowania fizycznego). AWF, Warszawa.</t>
  </si>
  <si>
    <r>
      <t xml:space="preserve"> P_W01. Objaśnia relacje zachodzące pomiędzy człowiekiem i jego otoczeniem kulturowym w aspekcie możliwości organizowania tradycyjnych form aktywności fizycznej w ramach imprez rekreacyjno – turystycznych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B.1.W5.).
</t>
    </r>
  </si>
  <si>
    <r>
      <t>P_W03. Definiuje współzależności pomiędzy grami i zabawami epoki industrialnej a tradycyjnymi formami aktywności fizycznej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 xml:space="preserve">/P7U_W/P7S_WG/B.1.W5., B.2.W1., B.2.W2., B.2.W7.).
</t>
    </r>
  </si>
  <si>
    <r>
      <t xml:space="preserve"> P_W04. Ocenia otaczającą rzeczywistość z perspektywy zjawisk zachodzących w obrębie głównych dziedzin kultury ze szczególnym uwzględnieniem kultury popularnej i masowej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 xml:space="preserve">/P7U_W/P7S_WK/B.2.W3., B.2.W4.).
</t>
    </r>
  </si>
  <si>
    <r>
      <t>P_W05. Analizuje znaczenie aktywności fizycznej w budowaniu i umacnianiu tożsamości narodowej, etnicznej, lokalnej i grupowej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 </t>
    </r>
  </si>
  <si>
    <r>
      <t>P_U02. Potrafi organizować różne formy aktywności fizycznej w oparciu o spuściznę kultury europejskiej, polskiej i światowej w tym zakresie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 xml:space="preserve">/P7U_U/P7S_UO/P7S_UK/B.1.U5., B.1.U6., B.1.U7., B.2.U1., B.2.U6., B.2.U7.).
</t>
    </r>
  </si>
  <si>
    <r>
      <t xml:space="preserve">P_K02. Wykorzystuje posiadaną wiedzę do podnoszenia jakości relacji w kontaktach międzykulturowych </t>
    </r>
    <r>
      <rPr>
        <b/>
        <sz val="11"/>
        <color indexed="8"/>
        <rFont val="Calibri"/>
        <family val="2"/>
        <charset val="238"/>
      </rPr>
      <t>(K_K07</t>
    </r>
    <r>
      <rPr>
        <sz val="11"/>
        <color indexed="8"/>
        <rFont val="Calibri"/>
        <family val="2"/>
        <charset val="238"/>
      </rPr>
      <t xml:space="preserve">/P7U_K/P7S_KR/B.1.K1., B.1.K2., B.2.K1., B.2.K4.).
</t>
    </r>
  </si>
  <si>
    <r>
      <t>P_W02. Zna i rozumie anatomiczne, biomechaniczne i nerofizjologiczne uwarunkowania stabilności ciała człowieka (</t>
    </r>
    <r>
      <rPr>
        <b/>
        <sz val="11"/>
        <rFont val="Calibri"/>
        <family val="2"/>
        <charset val="238"/>
      </rPr>
      <t>K_W11</t>
    </r>
    <r>
      <rPr>
        <sz val="11"/>
        <rFont val="Calibri"/>
        <family val="2"/>
        <charset val="238"/>
      </rPr>
      <t>/P7U_W/P7S_WG.).</t>
    </r>
  </si>
  <si>
    <r>
      <t>P_U01. Potrafi ocenić zmiany zachodzące w aparacie ruchu człowieka i rozpoznać zagrożenia dla organizu wynikające z działania negatywnych czynników wewnątrz- i zewnątrzustrojowych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/P7U_U/P7S_UW/P7S_UO/B.1.U1., B.1.U2., B.2.U1., B.2.U5., B.2.U6.).</t>
    </r>
  </si>
  <si>
    <r>
      <t>P_W01. Posiada szczegółową wiedzę o budowie, funkcjonowaniu i czynnosci organizmu ludzkiego oraz zna  podstawowe procesy zachodzące w organiźnie człowieka w ontogenezie 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/P7U_W/P7S_WG/B.1.W2/B.1.W3., B.1.W5.).</t>
    </r>
  </si>
  <si>
    <r>
      <t xml:space="preserve">P_U02. Posiada umiejętność doboru odpowiednich metod, form i środków do prowadzenie zajęć ruchowych z ludźmi w różnym wieku i zróżnicowanych predyspozycjach psychoruchowych z dysfunkcjami w aparaciu ruchu </t>
    </r>
    <r>
      <rPr>
        <b/>
        <sz val="11"/>
        <rFont val="Calibri"/>
        <family val="2"/>
        <charset val="238"/>
      </rPr>
      <t>(K_U14</t>
    </r>
    <r>
      <rPr>
        <sz val="11"/>
        <rFont val="Calibri"/>
        <family val="2"/>
        <charset val="238"/>
      </rPr>
      <t>/P7U_U/P7S_UW/P7S_UO/B.2.U6., B.2.U7.).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</si>
  <si>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 P7S_KR/B.1.K1., B.2.K3.).</t>
    </r>
  </si>
  <si>
    <r>
      <t>P_K02. Potrafi smodzielnie uzupełniać wiedzę i umiejętności, poszerzone o wymiar interdyscyplinarny (</t>
    </r>
    <r>
      <rPr>
        <b/>
        <sz val="11"/>
        <rFont val="Calibri"/>
        <family val="2"/>
        <charset val="238"/>
      </rPr>
      <t>K_K11</t>
    </r>
    <r>
      <rPr>
        <sz val="11"/>
        <rFont val="Calibri"/>
        <family val="2"/>
        <charset val="238"/>
      </rPr>
      <t>/P7U_K/P7S_KO/B.1.K1., B.2.K3.).</t>
    </r>
  </si>
  <si>
    <t>3. Dupas P-H. tłum. na j.pol. Bańkowska-Afshartchi A. (2009). Dysfunkcja czaszkowo-żuchwowa. Od diagnozy - po szynę zgryzową. PZWL, Warszawa.</t>
  </si>
  <si>
    <t>4. Goddard Blythe S. (2015). Niedojrzałość neuromotoryczna dzieci i dorosłych. PWN, Warszawa.</t>
  </si>
  <si>
    <t>5. Kasperczyk T., Mucha D. (2016). Zarys kinezjologii. JET, Kraków.</t>
  </si>
  <si>
    <t xml:space="preserve">6. Lesondak D. (2018). Powięzie bez tajemnic. Czym jest i jakie jest jej znaczenie. GALAKTYKA, Łódź. </t>
  </si>
  <si>
    <t>7. Myers T. (2014). Taśmy anatomiczne. Meridiany mięśniowo-powięziowe. DB Publishing, Błonie.</t>
  </si>
  <si>
    <t>8. Nowotny J. (2003). Edukacja i reedukacja ruchowa. KASPER, Kraków.</t>
  </si>
  <si>
    <t>9. Olczak A.  (2016). Równowaga ciała człowieka. Ćwiczenia. PZWL, Warszawa.</t>
  </si>
  <si>
    <t>10. Olczak A. (2018). Koordynacja ciała człowieka. PZWL, Warszawa.</t>
  </si>
  <si>
    <t>11. Stryła W., Pogorzała A. (2016). Ćwiczenia propriocepcji w rehabilitacji. PZWL Warszawa.</t>
  </si>
  <si>
    <t>1. Błaszczyk J. W. (2004). Biomechanika kliniczna. Podręcznik dla studentów medycyny i fizjoterapii. PZWL, Warszawa.</t>
  </si>
  <si>
    <t>2. Ciechanowicz-Lewkowicz E. (2005). Neurofizjologia. Podręcznik dla studentów kierunków przyrodniczych. Arte, Biała Podlaska.</t>
  </si>
  <si>
    <t>Metodyka wychowania fizycznego</t>
  </si>
  <si>
    <t xml:space="preserve">Przygotowanie studenta do pracy w szkole na II i III etapie edukacyjnym zgodnie z najnowszymi założeniami reformy edukacji. Zapoznanie studentów z metodami, formami oraz wskazaniami do pracy na poszczególnych etapach edukacyjnych ( II i III). Wyposażenie studentów w niezbędny zasób wiadomości oraz umiejętności organizacji i planowania pracy na tych etapach (umiejętność samodzielnego opracowywania podstawowej dokumentacji). Przygotowanie studentów do prawidłowego opracowywania i prowadzenia lekcji wychowania fizycznego  w klasach IV-VIII szkoły podstawowej i w szkole ponadpodstawowej.
</t>
  </si>
  <si>
    <r>
      <t>P_W01. Zna formy, środki i metody oraz specyfikę pracy z dziećmi i młodzieżą, osobami dorosłymi i w wieku poprodukcyjnym. Zna zasady opracowywania autorskich programów wychowania fizycznego. Rozumie sens nowatorstwa i pracy innowacyjno- badawczej w wychowaniu fizycznym i sporcie. Zna i rozumie procesy planowania, realizacji i oceny  (</t>
    </r>
    <r>
      <rPr>
        <b/>
        <sz val="11"/>
        <color rgb="FF000000"/>
        <rFont val="Calibri"/>
        <family val="2"/>
        <charset val="238"/>
      </rPr>
      <t>K_W09</t>
    </r>
    <r>
      <rPr>
        <sz val="11"/>
        <color rgb="FF000000"/>
        <rFont val="Calibri"/>
        <family val="2"/>
        <charset val="238"/>
      </rPr>
      <t xml:space="preserve">/P7U_W/P7S_WG/P7S_WK/B.2.W1., B.2.W2.).
</t>
    </r>
  </si>
  <si>
    <r>
      <t>P_W02. Rozumie znaczenie aktywności fizycznej ( ćwiczeń ruchowych) w profilaktyce zdrowego stylu życia (</t>
    </r>
    <r>
      <rPr>
        <b/>
        <sz val="11"/>
        <color rgb="FF000000"/>
        <rFont val="Calibri"/>
        <family val="2"/>
        <charset val="238"/>
      </rPr>
      <t>K_W08</t>
    </r>
    <r>
      <rPr>
        <sz val="11"/>
        <color rgb="FF000000"/>
        <rFont val="Calibri"/>
        <family val="2"/>
        <charset val="238"/>
      </rPr>
      <t xml:space="preserve">/P7U_W/P7S_WK/B.1.W2., B.2.W3., B.2.W4., B.2.W7.).
</t>
    </r>
  </si>
  <si>
    <r>
      <t>P_W03. Rozumie specyfikę prowadzenia zajęć ruchowych z uczniami  (</t>
    </r>
    <r>
      <rPr>
        <b/>
        <sz val="11"/>
        <color rgb="FF000000"/>
        <rFont val="Calibri"/>
        <family val="2"/>
        <charset val="238"/>
      </rPr>
      <t>K_W10</t>
    </r>
    <r>
      <rPr>
        <sz val="11"/>
        <color rgb="FF000000"/>
        <rFont val="Calibri"/>
        <family val="2"/>
        <charset val="238"/>
      </rPr>
      <t xml:space="preserve">/P7U_W/P7S_WG/P7S_WK/B.2.W5., B.2.W6.).
</t>
    </r>
  </si>
  <si>
    <r>
      <t>P_U01. Posiada podstawowe umiejętności związane z planowaniem pracy w szkole: sprawnie i prawidłowo potrafi opracować konspekt zajęć, program autorski, szczegółowy planów pracy oraz przedmiotowego systemu oceniania z wychowania fizycznego jak również plany własnego rozwoju zawodowego (</t>
    </r>
    <r>
      <rPr>
        <b/>
        <sz val="11"/>
        <color rgb="FF000000"/>
        <rFont val="Calibri"/>
        <family val="2"/>
        <charset val="238"/>
      </rPr>
      <t>K_U04</t>
    </r>
    <r>
      <rPr>
        <sz val="11"/>
        <color rgb="FF000000"/>
        <rFont val="Calibri"/>
        <family val="2"/>
        <charset val="238"/>
      </rPr>
      <t xml:space="preserve">/P7U_U/P7S_UW/P7S_UK/B.2.U1., B.2.U2.).
</t>
    </r>
  </si>
  <si>
    <r>
      <t>P_U02.  Potrafi dokonać krytycznej analizy własnych działań dydaktyczno- wychowawczych. Posiada umiejętności określania własnych braków i niedociągnięć oraz pracy nad ich niwelowaniem (</t>
    </r>
    <r>
      <rPr>
        <b/>
        <sz val="11"/>
        <color rgb="FF000000"/>
        <rFont val="Calibri"/>
        <family val="2"/>
        <charset val="238"/>
      </rPr>
      <t>K_U06</t>
    </r>
    <r>
      <rPr>
        <sz val="11"/>
        <color rgb="FF000000"/>
        <rFont val="Calibri"/>
        <family val="2"/>
        <charset val="238"/>
      </rPr>
      <t xml:space="preserve">/P7U_U/P7S_UW/P7S_UU/B.1.U7., B.1.U8., B.2.U2.).
</t>
    </r>
  </si>
  <si>
    <r>
      <t>P_U03. Umie ocenić prawidłowość doboru programów ćwiczeń i obciążeń w zależności od sprawności fizycznej, płci i wieku ćwiczących (</t>
    </r>
    <r>
      <rPr>
        <b/>
        <sz val="11"/>
        <color rgb="FF000000"/>
        <rFont val="Calibri"/>
        <family val="2"/>
        <charset val="238"/>
      </rPr>
      <t>K_U08</t>
    </r>
    <r>
      <rPr>
        <sz val="11"/>
        <color rgb="FF000000"/>
        <rFont val="Calibri"/>
        <family val="2"/>
        <charset val="238"/>
      </rPr>
      <t xml:space="preserve">/P7U_U/P7S_UW/B.2.U5., B.2.U6.).
</t>
    </r>
  </si>
  <si>
    <r>
      <t>P_K01. Jest przygotowany do działań samodzielnych, realizując je planowo i profesjonalnie. Potrafi kierować zespołami ludzkimi przy realizacji złożonych zadań zawodowych o charakterze edukacyjnym (rekreacyjno-zdrowotnym). Wykazuje przywództwo i przedsiębiorczość, potrafi zorganizować pracę zespołu (</t>
    </r>
    <r>
      <rPr>
        <b/>
        <sz val="11"/>
        <color rgb="FF000000"/>
        <rFont val="Calibri"/>
        <family val="2"/>
        <charset val="238"/>
      </rPr>
      <t>K_K05</t>
    </r>
    <r>
      <rPr>
        <sz val="11"/>
        <color rgb="FF000000"/>
        <rFont val="Calibri"/>
        <family val="2"/>
        <charset val="238"/>
      </rPr>
      <t xml:space="preserve">/P7U_K/P7S_KO/B.1.K2., B.2.K1., B.2.K2., B.2.K4.).
</t>
    </r>
  </si>
  <si>
    <r>
      <t>P_K02. Nawiązuje relacje społeczne w sposób prawidłowy, posługuje się  skutecznie dostępnymi kanałami komunikacji (</t>
    </r>
    <r>
      <rPr>
        <b/>
        <sz val="11"/>
        <color rgb="FF000000"/>
        <rFont val="Calibri"/>
        <family val="2"/>
        <charset val="238"/>
      </rPr>
      <t>K_K07</t>
    </r>
    <r>
      <rPr>
        <sz val="11"/>
        <color rgb="FF000000"/>
        <rFont val="Calibri"/>
        <family val="2"/>
        <charset val="238"/>
      </rPr>
      <t>/P7U_K/P7S_KR/B.1.K1., B.1.K2., B.2.K1., B.2.K4.).</t>
    </r>
  </si>
  <si>
    <r>
      <t>P_K03. Potrafi samodzielnie i krytycznie uzupełnić wiedzę i umiejętności, poszerzone 
o wymiar interdyscyplinarny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 xml:space="preserve">/ P7U_K/ P7S_KO/B.1.K1., B.2.K3.).
</t>
    </r>
  </si>
  <si>
    <t xml:space="preserve">P_W03, P_U03, P_K01, P_K02
</t>
  </si>
  <si>
    <t xml:space="preserve">15. Podsumowanie wiadomości oraz przedstawienie i omówienie zagadnień egzaminacyjnych.
</t>
  </si>
  <si>
    <t xml:space="preserve">P_W01, P_ W02, 
P_ W03, P_ U03, P_K02
</t>
  </si>
  <si>
    <t>5. Madejski E., Węglarz J. (2008). Wybrane zagadnienia współczesnej metodyki wychowania fizycznego. Podręcznik dla nauczycieli i studentów. Impuls, Kraków.</t>
  </si>
  <si>
    <t>9. Umiastowska D. (1998). Lekcja wychowania fizycznego: skrypt dla studentów wychowania fizycznego.  USz, Szczecin.</t>
  </si>
  <si>
    <t>K_W09, K_W08, K_U06, K_K05</t>
  </si>
  <si>
    <t>K_W08, K_W10, K_U08</t>
  </si>
  <si>
    <r>
      <t>P_W01. Zna podstawy pedagogiki specjalnej oraz zagadnienia współczesnej pedeutologii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</si>
  <si>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P_W02. Zna etiologię, kryteria klasyfikacji grup dysfunkcyjnych oraz potrafi dokonać ich charakterystyki (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</si>
  <si>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Zna specyfikę prowadzenia zajęć ruchowych w grupach dysfunkcyjnych i zespołach integracyjnych oraz podstawowe treści, formy, środki i metody prowadzenia zajęć w tych grupach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 P7S_WG/B.2.W5.).</t>
    </r>
  </si>
  <si>
    <r>
      <t xml:space="preserve"> P_W04. Zna procedury przygotowania i prowadzenia imprez sportowych i rekreacyjnych w grupach dysfunkcyjnych i zespołach integracyjnych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/P7U_W/P7S_WG/B.2.W5.).</t>
    </r>
  </si>
  <si>
    <r>
      <t>P_U01. Potrafi organizować i przeprowadzić zajęcia ruchowe oraz imprezy sportowe i rekreacyjne dla osób sprawnych i niepełnosprawnych w różnym wieku i w różnych grupach dysfunkcyjnych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B.1.U6.,B.1.U7., B.2.U1., B.2.U6., B.2.U7./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</si>
  <si>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P_U02. Posiada umiejętność prawidłowego doboru treści, metod, form i środków w zajęciach ruchowych w grupach dysfunkcyjnych i integracyjnych. Potrafi bezpiecznie organizować zajęcia ruchowe w tych grupach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/P7U_U/P7S_UW, P7S_UO, B.1.U3., B.1.U6., B.2.U1., B.2.U5,</t>
    </r>
    <r>
      <rPr>
        <b/>
        <sz val="11"/>
        <color indexed="8"/>
        <rFont val="Calibri"/>
        <family val="2"/>
        <charset val="238"/>
      </rPr>
      <t xml:space="preserve">  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/P7U_U/P7U_U/P7S_UW/P7S_UO/B.2.U6., B.2.U7.).</t>
    </r>
  </si>
  <si>
    <r>
      <t>P_U03. Potrafi dokonać diagnozy indywidualnej i grupowej oraz prognozować efekty pracy w grupach dysfunkcyjnych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</si>
  <si>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Angażuje się w pracę grup i zespołów działających na rzecz osób niepełnosprawnych i wykluczonych (</t>
    </r>
    <r>
      <rPr>
        <b/>
        <sz val="11"/>
        <color indexed="8"/>
        <rFont val="Calibri"/>
        <family val="2"/>
        <charset val="238"/>
      </rPr>
      <t xml:space="preserve">K_K10 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</si>
  <si>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P_K02. Propaguje aktywność ruchową i zachowania prozdrowotne w środowisku osób sprawnych i niepełnosprawnych poprzez aktywne uczestnictwo w życiu społecznym i sportowym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</si>
  <si>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Metodyka wychowania fizycznego, pedagogika, psychologia</t>
  </si>
  <si>
    <t>4. Dykcik W. /red./ (1997). Pedagogika specjalna. UAM, Poznań.</t>
  </si>
  <si>
    <r>
      <t>P_K02. Posiada umiejętność samooceny w zakresie poziomu sprawności fizycznej i wiedzy teoretycznej (</t>
    </r>
    <r>
      <rPr>
        <b/>
        <sz val="11"/>
        <color indexed="8"/>
        <rFont val="Calibri"/>
        <family val="2"/>
        <charset val="238"/>
      </rPr>
      <t>K_01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K_02</t>
    </r>
    <r>
      <rPr>
        <sz val="11"/>
        <color indexed="8"/>
        <rFont val="Calibri"/>
        <family val="2"/>
        <charset val="238"/>
      </rPr>
      <t xml:space="preserve">/.P7U_K/P7S_KO/B.2.K2., B.2.K3., B.2.K4.). </t>
    </r>
  </si>
  <si>
    <r>
      <t>P_K01. Rozumie potrzebę ciągłego usprawniania się  (</t>
    </r>
    <r>
      <rPr>
        <b/>
        <sz val="11"/>
        <color indexed="8"/>
        <rFont val="Calibri"/>
        <family val="2"/>
        <charset val="238"/>
      </rPr>
      <t>K_01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K_09</t>
    </r>
    <r>
      <rPr>
        <sz val="11"/>
        <color indexed="8"/>
        <rFont val="Calibri"/>
        <family val="2"/>
        <charset val="238"/>
      </rPr>
      <t>/P7U_K/P7S_KR/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 </t>
    </r>
  </si>
  <si>
    <r>
      <t>P_W03. Zna podstawowe zagadnienia związane z optymalizacją i indywidualizacją treningu zdrowotnego u osób w różnym wieku a także dla kobiet w ciąży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</t>
    </r>
  </si>
  <si>
    <r>
      <t>P_U01. Umie modyfikować procesem treningowym w oparciu o informację wstępną (kontrolną)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  </t>
    </r>
  </si>
  <si>
    <r>
      <t>P_U02. Umie samodzielnie planować proces treningowy z dziećmi, młodzieżą i ludźmi starszymi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</si>
  <si>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P_W01. Posiada wiedzę w zakresie powstawania i rozwoju chorób  cywilizacyjnych  wynikających z braku aktywności fizycznej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B.2.W4.,B.2.W7./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/P7U_W/P7S_WK/B.1.W1.,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/P7U_U/P7S_WG.). </t>
    </r>
  </si>
  <si>
    <r>
      <t>P_W02. Posiada wiedzę pozwalającą na  samodzielne programowanie i prowadzenie procesu treningowego dla konkretnych grup ludzi obarczonych ryzykiem chorób cywilizacyjnych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/P7U_U/P7S_WG.).    </t>
    </r>
  </si>
  <si>
    <r>
      <t>P_W01. Potrafi opisać i wyjaśnić podstawowe zasady wykonywania uderzeń po koźle i z powietrza zarówno po prawej jak i lewej stronie (FH-BH) oraz sposoby wprowadzania piłki do gry znad głowy (SV)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</si>
  <si>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P_K03. Działa z dbałością o zdrowie i bezpieczeństwo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theme="1"/>
        <rFont val="Calibri"/>
        <family val="2"/>
        <charset val="238"/>
      </rPr>
      <t>/P7U_K/P7S_KO.).</t>
    </r>
  </si>
  <si>
    <r>
      <rPr>
        <sz val="11"/>
        <color indexed="8"/>
        <rFont val="Calibri"/>
        <family val="2"/>
        <charset val="238"/>
      </rP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o bezpieczeństwie i higienie pracy w szkołach, ze szczególnym uwzględnieniem zajęć z gimnastyki. Posiada wiedzę ogólną o  warsztacie pracy oraz o unormowaniach prawnych odnoszących się do zawodu nauczyciela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 B.2.W2.).</t>
    </r>
  </si>
  <si>
    <r>
      <rPr>
        <sz val="11"/>
        <color indexed="8"/>
        <rFont val="Calibri"/>
        <family val="2"/>
        <charset val="238"/>
      </rPr>
      <t>P_W03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na temat doboru ćwiczeń w zależności od poziomu rozwoju dziecka i jego sprawności. Posiada wiedzę o kondycyjnych i koordynacyjnych zdolnościach motorycznych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</si>
  <si>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rPr>
        <sz val="11"/>
        <color indexed="8"/>
        <rFont val="Calibri"/>
        <family val="2"/>
        <charset val="238"/>
      </rPr>
      <t>P_W04.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technikę wykonania,  metodykę nauczania oraz sposoby pomocy i ochrony czynnej realizowanych ćwiczeń gimnastycznych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 B.2.W2./</t>
    </r>
    <r>
      <rPr>
        <b/>
        <sz val="11"/>
        <color indexed="8"/>
        <rFont val="Calibri"/>
        <family val="2"/>
        <charset val="238"/>
      </rPr>
      <t>K_W14/</t>
    </r>
    <r>
      <rPr>
        <sz val="11"/>
        <color indexed="8"/>
        <rFont val="Calibri"/>
        <family val="2"/>
        <charset val="238"/>
      </rPr>
      <t>P7U_W/P7S_WG/P7S_WK/B.2.W5., B.2.W6.).</t>
    </r>
  </si>
  <si>
    <r>
      <rPr>
        <sz val="11"/>
        <color indexed="8"/>
        <rFont val="Calibri"/>
        <family val="2"/>
        <charset val="238"/>
      </rPr>
      <t>P_U02.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objaśniać  technikę wykonania realizowanych ćwiczeń, demonstrować je, umiejętnie pomagać przy wykonywaniu ćwiczeń metodycznych, prawidłowo stosować metodykę nauczania realizowanych ćwiczeń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color indexed="8"/>
        <rFont val="Calibri"/>
        <family val="2"/>
        <charset val="238"/>
      </rPr>
      <t>K_U18/</t>
    </r>
    <r>
      <rPr>
        <sz val="11"/>
        <color indexed="8"/>
        <rFont val="Calibri"/>
        <family val="2"/>
        <charset val="238"/>
      </rPr>
      <t>P7U_U/P7S_UK/B.2.U4., B.2.U6., B.2.U7., C.U7., C.U8., D.1.U4., D.1.U5.).</t>
    </r>
  </si>
  <si>
    <r>
      <rPr>
        <sz val="11"/>
        <color indexed="8"/>
        <rFont val="Calibri"/>
        <family val="2"/>
        <charset val="238"/>
      </rPr>
      <t>P_U03.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umiejętnie posługiwać się terminologią gimnastyczną. Potrafi posługiwać się mową ciała. Potrafi dobierać podstawowe środki, zasady i metody gimnastyczne. Umie stosować wybrane testy sprawności specjalnej gimnastycznej oraz diagnozować uzdolnienia ruchowe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color indexed="8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/P7U_U/P7S_UK/B.2.U4., B.2.U6., B.2.U7., C.U7., C.U8., D.1.U4., D.1.U5.).</t>
    </r>
  </si>
  <si>
    <r>
      <rPr>
        <sz val="11"/>
        <color indexed="8"/>
        <rFont val="Calibri"/>
        <family val="2"/>
        <charset val="238"/>
      </rPr>
      <t>P_K01.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Samodzielnie realizuje zadania indywidualne i w zespołach. Jest odpowiedzialny za bezpieczeństwo i zdrowie uczestników zajęć. Odrzuca ćwiczenia niebezpieczne dla życia i zdrowia. Rozwija własne zainteresowania gimnastyczne, uczestniczy w życiu sportowym korzystając z różnych jego form (</t>
    </r>
    <r>
      <rPr>
        <b/>
        <sz val="11"/>
        <color indexed="8"/>
        <rFont val="Calibri"/>
        <family val="2"/>
        <charset val="238"/>
      </rPr>
      <t>K_K03/</t>
    </r>
    <r>
      <rPr>
        <sz val="11"/>
        <color indexed="8"/>
        <rFont val="Calibri"/>
        <family val="2"/>
        <charset val="238"/>
      </rPr>
      <t>PU7_K/P7S_KO/B.2.K4./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/PU7_K/P7S_KO/B.1.K2., B.2.K1., B.2.K2., B.2.K4.).</t>
    </r>
  </si>
  <si>
    <r>
      <rPr>
        <sz val="11"/>
        <color indexed="8"/>
        <rFont val="Calibri"/>
        <family val="2"/>
        <charset val="238"/>
      </rPr>
      <t>P_K02. Jest przygotowany do działań samodzielnych realizując je planowo i profesjonalnie, potrafi kierować zespołami ludzkimi przy realizacji złożonych zadań zawodowych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/PU7_K /P7S_KO/B.1.K2., B.2.K1., B.2.K2., B.2.K4.).</t>
    </r>
  </si>
  <si>
    <r>
      <rPr>
        <sz val="11"/>
        <color indexed="8"/>
        <rFont val="Calibri"/>
        <family val="2"/>
        <charset val="238"/>
      </rPr>
      <t>P_K03.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samodzielnie i krytycznie uzupełniać wiedzę i umiejętności, niezbędne w gimnastyce (</t>
    </r>
    <r>
      <rPr>
        <b/>
        <sz val="11"/>
        <color indexed="8"/>
        <rFont val="Calibri"/>
        <family val="2"/>
        <charset val="238"/>
      </rPr>
      <t>K_K11/</t>
    </r>
    <r>
      <rPr>
        <sz val="11"/>
        <color indexed="8"/>
        <rFont val="Calibri"/>
        <family val="2"/>
        <charset val="238"/>
      </rPr>
      <t>PU7_K /P7S_KO/B.1.K1., B.2.K3.).</t>
    </r>
  </si>
  <si>
    <t>Anatomii, biomechanika, fizjologia i metodyka wychowania fizycznego</t>
  </si>
  <si>
    <t>6. Szot Z. (1992). Gimnastyka – technika wykonania i metodyka nauczania podstawowych ćwiczeń zwinnościowo-akrobatycznych. AWFiS, Gdańsk.</t>
  </si>
  <si>
    <t xml:space="preserve">10. Żołnierowicz K., Plichta M. (2001). Gimnastyka sportowa dziewcząt. COS, Warszawa.  </t>
  </si>
  <si>
    <t xml:space="preserve"> Teoria i metodyka pływania</t>
  </si>
  <si>
    <t xml:space="preserve">Przygotowanie studentów w zakresie samodzielnego prowadzenia lekcji z nauczania i doskonalenia technik pływania sportowego, organizacji i prowadzenia zawodów pływackich oraz gier rekreacyjnych w wodzie, poprzez: poprawę sprawności w zakresie czterech technik pływania sportowego – pływanie stylem zmiennym; opracowanie konspektu lekcji nauczania pływania sportowego; opracowania scenariusza zawodów pływackich i gier rekreacyjnych w wodzie, bazujących na umiejętnościach z zespołowych gier sportowych.
</t>
  </si>
  <si>
    <r>
      <t>P_W01. Analizuje i ocenia procesy, związki i przyczyny zmian zachodzących w organizmie człowieka pod wpływem podejmowanego systematycznego wysiłku fizycznego w wodzie, jako uzasadnienie etapowości nauczania-uczenia się umiejętności pływackich. Rozumie znaczenie aktywności fizycznej w wodzie w profilaktyce zdrowego stylu życia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/P7S_WG/B.1.W2., B.1.W3., B.1.W5./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/P7S_WK/B.1.W2., B.2.W3., B.2.W4., B.2.W7.).
</t>
    </r>
  </si>
  <si>
    <r>
      <t>P_W02. Zna przedmiot, cele i funkcje nauk o kulturze fizycznej ze szczególnym ukierunkowaniem na pływanie sportowe. Zna metody doboru prób i schemat postępowania badawczego przy ocenie prezentowanej techniki pływania. Zna podstawowe metody statystyczne oraz sposoby ich wykorzystania przy ocenie poziomu opanowanych umiejętności pływackich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/P7S_WK.).</t>
    </r>
  </si>
  <si>
    <r>
      <t>P_W03. Analizuje istniejące i własne koncepcje pedagogiczne w zakresie znajomości ćwiczeń i zadań pływackich stosowanych w nauczaniu i doskonaleniu technik pływania sportowego. Rozumie znaczenie motywacji i aspiracji w podejmowaniu aktywności fizycznej w wodzie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/P7S_WG/B.1.W1., B.1.W4.,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/P7S_WG/P7S_WK/B.2.W3.).</t>
    </r>
  </si>
  <si>
    <r>
      <t>P_W04. Posiada wiedzę w zakresie oceny intensywności zajęć z uwzględnieniem wieku, płci i poziomu wydolności fizycznej. Zna wytyczne odnośnie bezpiecznego i efektywnego nauczania techniki pływania sportowego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/P7S_WG/P7S_WK/B.2.W1., B.2.W2./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/P7S_WG/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/P7S_WG/P7S_WK/B.2.W3./</t>
    </r>
    <r>
      <rPr>
        <b/>
        <sz val="11"/>
        <color indexed="8"/>
        <rFont val="Calibri"/>
        <family val="2"/>
        <charset val="238"/>
      </rPr>
      <t>K_W17</t>
    </r>
    <r>
      <rPr>
        <sz val="11"/>
        <color indexed="8"/>
        <rFont val="Calibri"/>
        <family val="2"/>
        <charset val="238"/>
      </rPr>
      <t>/P7S_WK/B.2.W1., B3.W3.).</t>
    </r>
  </si>
  <si>
    <r>
      <t>P_W05. Zna procedurę planowania, przygotowywania i prowadzenia  pływackich imprez sportowo-rekreacyjnych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/P7S_WG/P7S_WK/B.2.W1., B.2.W2.).</t>
    </r>
  </si>
  <si>
    <r>
      <t>P_U01. Potrafi ocenić przyczyny zmian zachodzących w organizmie człowieka na skutek przyjętego stylu życia. Potrafi wykorzystać wartości pływania w wychowaniu fizycznym i w profilaktyce patologii społecznych. Wykorzystuje techniki motywacyjne w promowaniu zdrowego stylu życia ukierunkowane na wodne formy aktywności całego życia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/P7S_UW/P7S_UO/B.1.U1., B.1.U2., B.2.U1., B.2.U5., B.2.U6./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/P7S_UK/P7S_UO, B.1.U3., B.1.U6., B.2.U1., B.2.U4., B.2.U5., B.2.U6.).</t>
    </r>
  </si>
  <si>
    <r>
      <t>P_K02. Potrafi określić priorytety służące realizacji określonego zadania dydaktyczno-wychowawczego na etapie nauczania i doskonalenia technik pływania sportowego. Realizuje zadania indywidualnie i w zespołach - przygotowanie miejsca do zajęć z nauczania umiejętności pływackich, przygotowanie miejsca/boiska do gier realizowanych w wodzie, pełnienie funkcji organizatora, sędziego, uczestnika uwzględniając obowiązujące akty prawne oraz bezpieczeństwo i zdrowie osób mu podlegających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/P7S_KO/B.1.K1., B.1.K2., B.2.K1.,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/P7S_KO/B.1.K2., B.2.K1., B.2.K2., B.2.K4.).</t>
    </r>
  </si>
  <si>
    <t>K_W03, K_W05, K_W07, K_W09, K_W12, K_U01, K_U07, K_U08, K_U11, K_W11, K_W17</t>
  </si>
  <si>
    <r>
      <t>P_U03. Potrafi zorganizować i przeprowadzić zgodnie z przepisami pływackie imprezy sportowo-rekreacyjne. Potrafi efektywnie współpracować w zespole, przyjmując na siebie różne role (organizator, sędzia, uczestnik). Umie przewidywać zagrożenia dla życia i zdrowia podczas nauczania i doskonalenia technik pływania sportowego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/P7S_UW/P7S_UO/B.2.U6.).</t>
    </r>
  </si>
  <si>
    <r>
      <t>P_K01. Rozwija własne upodobania w zakresie wodnych form aktywności ruchowej. Jest przygotowany do pełnienia roli animatora czasu wolnego w kontakcie ze środowiskiem wodnym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/P7S_KO/B.2.K2., B.2.K3., B.2.K4.).</t>
    </r>
  </si>
  <si>
    <t>6. Siuda T. (2008). Kształcenie i wychowanie młodzieży na rzecz bezpieczeństwa. Poradnik dla dyrektorów szkół i nauczycieli. Adam, Warszawa.</t>
  </si>
  <si>
    <t>2. Bartkowiak E. (1996). I ty możesz pływać. SPRINT, Warszawa.</t>
  </si>
  <si>
    <t>Atletyka terenowa, egzamin z teorii i metodyki lekkoatletyki</t>
  </si>
  <si>
    <r>
      <t>P_W01. Zna podstawowe zasady opracowania konspektów zajęć z lekkoatletyki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  <r>
      <rPr>
        <sz val="11"/>
        <color indexed="16"/>
        <rFont val="Calibri"/>
        <family val="2"/>
        <charset val="238"/>
      </rPr>
      <t xml:space="preserve">
</t>
    </r>
  </si>
  <si>
    <r>
      <t>P_W02. Potrafi prawidłowo omówić poszczególne konkurencje lekkoatletyczne, wychwycić błędy, zna zasób ćwiczeń podstawowych umożliwiających usuwanie błędów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  <r>
      <rPr>
        <sz val="11"/>
        <color indexed="16"/>
        <rFont val="Calibri"/>
        <family val="2"/>
        <charset val="238"/>
      </rPr>
      <t xml:space="preserve">
</t>
    </r>
  </si>
  <si>
    <r>
      <t>P_W03. Zna cele i zadania prawidłowo prowadzonej lekcji, potrafi wskazać nieprawidłowości i usunąć je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</si>
  <si>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P_K01. Rozumie potrzebę ustawicznego usprawniania się i kształcenia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</si>
  <si>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P_K02. Posiada umiejętność prawidłowej reakcji w sytuacjach nieplanowanych (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 xml:space="preserve">/P7U_K/P7S_KK/P7S_KO/B.1.K1., B.1.K2., B.2.K2., B.2.K3., B.2.K4.).
</t>
    </r>
  </si>
  <si>
    <t>1. Iskra J. Wojnar J. (2008). Atlas ćwiczeń lekkoatletycznych dla dzieci i młodzieży. Politechnika Opolska, Opole.</t>
  </si>
  <si>
    <r>
      <t>P_W01. Zna sposób wykonania większości elementów technicznych i taktycznych z koszykówki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</si>
  <si>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Posiada podstawowe wiadomości z zakresu doboru technik, metod i narzędzi badawczych w grach zespołowych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</si>
  <si>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P_W03. Zna podstawowe metody statystyczne oraz sposoby ich wykorzystywania w pracy naukowej (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</si>
  <si>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P_U02. Potrafi zaplanowac i przeprowadzić badania sprawnosci specjalnej w koszykówce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/P7U_U/P7S_UK/P7S_UW/B.2.U4., B.2.U5., B.2.U6.).</t>
    </r>
  </si>
  <si>
    <t>7. Maciejewski D., Kopaszewski J. (2012). Pierwsze kroki w nauczaniu koszykówki. Sonar Literacki, Gorzów Wielkopolski.</t>
  </si>
  <si>
    <r>
      <t>P_K02. Rozumie potrzebę przeprowadzania badań naukowych z zakresu sprawności specjalnej jako jednego z elementów propagujących aktywny styl zycia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</si>
  <si>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P_K01.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</si>
  <si>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P_U02. Potrafi zaplanować i przeprowadzić lekcje z piłki nożnej z akcentem na kształtowanie różnych zdolności motorycznych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/P6U_U/P7S_UK/P7S_UO/B.1.U3., B.1.U6., B.2.U1., B.2.U4., B.2.U5., B.2.U.).</t>
    </r>
  </si>
  <si>
    <r>
      <t>P_W01. Potrafi wyjaśnić szczegółowe pojęcia z zakresu techniki i taktyki gry w piłkę nożną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</si>
  <si>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Posiada wiedzę z zakresu budowy toku lekcji z piłki nożnej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</si>
  <si>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Zna sposób wykonania większości elementów technicznych i taktycznych oraz systematykę ćwiczeń w ich nauczaniu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/P6U_W/P7S_WK/B.2.W5., B.2.W6.).</t>
    </r>
  </si>
  <si>
    <r>
      <t>P_U01. Potrafi wykonać pokaz elementów technicznych z piłki nożnej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</si>
  <si>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P_K02.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</si>
  <si>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P_K01. Rozumie potrzebę propagowania aktywności fizycznej w rozwoju dzieci i młodzieży w oparciu o dobrze skonstruowaną lekcję wychowania fizycznego z piłki nożnej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</si>
  <si>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t>Teoria i metodyka piłki nożnej sem. 4 i 5 - 1st</t>
  </si>
  <si>
    <t>1. Ocena z opracowania konspektu lekcji.</t>
  </si>
  <si>
    <t>2. Ocena z prowadzenia lekcji.</t>
  </si>
  <si>
    <t>Teoria i metodyka piłki ręcznej</t>
  </si>
  <si>
    <t xml:space="preserve">Przygotowanie studentów do przyszłej pracy nauczyciela wychowania fizycznego na etapie edukacji przedszkolnej oraz na I, II, III i IV etapie edukacyjnym poprzez: doskonalenie podstawowych elementów techniki i taktyki gry; samodzielne prowadzenie zajęć; doskonalenie umiejętności sędziowania i organizacji zawodów.
</t>
  </si>
  <si>
    <r>
      <t>P_W01. Zna istotne elementy w strukturze ruchu podstawowych umiejętności techniczno-taktycznych. Posiada wiedzę na temat najczęściej występujących błędów w nauczaniu i doskonaleniu podstawowych umiejętności techniczno-taktycznych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K_W14/</t>
    </r>
    <r>
      <rPr>
        <sz val="11"/>
        <color indexed="8"/>
        <rFont val="Calibri"/>
        <family val="2"/>
        <charset val="238"/>
      </rPr>
      <t xml:space="preserve">P7U_W/P7S_WG/P7S_WK/B.2.W5., B.2.W6.).
</t>
    </r>
  </si>
  <si>
    <r>
      <t>P_W02. Posiada podstawową wiedzę niezbędną w przygotowaniu i konstruowaniu ćwiczeń o charakterze doskonalącym, skierowaną na wszystkie etapy edukacji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 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</si>
  <si>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Posiada wiedzę dotyczącą przygotowania, organizacji i przeprowadzenia zawodów sportowych na różnych poziomach sportowych i edukacyjnych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/P7U_W/P7S_WG, P7S_WK/B.2.W5., B.2.W6.).</t>
    </r>
  </si>
  <si>
    <r>
      <t>P_U01. Potrafi wykorzystać odpowiedni poziom sprawności wszechstronnej i ukierunkowanej z zakresu podstawowych umiejętności techniczno-taktycznych, umożliwiający pokaz prawidłowej struktury ruchu jak i najczęściej pojawiających się błędów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</si>
  <si>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P_U02. Potrafi samodzielnie przygotować i przeprowadzić ćwiczenia i zajęcia doskonalące podstawowe umiejętności techniczno-taktyczne z piłki ręcznej. Potrafi pełnić rolę sędziego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</si>
  <si>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P_U03. Potrafi dobrać właściwe ćwiczenia doskonalące umiejętności techniczno-taktyczne uwzględniając różny poziom sprawności i różne etapy edukacji. Potrafi pełnić rolę sędziego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</si>
  <si>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P_U04. Potrafi przygotować i przeprowadzić zawody sportowe w piłce ręcznej adekwatne do poziomu edukacyjnego i sportowego. Potrafi pełnić role sędziego w grze w piłkę ręczną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 xml:space="preserve">/P7U_U/P7S_UW/P7S_UO/B.1.U3., B.1.U6., B.2.U1., B.2.U5.).
</t>
    </r>
  </si>
  <si>
    <r>
      <t>P_K02.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/P7U_K/P7S_KR/P7S_KO/B.1.K2., B.2.K4.). </t>
    </r>
  </si>
  <si>
    <r>
      <t>P_K01. Rozumie potrzebę ustawicznego samokształcenia się, w celu prawidłowego wykonania powierzonych mu zadań, z zakresu doskonalenia podstawowych elementów technicznych z piłki ręcznej i organizacji zawodów sportowych, na różnych poziomach edukacyjnych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B.2.K4./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/P7U_K/P7S_KR/P7S_KO/B.1.K2., B.2.K4.).
</t>
    </r>
  </si>
  <si>
    <t>Prowadzący przedmiot                                                                                                                   (e-mail)</t>
  </si>
  <si>
    <t>Teoria i metodyka piłki siatkowej</t>
  </si>
  <si>
    <t>Przygotowanie studentów do przyszłej pracy nauczyciela wychowania fizycznego na III i IV etapie edukacyjnym poprzez: doskonalenie podstawowych elementów techniki i taktyki gry; samodzielne prowadzenie lekcji wychowania fizycznego; umiejętność sędziowania i organizacji zawodów.</t>
  </si>
  <si>
    <r>
      <t>P_W01. Potrafi wyjaśnić szczegółowe pojęcia z zakresu techniki i taktyki gry w pikę siatkową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</si>
  <si>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Zna sposób wykonania większości elementów technicznych i taktycznych oraz systematykę ćwiczeń do nauczania tych elementów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</si>
  <si>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Posiada wiedzę z zakresu budowy toku lekcji z piłki siatkowej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</si>
  <si>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P_W04. Posiada wiedzę dotyczącą organizacji zawodów sportowych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</si>
  <si>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wykonać pokaz elementów technicznych i techniczno-taktycznych z piłki siatkowej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</si>
  <si>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P_U02. Potrafi zaplanować i przeprowadzić lekcję wychowania fizycznego z piłki siatkowej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</si>
  <si>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P_U03. Potrafi zorganizować zawody w piłce siatkowej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</si>
  <si>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P_K01. Rozumie potrzebę propagowania aktywności fizycznej w rozwoju dzieci i młodzieży w oparciu o dobrze skonstruowaną lekcję wychowania fizycznego z piłki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</si>
  <si>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t xml:space="preserve">1. Frekwencja i aktywny udział w zajęciach.
</t>
  </si>
  <si>
    <t xml:space="preserve">2. Pozytywne oceny z zaliczeń teoretycznych i praktycznych.
</t>
  </si>
  <si>
    <t xml:space="preserve">1. Sprawdzian umiejętności technicznych - tor.
</t>
  </si>
  <si>
    <t xml:space="preserve">2. Test pisemny sprawdzający wiadomości w zakresie teorii i metodyki doskonalenia umiejętności  techniczno-taktycznych w piłce ręcznej.
</t>
  </si>
  <si>
    <t>3. Konspekt ćwiczeń ukierunkowanych na  doskonalenia umiejętności  techniczno-taktycznych w piłce ręcznej.</t>
  </si>
  <si>
    <t>Rytmika i taniec</t>
  </si>
  <si>
    <r>
      <t>P_W01. Posiada podstawową wiedzę na temat specyfiki i charakterystyki tańca towarzyskiego. Zna jego miejsce i role w programach szkolnych oraz kształtowaniu zdrowego stylu życia. Zna nazewnictwo poszczególnych figur tanecznych oraz metodykę nauczania poszczególnych tańców (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B2.W3., B2.W4., B2.W7.).</t>
    </r>
  </si>
  <si>
    <r>
      <t>P_W02. Zna podstawowe próby testowe, które pozwalają diagnozować poziom rytmizacji oraz średniej miary słuchu muzycznego. Poznaje znaczenie stosowania ćwiczeń koordynacyjnych w zajęciach tanecznych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P7U_W/P7S_WG/B.1.W1., B1.W4., B.2.W3., B.2.W4., B.2.W7./</t>
    </r>
    <r>
      <rPr>
        <b/>
        <sz val="11"/>
        <color theme="1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</t>
    </r>
    <r>
      <rPr>
        <sz val="11"/>
        <color theme="1"/>
        <rFont val="Calibri"/>
        <family val="2"/>
        <charset val="238"/>
      </rPr>
      <t>).</t>
    </r>
  </si>
  <si>
    <r>
      <t>P_W03. Zna cele i funkcje stosowania form muzyczno- ruchowych i tanecznych w poszczególnych częściach lekcji wychowania fizycznego. Potrafi opracować konspekt zajęć z zakresu tańca towarzyskiego dla poszczególnych etapów edukacyjnych, ze szczególnym uwzględnieniem etapu III i IV, oraz specyfiki pracy z dziewczętami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</si>
  <si>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P_U01. Posiada odpowiedni poziom sprawności fizycznej, w tym koordynacyjnych zdolności motorycznych. Potrafi wykonywać ćwiczenia koordynacyjne przy muzyce oraz opracowywać nowe zestawy takich ćwiczeń dla uczniów (</t>
    </r>
    <r>
      <rPr>
        <b/>
        <sz val="11"/>
        <color theme="1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P7U_U/P7S_UW, P7S_UO/B.2.U7.).</t>
    </r>
  </si>
  <si>
    <r>
      <t>P_U02. Potrafi zaplanować i przeprowadzić poszczególne części zajęć tanecznych ( część wstępną, główną, końcową). Umie wykorzystać metody twórcze, metody zabawowe oraz stosować przybory nietypowe w prowadzonych zajęciach tanecznych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P7U_U/P7S_UW/P7S_UO/B.1.U3., B.1.U6., B.2.U1., B.2.U5./</t>
    </r>
    <r>
      <rPr>
        <b/>
        <sz val="11"/>
        <color theme="1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</si>
  <si>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P_U03. Potrafi wykonać pokaz podstawowych kroków i figur poszczególnych tańców latynoamerykańskich i standardowych. Zna podstawowe błędy w technice wykonania poszczególnych kroków oraz potrafi je korygować (</t>
    </r>
    <r>
      <rPr>
        <b/>
        <sz val="11"/>
        <color theme="1"/>
        <rFont val="Calibri"/>
        <family val="2"/>
        <charset val="238"/>
      </rPr>
      <t>K_U14/</t>
    </r>
    <r>
      <rPr>
        <sz val="11"/>
        <color indexed="8"/>
        <rFont val="Calibri"/>
        <family val="2"/>
        <charset val="238"/>
      </rPr>
      <t>P7U_U/P7S_UW/P7S_UO/B.2.U6., B.2.U7.).</t>
    </r>
  </si>
  <si>
    <r>
      <t>P_K01. Właściwie współpracuje w parze i w grupie. Umie odnaleźć się w roli uczestnika, ale również i prowadzącego zajęcia o charakterze taneczno- ruchowym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theme="1"/>
        <rFont val="Calibri"/>
        <family val="2"/>
        <charset val="238"/>
      </rPr>
      <t>K_K04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P7U_K/P7S_KO/B.1.K1., B.1.K2., B.2.K1., B.2.K4.).</t>
    </r>
  </si>
  <si>
    <t>2. 	Graczykowska B. (2003). Tańce – teoria i praktyka. Skrypt dla studentów wychowania fizycznego. PO, Opole.</t>
  </si>
  <si>
    <t>4. 	Moore A. (2007). Tańce standardowe. Helion, Gliwice.</t>
  </si>
  <si>
    <t>6. 	Rokita M., Bajdzinski M. (2006). Podstawy teorii treningu motorycznego w sportowym tańcu towarzyskim. Osfgraf, Gorzów Wlkp.</t>
  </si>
  <si>
    <t xml:space="preserve">8. 	Wieczysty M. (2006). Tańczyć może każdy. PWM, Warszawa- Rzeszów. </t>
  </si>
  <si>
    <r>
      <t>P_W01. Zna podstawowe środki treningowe w judo, technikę i metodykę nauczania podstawowych elementów oraz sposoby bezpiecznego prowadzenia zajęć z młodzieżą i dorosłymi z wykorzystaniem różnych form asekuracji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/P7U_W/P7S_WG//P7S_WK/B.2.W1., B.2.W2.).
                          </t>
    </r>
  </si>
  <si>
    <r>
      <t>P_K01. Dokonuje oceny własnych umiejętności i kompetencji. Potrafi  organizować proces uczenia się innych osób 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                        </t>
    </r>
  </si>
  <si>
    <t>1. Błach W. (2005). Judo. Wybrane zagadnienia treningu i walki sportowej. Biblioteka Trenera. COS, Warszawa.</t>
  </si>
  <si>
    <r>
      <t>P_W02.  P_W02. Zna podstawowe próby testowe, które pozwalają diagnozować poziom przygotowania motorycznego w judo. Poznaje znaczenie stosowania ćwiczeń koordynacyjnych w zajęciach judo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</t>
    </r>
    <r>
      <rPr>
        <b/>
        <sz val="11"/>
        <color indexed="8"/>
        <rFont val="Calibri"/>
        <family val="2"/>
        <charset val="238"/>
      </rPr>
      <t>.</t>
    </r>
  </si>
  <si>
    <r>
      <t>P_W01. Zna podstawowe środki treningowe w grapplingu, technikę i metodykę nauczania podstawowych elementów oraz sposoby bezpiecznego prowadzenia zajęć z młodzieżą i dorosłymi z wykorzystaniem różnych form asekuracji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                          </t>
    </r>
  </si>
  <si>
    <r>
      <t>P_W02. Zna podstawowe próby testowe, które pozwalają diagnozować poziom przygotowania motorycznego w judo. Poznaje znaczenie stosowania ćwiczeń koordynacyjnych w zajęciach grapplingu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</si>
  <si>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P_K01. Dokonuje oceny własnych umiejętności i kompetencji. Potrafi  organizować proces uczenia się innych osób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                        </t>
    </r>
  </si>
  <si>
    <t>2. Dmowski Z., Skubis J. (1980).  Zapasy, judo. SiT, Warszawa.</t>
  </si>
  <si>
    <t>10. Staniszewski T., Radkowski K. (1999). Sporty walki. Telbit, Warszawa.</t>
  </si>
  <si>
    <t xml:space="preserve">3. Czajkowski Z. (1991). Nauczanie techniki sportowej. RCMSKFiS, Warszawa. </t>
  </si>
  <si>
    <t>5. Kochanowicz K. (1998). Kompleksowa kontrola w gimnastyce sportowej. AWFiS, Gdańsk.</t>
  </si>
  <si>
    <t xml:space="preserve">9. Raczek J., Mynarski W., Ljach W. (1998). Teoretyczno-empiryczne podstawy kształtowania i diagnozowania koordynacyjnych zdolności motorycznych. AWF, Katowice. 
</t>
  </si>
  <si>
    <t>8. Niźnikowski T. (2013). Efektywność uczenia się złożonych czynności ruchowych a rodzaj informacji zwrotnej.AWF, Warszawa-Biała Podlaska.</t>
  </si>
  <si>
    <r>
      <t>P_W01. Potrafi wyjaśnić pojęcie koordynacja ruchowa oraz zna podstawowe metody, formy i środki stosowane w kształtowaniu składowych tj. orientacji, równowagi, dostosowania, czasu reakcji, rytmizacji, różnicowania. Zna i rozumie budowę i funkcję układu przedsionkowego jego rolę w wychowaniu fizycznym i sporcie oraz kształtowaniu zdrowego stylu życia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/P7U_W/P7S_WK/B1.W2., B2.W3., B2.W4., B2.W7./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                         </t>
    </r>
  </si>
  <si>
    <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 xml:space="preserve"> Zna cele i zadania rozgrzewki, gier i zabaw oraz ćwiczeń kształtujących i stosowanych w treningu koordynacyjnym. Rozumie technikę zadań ruchowych i metodykę ich nauczania i uczenia się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                         </t>
    </r>
  </si>
  <si>
    <r>
      <t>P_U02. Potrafi wykonać pokaz ćwiczeń, dokonywać ich modyfikacji pod względem złożoności i trudności oraz nauczać stosując różne teorie nauczania oraz metody zabawowe i wykorzystywać nietypowe przybory w prowadzonych zajęciach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</t>
    </r>
    <r>
      <rPr>
        <b/>
        <sz val="11"/>
        <color indexed="8"/>
        <rFont val="Calibri"/>
        <family val="2"/>
        <charset val="238"/>
      </rPr>
      <t>.</t>
    </r>
  </si>
  <si>
    <r>
      <t>P_K01. Realizując zadania indywidualnie i w zespołach jest odpowiedzialny za bezpieczeństwo i zdrowie uczestników zajęć. Odrzuca zachowania nieetyczne i niebezpieczne dla życia i zdrowia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 B.2.K1., B.2.K4.). </t>
    </r>
  </si>
  <si>
    <t>1. Barański K. (1969). Zabawowe formy ćwiczeń gimnastycznych. SiT, Warszawa.</t>
  </si>
  <si>
    <r>
      <t>P_W01. Posiada szczegółową wiedzę z zakresu treningu w piłce ręcznej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 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</si>
  <si>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P_W02. Zna sposób wykonania i systematykę nauczania podstawowych elementów techniczno-taktycznych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  <r>
      <rPr>
        <b/>
        <sz val="11"/>
        <color indexed="8"/>
        <rFont val="Calibri"/>
        <family val="2"/>
        <charset val="238"/>
      </rPr>
      <t xml:space="preserve">
</t>
    </r>
  </si>
  <si>
    <r>
      <t>P_W03. Posiada wiedzę o błędach i nieprawidłowościach w wykonywaniu podstawowych elementów techniczno-taktycznych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</si>
  <si>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P_W04. Zna podstawowe zabawy i gry wykorzystywane w nauczaniu i doskonaleniu elementów technicznych w piłce ręcznej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/K_W14/P7U_W/P7S_WG/P7S_WK/B.2.W5., B.2.W6.).
</t>
    </r>
  </si>
  <si>
    <r>
      <t>P_U02.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 P7S_UW/B.2.U5., B.2.U6./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 xml:space="preserve">/P7U_U /P7S_UW/ P7S_UK/B.2.U4., B.2.U5., B.2.U6.).
</t>
    </r>
  </si>
  <si>
    <r>
      <t>P_U03. Potrafi wykonać pokaz podstawowych elementów techniczno-taktycznych z piłki ręcznej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 /P7S_UW/P7S_UU/B.1.U7., B.1.U8., B.2.U2./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 /P7S_UW/P7S_UO/B.2.U7.).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</si>
  <si>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 xml:space="preserve">/P7U_U/ P7S_UW/P7S_UU/B.1.U7., B.1.U8., B.2.U2.).
</t>
    </r>
  </si>
  <si>
    <r>
      <t>P_K01. Rozumie potrzebę ustawicznego samokształcenia się w celu prawidłowego wykonania powierzonych mu zadań z zakresu nauczania podstawowych elementów techniczno-taktycznych z piłki ręcznej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 xml:space="preserve">/P7U_K/P7S_KO/B.1.K2., B.2.K1., B.2.K2., B.2.K4.).
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</si>
  <si>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</si>
  <si>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t xml:space="preserve">1. Piłki: ręczne, stojaki, pachołki, szarfy, materace, płotki lekkoatletyczne.                                                                              </t>
  </si>
  <si>
    <t xml:space="preserve">2. Sprzęt audiowizualny, filmy szkoleniowe, tablica. </t>
  </si>
  <si>
    <t xml:space="preserve">3. Stoper, taśma miernicza, narzutki z numerami.
</t>
  </si>
  <si>
    <t xml:space="preserve">1. Frekwencja i aktywny udział w zajęciach.
</t>
  </si>
  <si>
    <t>1. Postępowanie metodyczne w nauczaniu kozłowania.</t>
  </si>
  <si>
    <t>2. Podaj kryteria poprawności technicznej podań i chwytów w piłce ręcznej.</t>
  </si>
  <si>
    <t>3. Scharakteryzuj metody i  formy stosowane w nauczaniu i doskonaleniu elementów technicznych w piłce ręcznej.</t>
  </si>
  <si>
    <t>4. Umiejętności techniczno-taktyczne w piłce ręcznej.</t>
  </si>
  <si>
    <t>5. Zasady naboru i selekcji do zespołów dziecięcych i młodzieżowych.</t>
  </si>
  <si>
    <t xml:space="preserve">1. Piłki: ręczne, stojaki, pachołki, szarfy, materace, płotki lekkoatletyczne.
</t>
  </si>
  <si>
    <t xml:space="preserve">2. Sprzęt audiowizualny, filmy szkoleniowe, tablica. 
</t>
  </si>
  <si>
    <t xml:space="preserve">3. Stoper, taśma miernicza, narzutki z numerami.
</t>
  </si>
  <si>
    <t>2. Pozytywne oceny ze sprawdzianów teoretycznych i praktycznych.</t>
  </si>
  <si>
    <t xml:space="preserve">3. Pozytywne oceny z konspektu i samodzielnego prowadzenia rozgrzewki i zajęć treningowych.
</t>
  </si>
  <si>
    <t xml:space="preserve">2. Zadania instruktora piłki ręcznej. </t>
  </si>
  <si>
    <t xml:space="preserve">3. Podstawowe przepisy gry w piłkę ręczną. </t>
  </si>
  <si>
    <t xml:space="preserve">4. Klasyfikacja taktyki gry w piłce ręcznej, systemy gry w ataku i obronie. </t>
  </si>
  <si>
    <t xml:space="preserve">5. Podstawowa dokumentacja w procesie szkolenia.  </t>
  </si>
  <si>
    <r>
      <t>P_W01. Posiada szczegółową wiedzę z zakresu treningu w piłce ręcznej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 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</si>
  <si>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P_W02. Zna sposób nauczania i doskonalenia elementów techniczno-taktycznych oraz kształtowania sprawności ogólnej i specjalnej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</si>
  <si>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P_W03. Posiada wiedzę z zakresu przepisów gry w piłkę ręczną i mechaniki sędziowania 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</si>
  <si>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P_W04. Posiada wiedzę o błędach i nieprawidłowościach w nauczaniu i doskonaleniu techniki i taktyki gry oraz w kształtowaniu sprawności ogólne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</si>
  <si>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P_W05.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</si>
  <si>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P_W06. Posiada wiedzę dotyczącą zakresu praw i obowiązków instruktora piłki ręcznej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D.1.W11.D.1.W12., D.1.W13., D.1.W14./</t>
    </r>
    <r>
      <rPr>
        <b/>
        <sz val="11"/>
        <color indexed="8"/>
        <rFont val="Calibri"/>
        <family val="2"/>
        <charset val="238"/>
      </rPr>
      <t>K_W17</t>
    </r>
    <r>
      <rPr>
        <sz val="11"/>
        <color indexed="8"/>
        <rFont val="Calibri"/>
        <family val="2"/>
        <charset val="238"/>
      </rPr>
      <t>/P7U_W/P7S_WK/B.2.W1., B3.W3./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 xml:space="preserve">/P7U_W/P7S_WK/B3.W1., B3.W2., C.W2., C.W3., C.W4., D.2.W1., D.2.W2., D.2.W3.).
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</si>
  <si>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</si>
  <si>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Potrafi wykonać pokaz podstawowych elementów techniczno-taktycznych z piłki ręcznej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</si>
  <si>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 xml:space="preserve">/P7U_U/P7S_UO/B.1.U6., B.2.U1., B.2.U6., B.3.U5., C.U2., D.1.U1., D.1.U2., D.1.U3.).
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</si>
  <si>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 xml:space="preserve">/P7U_U/P7S_UW/P7S_UU/B.1.U7., B.1.U8., B.2.U2.).
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</si>
  <si>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 /P7S_UW/P7S_UK/B.2.U1., B.2.U2./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
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</si>
  <si>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  <r>
      <rPr>
        <b/>
        <sz val="11"/>
        <color indexed="8"/>
        <rFont val="Calibri"/>
        <family val="2"/>
        <charset val="238"/>
      </rPr>
      <t xml:space="preserve">
</t>
    </r>
    <r>
      <rPr>
        <sz val="11"/>
        <color indexed="8"/>
        <rFont val="Calibri"/>
        <family val="2"/>
        <charset val="238"/>
      </rPr>
      <t xml:space="preserve">
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</si>
  <si>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 xml:space="preserve">/P7U_U/P7S_UK/P7S_UO/B.1.U2., B.1.U3., B.1.U4., B.1.U7., B.2.U4.).
</t>
    </r>
  </si>
  <si>
    <r>
      <t>P_U09. Potrafi sędziować zawody w piłce ręcznej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</si>
  <si>
    <r>
      <t>P_K01. Rozumie potrzebę ustawicznego samokształcenia się w celu prawidłowego wykonania powierzonych mu zadań z zakresu prowadzenia zajęć treningowych w piłce ręcznej 
(</t>
    </r>
    <r>
      <rPr>
        <b/>
        <sz val="11"/>
        <color indexed="8"/>
        <rFont val="Calibri"/>
        <family val="2"/>
        <charset val="238"/>
      </rPr>
      <t>K_K01/</t>
    </r>
    <r>
      <rPr>
        <sz val="11"/>
        <color indexed="8"/>
        <rFont val="Calibri"/>
        <family val="2"/>
        <charset val="238"/>
      </rPr>
      <t>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B.2.K4.).</t>
    </r>
  </si>
  <si>
    <r>
      <t>P_K04.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</si>
  <si>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Teoria i metodyka koszykówki</t>
  </si>
  <si>
    <r>
      <t>P_W01. Posiada szczegółową wiedzę z zakresu treningu w koszykówce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</si>
  <si>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Zna sposób wykonania elementów technicznych i systematykę ćwiczeń do nauczania tych elementów, posiada wiedzę o błędach i nieprawidłowościach w wykonywaniu elementów technicznych z koszykówki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</si>
  <si>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Posiada wiedzę z zakresu przepisów gry w koszykówkę, protokółowaniu zawodów w koszykówce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</si>
  <si>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P_U02.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</si>
  <si>
    <r>
      <t>P_U04.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</si>
  <si>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potrzebę ustawicznego samokształcenia się w celu prawidłowego wykonania powierzonych mu zadań z zakresu nauczania podstawowych elementów techniczno-taktycznych z koszykówki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</si>
  <si>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/P7U_K/P6S_KO/B.1.K1., B.2.K3.).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</si>
  <si>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</si>
  <si>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6. Maciejewski D., Kopaczewski J. (2012). Pierwsze kroki w nauczaniu koszykówki. Sonar Literacki, Gorzów Wielkopolski.</t>
  </si>
  <si>
    <t>Specjalizacja instruktorska z koszykówki</t>
  </si>
  <si>
    <r>
      <t>P_W01. Posiada szczegółową wiedzę z zakresu treningu w koszykówce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</si>
  <si>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Zna sposób nauczania i doskonalenia elementów techniczno-taktycznych oraz kształtowania sprawności ogólnej i specjalnej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</si>
  <si>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P_W03. Posiada wiedzę z zakresu przepisów gry w koszykówkę i mechaniki sędziowania zawodów w koszykówce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</si>
  <si>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P_W04.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</si>
  <si>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P_W05. Posiada wiedzę dotyczącą zakresu praw i obowiązków instruktora koszykówki 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>/P7U_W/P6S_WK/B.2.W1., B.2.W3., B.2.W7., B.3.W1., B.3.W2., D.1.W1., D.2.W1., D.2.W2., D.2.W3.).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</si>
  <si>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/P7U_U/P6S_UW/B.2.U5., B.2.U6.).</t>
    </r>
  </si>
  <si>
    <r>
      <t>P_U05. Potrafi zaplanować i przeprowadzić metodykę nauczania taktyki gry w koszykówce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/P7U_U/P6S_UW/B.2.U5., 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</si>
  <si>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</si>
  <si>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</si>
  <si>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</si>
  <si>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P_U09. Potrafi sędziować zawody w koszykówce (K_U12/P7U_U/P7S_UW/P7S_UO/B.1.U3.,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</si>
  <si>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P_K01. Rozumie potrzebę ustawicznego samokształcenia się w celu prawidłowego wykonania powierzonych mu zadań z zakresu prowadzenia zajęć treningowych w koszykówce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</si>
  <si>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K_U06, K_U08, K_U11, K_U12, K_U15, K_U16</t>
  </si>
  <si>
    <t xml:space="preserve">15. Wybrane testy do oceny umiejętności technicznych w koszykówce. Zaliczenie umiejętności sędziowania na boisku.
</t>
  </si>
  <si>
    <t>Fizjologia i biochemia wysiłku, żywienie człowieka</t>
  </si>
  <si>
    <r>
      <t>P_U02. Opracowuje samodzielnie plany żywieniowe, zgodne z indywidualnym zapotrzebowaniem człowieka z uwzględnieniem zdrowia i wykonywanej aktywności fizycznej. Potrafi sporządzić plan zawierający suplementację sportową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</si>
  <si>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P_U03. Potrafi przeprowadzić wywiad dietetyczny i uwzględnić jego efekty w opracowaniu planu żywieniowego. Potrafi korygować niewłaściwe nawyki żywieniowe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</si>
  <si>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potrzebę ustawicznego dokształcania się z zakresu prawidłowego żywienia i współpracy ze specjalistami oraz propaguje zdrowy i aktywny tryb życia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</si>
  <si>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P_K02. Przestrzega zasad bezpieczeństwa i higieny żywienia w środowisku własnym i innych. Potrafi pracować z podopiecznym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</si>
  <si>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P_W04. Posiada wiedzę z zakresu suplementów diety i suplementów sportowych – ich wady i zalety oraz sposoby stosowania i przewidywane rezultaty. Zna zasady układania diety tematycznej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</si>
  <si>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P_U01.Potrafi oszacować wielkość zapotrzebowania człowieka na składniki odżywcze w zależności od uwarunkowań genetycznych, masy ciała, wieku i aktywności fizycznej. Ocenia wartości odżywcze poszczególnych produktów spożywczych, potrafi oszacować ich przydatność w planie żywieniowym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 xml:space="preserve">/P7U_U/P7S_UW/P7S_UO/B.1.U1., B.1.U2., B.2.U1., B.2.U5., B.2.U6.).
</t>
    </r>
  </si>
  <si>
    <t>1. Wykład – test jednokrotnego wyboru.</t>
  </si>
  <si>
    <t xml:space="preserve">2. Ćwiczenia - aktywne uczestnictwo w zajęciach, przygotowanie planów żywieniowych, zaliczenie pisemnego kolokwium, przygotowanie prezentacji.
Formalne kryteria zaliczenia przedmiotu:
Student, który opanował wiedzę, umiejętności i kompetencje społeczne w zakresie przedmiotu: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Student, który nie opanował wiedzy, umiejętności i kompetencji społecznych w zakresie przedmiotowych efektów kształcenia uzyskuje ocenę niedostateczną (2,0).
</t>
  </si>
  <si>
    <t>1. Ciborowska H., Rudnicka R. (2014). Dietetyka. Żywienie zdrowego i chorego człowieka. PZWL, Warszawa.</t>
  </si>
  <si>
    <t xml:space="preserve">3. Jarosz M., Bułhak-Jachymczyk B. (2008). Normy żywienia człowieka. Podstawy prewencji otyłości i chorób niezakaźnych. IŻŻ, Warszawa. </t>
  </si>
  <si>
    <t>4. Raczyński G. (red.) (2001). Wybrane zagadnienia z higieny i promocji zdrowia. AWF, Warszawa.</t>
  </si>
  <si>
    <t>5. Ursinus L. (2015). Co mówi Twoja krew. Vital, Białystok.</t>
  </si>
  <si>
    <t xml:space="preserve">6. Zając A., Poprzęcki S., Czuba M.,  Szukała D. (2010). Dietetyczne i suplementacyjne Wspomaganie Procesu Treningowego. AWF, Katowice. </t>
  </si>
  <si>
    <r>
      <t>P_W01. Zna rolę i funkcje fizjologiczne białek, tłuszczów, węglowodanów, składników mineralnych, wody, witamin w organizmie człowieka. Zna podstawowe zasady przeprowadzania wywiadu dietetycznego i jego znaczenie w przygotowywaniu planu dietetycznego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</si>
  <si>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P_W03. Zna zasady prawidłowego odżywiania, oraz podstawowe błędy żywieniowe. Zna grupy produktów spożywczych i ich wartości odżywcze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</si>
  <si>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P_W01. Zna rolę i funkcje fizjologiczne białek, tłuszczów, węglowodanów, składników mineralnych, wody, witamin w organizmie człowieka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</si>
  <si>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P_W02. Zna zasady prawidłowego odżywiania oraz podstawowe błędy żywieniowe. Zna grupy produktów spożywczych i ich wartości odżywcze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</si>
  <si>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P_U01.Potrafi oszacować wielkość zapotrzebowania człowieka na składniki odżywcze w zależności od uwarunkowań genetycznych, masy ciała, wieku i aktywności fizycznej. Ocenia wartości odżywcze poszczególnych produktów spożywczych, potrafi oszacować ich przydatność w planie żywieniowym 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B.2.U6.).</t>
    </r>
  </si>
  <si>
    <r>
      <t>P_U02. Opracowuje samodzielnie plany żywieniowe, zgodne z indywidualnym zapotrzebowaniem człowieka z uwzględnieniem zdrowia i wykonywanej aktywności fizycznej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</si>
  <si>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P_U03. Potrafi przeprowadzić wywiad dietetyczny i uwzględnić jego efekty w opracowaniu planu żywieniowego. Potrafi korygować niewłaściwe nawyki żywieniowe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B.2.U6/</t>
    </r>
    <r>
      <rPr>
        <b/>
        <sz val="11"/>
        <color indexed="8"/>
        <rFont val="Calibri"/>
        <family val="2"/>
        <charset val="238"/>
      </rPr>
      <t>K_U10/</t>
    </r>
    <r>
      <rPr>
        <sz val="11"/>
        <color indexed="8"/>
        <rFont val="Calibri"/>
        <family val="2"/>
        <charset val="238"/>
      </rPr>
      <t>P7U_U/P7S_UW).</t>
    </r>
  </si>
  <si>
    <r>
      <t>P_K01. Rozumie potrzebę ustawicznego dokształcania się z zakresu prawidłowego żywienia i współpracy ze specjalistami. Propaguje zdrowy i aktywny tryb życia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</si>
  <si>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 xml:space="preserve">2. Ćwiczenia – aktywne uczestnictwo w zajęciach, przygotowanie planów żywieniowych, zaliczenie pisemnego kolokwium, przygotowanie prezentacji.
Formalne kryteria zaliczenia przedmiotu:
Student, który opanował wiedzę, umiejętności i kompetencje społeczne w zakresie przedmiotu: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Student, który nie opanował wiedzy, umiejętności i kompetencji społecznych w zakresie przedmiotowych efektów kształcenia uzyskuje ocenę niedostateczną (2,0).
</t>
  </si>
  <si>
    <t xml:space="preserve">Przygotowanie studentów do przyszłej pracy w charakterze instruktora piłki siatkowej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piłkę siatkową; zdobycie podstawowych umiejętności w zakresie pracy z zespołami sportowymi.
</t>
  </si>
  <si>
    <r>
      <t>P_W01. Posiada szczegółową wiedzę z zakresu treningu w piłce siatkowej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  </t>
    </r>
  </si>
  <si>
    <r>
      <t>P_W02. Zna sposób wykonania i systematykę nauczania podstawowych elementów techniczno-taktycznych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</si>
  <si>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Posiada wiedzę o błędach i nieprawidłowościach w wykonywaniu podstawowych elementów techniczno-taktycznych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/P7U_W/P7S_WG/P7S_WK,B.2.W3./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</si>
  <si>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P_W04. Zna podstawowe zabawy i gry wykorzystywane w nauczaniu i doskonaleniu elementów technicznych w piłce siatkowej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</si>
  <si>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P_U04. Potrafi wykorzystywać formę zabawową w zajęciach treningowych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</si>
  <si>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</si>
  <si>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P_K01. Rozumie potrzebę ustawicznego samokształcenia się w celu prawidłowego wykonania powierzonych mu zadań z zakresu nauczania podstawowych elementów techniczno-taktycznych z piłki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</si>
  <si>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/P7U_K/P7S_KK/P7S_KO/B.1.K1., B.2.K3.).</t>
    </r>
  </si>
  <si>
    <t>Teoria i metodyka piłki siatkowej, specjalizacja instruktorska z piłki siatkowej</t>
  </si>
  <si>
    <t xml:space="preserve">Przygotowanie studentów do przyszłej pracy w charakterze instruktora piłki siatkowej poprzez:
opanowanie współczesnej wiedzy o sportowej taktyce gry, a także 
o podstawowych zagadnieniach treningu sportowego; opanowanie podstawowych umiejętności pedagogiczno-dydaktycznych, niezbędnych do prowadzenia zajęć treningowych z nauczania taktyki gry 
w piłkę siatkową; zdobycie podstawowych umiejętności w zakresie pracy z zespołami sportowymi oraz organizacji zawodów; zdobycia umiejętności kształtowania zdolności motorycznych; samodzielne prowadzenie treningu sportowego z dziećmi i młodzieżą.
</t>
  </si>
  <si>
    <r>
      <t>P_W01. Posiada szczegółową wiedzę z zakresu treningu w piłce siatkowej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  </t>
    </r>
  </si>
  <si>
    <r>
      <t>P_W02. Zna sposób nauczania i doskonalenia elementów techniczno-taktycznych oraz kształtowania sprawności ogólnej i specjalnej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/P7U_W/P7S_WG, P7S_WK, B.2.W5., B.2.W6., 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</si>
  <si>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Posiada wiedzę z zakresu przepisów gry w piłkę siatkową i mechaniki sędziowania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 </t>
    </r>
  </si>
  <si>
    <r>
      <t>P_W04. Posiada wiedzę o błędach i nieprawidłowościach w nauczaniu i doskonaleniu techniki i taktyki gry oraz w kształtowaniu sprawności ogólnej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 </t>
    </r>
  </si>
  <si>
    <r>
      <t>P_W05.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B3.W2.C.W2.,C.W3., C.W4.,D.2.W1., D.2.W2., D.2.W3.).</t>
    </r>
  </si>
  <si>
    <r>
      <t>P_W06. Posiada wiedzę dotyczącą zakresu praw i obowiązków instruktora piłki siatkowej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 xml:space="preserve">/P7U_W/P7S_WK/B.2.W1., B.2.W3.B.2.W7., B.3.W1., B.3.W2., D.1.W1., D.2.W1., D.2.W2., D.2.W3.).
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</si>
  <si>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/P7U_U/P7S_UW/P7S_UK/B.2.U5., B.2.U6.).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</si>
  <si>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</si>
  <si>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B.2.U2.).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</si>
  <si>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</si>
  <si>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P_U09. Potrafi sędziować zawody w piłce siatkowej (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/P7U_U/P7S_UK/P7S_UO/B.1.U2.,B.1.U3., B.1.U4., B.1.U7., B.2.U4.).</t>
    </r>
  </si>
  <si>
    <r>
      <t>P_K01. Rozumie potrzebę ustawicznego samokształcenia się w celu prawidłowego wykonania powierzonych mu zadań z zakresu prowadzenia zajęć treningowych w piłce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</si>
  <si>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P_K03. Posiada zdolność opracowywania jednostek treningowych, planów i programów szkoleniowych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</si>
  <si>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7. Obręcze.</t>
  </si>
  <si>
    <r>
      <t>P_W01. Student wie, jaką role odgrywa aktywność fizyczna podejmowana w ćwiczeniach ruchowych na przykładzie ćwiczeń siłowych, w profilaktyce zdrowego stylu życia. Rozumie znaczenie procesu motywacyjnego w jej podejmowaniu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P7U_W/P7S_WG/B.1.W1., B.1.W4., B.2.W3., B.2.W4., B.2.W7./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</si>
  <si>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P_W02. Student zna zasady zmienności pracy mięśniowej , wzrostu intensywności podczas ćwiczeń siłowych ludzi w różnym wieku, potrafi je zastosować w planowaniu treningu sportowego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</si>
  <si>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 Student dokonuje krytycznej oceny ogólnodostępnych programów ćwiczeń potrafi wskazać, do jakie grupy ćwiczących najlepiej je zastosować ze względu na wiek, płeć i poziom sprawności ćwiczących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</si>
  <si>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r>
      <t>P_K02. Student samodzielnie prowadzi dzienniki treningowy, w którym uwzględnia pracę wykonaną podczas zajęć. Na podstawie dziennika dokonuje analizy intensywności i objętości podjętego wysiłku fizycznego. Potrafi dokonać analizy pracy wykonanej przez współćwiczącego i dać mu wskazówki umożliwiające osiągnięcie wcześniej wyznaczonego celu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B.2.K4.).</t>
    </r>
  </si>
  <si>
    <r>
      <t>P_U02. Student zna przepisy związane z organizacją zawodów Finess. Zna pozy obowiązkowe u kobiet i u mężczyzn Zgodnie z panującymi zasadami bezpieczeństwa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/P7U_U/P7S_UW/P7S_UO/B.1.U3., B.1.U6.,B.2.U1., B.2.U5. ).</t>
    </r>
  </si>
  <si>
    <r>
      <t>P_K01. Student za istotność dokształcania zawodowego wie jak ważna jest praca nad sobą oraz stała aktywność fizyczna, potrafi w sposób nowatorski zaproponować nowa formę ćwiczeń dostosowana do wymagań wybranej grupy uczestników zajęć ruchowych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theme="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/P7S_KO/B.2.K4</t>
    </r>
    <r>
      <rPr>
        <b/>
        <sz val="11"/>
        <color theme="1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>).</t>
    </r>
  </si>
  <si>
    <t>5. 	Zasady i zastosowanie metody ciężkoatletycznej stosowanej w treningach siłowych wielu konkurencji sportowych.</t>
  </si>
  <si>
    <t>7. 	Wprowadzenie zasad treningu Weidera. Pokaz, opis, ćwiczenia praktyczne.</t>
  </si>
  <si>
    <t>9. 	Zestaw ćwiczeń kształtujących  mięśnie kończyny górnej. Pokaz, opis, ćwiczenia praktyczne. Zastosowanie metody obwodowej.</t>
  </si>
  <si>
    <r>
      <t>P_W02. Student zna zasady zmienności pracy mięśniowej , wzrostu intensywności podczas ćwiczeń siłowych ludzi w różnym wieku, potrafi je zastosować w planowaniu treningu sportowego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</t>
    </r>
  </si>
  <si>
    <r>
      <t>P_U02. Student zna przepisy związane z organizacją zawodów Finess. Zna pozy obowiązkowe u kobiet i u mężczyzn Zgodnie z panującymi zasadami bezpieczeństwa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/P7U_U/P7S_UW/P7S_UO/B.1.U3., B.1.U6., B.2.U1., B.2.U5.).</t>
    </r>
  </si>
  <si>
    <r>
      <t>P_K02. Student samodzielnie prowadzi dzienniki treningowy, w którym uwzględnia pracę wykonaną podczas zajęć. Na podstawie dziennika dokonuje analizy intensywności i objętości podjętego wysiłku fizycznego. Potrafi dokonać analizy pracy wykonanej przez współćwiczącego i dać mu wskazówki umożliwiające osiągnięcie wcześniej wyznaczonego celu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</si>
  <si>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Sporty walki</t>
  </si>
  <si>
    <t>K_W09,K_W10, K_W11, K_U08, K_U15, K_K01</t>
  </si>
  <si>
    <r>
      <t>P_W01. Zna formy, środki i metody oraz specyfikę pracy z młodzieżą, osobami dorosłymi i w wieku poprodukcyjnym uwzgledniając wymogi samoobrony. Zna zasady opracowywania autorskich programów wychowania fizycznego, a wtym z zakresu szkolenia w walce wręcz. Rozumie senes nowatorstwa i pracy innowacyjno-badawczej w sporcie.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</si>
  <si>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Posiada znajomość reguł stosowania wysiłków o różnym charakterze oraz warunków środowiskowych w rozwoju adaptacji i sprawności organizmu ludzi w różnym wieku i o różnej wydolności fizycznej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</si>
  <si>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P_U01. Umie oceniać prawidłowość doboru programów ćwiczeń i obciążeń w zależności od sprawności fizycznej, płci i wieku osób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</si>
  <si>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P_K01. Rozumie potrzebę ciągłego dokształcania się zawodowego i rozwoju osobistego. Potrafi inspirować i organizować proces uczenia się innych osób.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</si>
  <si>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P_W03. Zna pojęcia i zasady biomechaniki, biochemii i fizjologii  oraz potrafi je zastosować do opisu i analizy zjawisk związanych z ruchem i wysiłkiem fizycznym i specyfiką walki wręcz. Zna podstawowy sprzęt i aparaturę stosowaną do oceny budowy ciała oraz zdolności motorycznych i umiejętności technicznych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</t>
    </r>
  </si>
  <si>
    <r>
      <t>P_K02. Realizując zadania i cele uwzględnia obowiązujące akty prawne oraz bezpieczeństwo i zdrowie osób, które mu podlegają i na rzecz których pracuje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</si>
  <si>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K_W05, K_W12, K_K04</t>
  </si>
  <si>
    <r>
      <t>P_W01.Rozumie znaczenie motywacji i aspiracji w podejmowaniu aktywności fizycznej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/P7U_W/P7S_WG, B.1.W1., B.1.W4., B.2.W3., B.2.W4., B.2.W7.).</t>
    </r>
  </si>
  <si>
    <r>
      <t>P_U02.Potrafi zorganizować zgodnie z przepisami i przeprowadzić podstawowe imprezy rekreacyjne i turystyczne dla dzieci i młodzieży oraz osób dorosłych z zachowaniem zasad bezpieczeństwa. Potrafi wykorzystywać wychowawcze walory sportu i rekreacji  w pracy z dziećmi i młodzieżą zagrożonymi różnego typu  patologiami społecznymi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 xml:space="preserve">/P7U_U/P7S_UW, P7S_UO, B.1.U3., B.1.U6., B.2.U1., B.2.U5.).
</t>
    </r>
  </si>
  <si>
    <r>
      <t>P_K01</t>
    </r>
    <r>
      <rPr>
        <sz val="11"/>
        <color indexed="8"/>
        <rFont val="Calibri"/>
        <family val="2"/>
        <charset val="238"/>
      </rPr>
      <t>.Propaguje aktywność fizyczną i zachowania prozdrowotne w środowisku lokalnym wśród młodzieży i osób dorosłych, aktywnych i nieaktywnych zawodowo, poprzez aktywne uczestnictwo w życiu społecznym i sportowym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/P7U_K/P7S_KO, B.2.K2., B.2.K3., B.2.K4.).
</t>
    </r>
  </si>
  <si>
    <r>
      <t>P_K02</t>
    </r>
    <r>
      <rPr>
        <sz val="11"/>
        <color indexed="8"/>
        <rFont val="Calibri"/>
        <family val="2"/>
        <charset val="238"/>
      </rPr>
      <t>.Promuje etyczną działalność w życiu zawodowym i osobistym oraz przyjmuje w działaniach obowiązujące uregulowania prawne. Okazuje dbałość o prestiż związany z wykonywaniem zawodu i właściwie pojętą solidarność zawodową (</t>
    </r>
    <r>
      <rPr>
        <b/>
        <sz val="11"/>
        <color theme="1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/P7U_K/P7S_KO, B.1.K1., B.1.K2., B.2.K1., B.2.K4.).
</t>
    </r>
  </si>
  <si>
    <t>K_W05, K_K04</t>
  </si>
  <si>
    <t>K_W14, K_K02</t>
  </si>
  <si>
    <t>K_W05, K_W14, K_U06, K_K04</t>
  </si>
  <si>
    <t>P_W03, P_U01, P_U02, P_K01, P_K02</t>
  </si>
  <si>
    <t>K_W14, K_U06, K_U12, K_K02, K_K04</t>
  </si>
  <si>
    <r>
      <t>P_W02.Zna zasady programowania i planowania treningu sportowego i zdrowotnego w różnych fazach ontogenezy (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/P7U_W/P7S_WG, P7S_WK, B.2.W3.)</t>
    </r>
  </si>
  <si>
    <r>
      <t>P_W03.Rozumie specyfikę prowadzenia zajęć ruchowychz osobami sprawnymi i niepełnosprawnymi w grupie młodzieży i dorosłych. Zna procedurę przygotowywania i przeprowadzenia imprez sportowo-rekreacyjnych z zakresu sportów indywidualnych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/P7U_W/P7S_WG, P7S_WK, B.2.W5., B.2.W6.).
 </t>
    </r>
  </si>
  <si>
    <r>
      <t>P_U01.Potrafi dokonać krytycznej analizy własnych działań dydaktyczno-wychowawczych. Posiada umiejętność określania własnych braków i niedociągnięć oraz pracy nad ich niwelowaniem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 xml:space="preserve">/P7U_U/P7S_UW, P7S_UU, B.1.U7., B.1.U8., B.2.U2.).
</t>
    </r>
  </si>
  <si>
    <r>
      <t>P_W01. Potrafi opisać i wyjaśnić podstawowe zasady wykonywania loba (L) oraz uderzeń  z powietrza zarówno po prawej jak i lewej stronie (FH-BH) , a także  sposoby uderzania piłki znad głowy smecz (SM) i (SV). Potrafi opisać pojęcie „instruktor tenisa” (style nauczania, sposoby komunikacji).Zna podstawowe zasady planowania, prowadzenia dokumentacji szkoleniowej, oceniania skuteczności nauczania.  Zna zasady organizacji imprez sportowo-rekreacyjnych w obszarze tenisa. Zna podstawowe zasady bezpieczeństwa i higieny pracy. Praca – instruktor tenisa – „know- how”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</si>
  <si>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Zna podstawowe zasady, formy, metody i środki obowiązujące przy nauczaniu podstaw gry w tenisa. Zna sposoby oceniania umiejętności  techniczno – taktycznych oraz motorycznych. Zna zasady taktyki gry w tenisa (gra pojedyncza i podwójna). Rozumie pojęcia „fragmenty gry”, „style gry”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</si>
  <si>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P_U02. Potrafi pokazać podstawowe ćwiczenia pomagające w nauce wykonywania uderzeń w tenisie na poziomie poczatkującym i średniozaawansowanym (FH, BH)- Tennis Express®, oraz korygować podstawowe błędy. Potrafi prowadzić dokumentację, planuje i ocenia postępy i skuteczność nauczania. Potrafi samodzielnie sędziować mecz tenisowy 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</si>
  <si>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 xml:space="preserve">P_K01. Prezentuje postawę promującą zdrowie i aktywność fizyczną </t>
    </r>
    <r>
      <rPr>
        <b/>
        <sz val="11"/>
        <color indexed="8"/>
        <rFont val="Calibri"/>
        <family val="2"/>
        <charset val="238"/>
      </rPr>
      <t>(K_K02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</si>
  <si>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P_K02. Rozumie i potrafi opisać określenie tenis „stylem życia”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</si>
  <si>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P_W01. Zna formy, środki i metody oraz specyfikę pracy związaną z nauczaniem żeglarstwa deskowego. Zna i rozumie proces planowania, realizacji i oceny osiągnięć w żeglarstwie deskowym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</si>
  <si>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Rozumie specyfikę prowadzenia zajęć windsurfingowych w grupie dzieci, młodzieży i dorosłych. Zna procedurę przygotowania i przeprowadzenia imprez rekreacyjnych z zakresu żeglarstwa deskowego 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</si>
  <si>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zorganizować i przeprowadzić windsufingowe imprezy rekreacyjne dla dzieci, młodzieży i dorosłych z zachowaniem zasad bezpieczeństwa 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/P7U_U/P7S_UW/P7S_UO/B.1.U3./B.1.U6., B.2.U1., B.2.U5.).</t>
    </r>
  </si>
  <si>
    <r>
      <t>P_K01. Rozumie potrzebę ciągłego dokształcania się zawodowego i rozwoju osobistego.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</si>
  <si>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P_K02. Jest przygotowany do samodzielnych działań realizując je planowo i profesjonalnie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</si>
  <si>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1. Przygotowanie oraz organizacja przystani windsurfingowej.</t>
  </si>
  <si>
    <t>12. Organizacja imprezy rekreacyjnej nad wodą.</t>
  </si>
  <si>
    <t>9. Metodyka nauczania żeglarstwa deskowego.</t>
  </si>
  <si>
    <t>6. Systematyka technik windsurfingowych.</t>
  </si>
  <si>
    <t xml:space="preserve">2.  Hlavaty P. (2009). Windsurfing dla amatora i instruktora. Harmonia, Gdańsk. </t>
  </si>
  <si>
    <t>Anatomia, teoria i metodyka gimnastyki</t>
  </si>
  <si>
    <r>
      <t>P_W01.  Rozumie znaczenie koordynacji nerwowo – mięśniowej w uczeniu się ruchów. Zna mięśnie głębokie przykręgosłupowe, które stabilizują kręgosłup. Zna nazwy ćwiczeń pilates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</si>
  <si>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P_W02. Rozumie znaczenie działań profilaktycznych  i potrzebę edukacji własnego ciała poprzez stworzenie programu ćwiczeń prozdrowotnych (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/P7U_W/P7S_WK/B.1.W2./B.2.W3., B.2.W4., B.2.W7.).
</t>
    </r>
  </si>
  <si>
    <r>
      <t>P_W03.  Zna i rozumie potrzebę uprawiania zajęć body &amp; mind  oraz naukę koncentracji skupienia się na ćwiczeniach – ruch jako proces myślowy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B.2.W6).
</t>
    </r>
  </si>
  <si>
    <r>
      <t>P_U01. Potrafi samodzielnie przygotować i zrealizować program ćwiczeń prozdrowotnych pilates na wybrane partie mięśniowe oraz dostosować przybory do potrzeb uczestników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B.1.U6.,B.1.U7., B.2.U1., B.2.U6., B.2.U7.)</t>
    </r>
  </si>
  <si>
    <r>
      <t>P_U02.  Potrafi samodzielnie dobrać zestawy ćwiczeń pilates o charakterze kompensacyjno - korygującym  do indywidualnych potrzeb klienta, biorąc pod uwagę  jego odchylenia i wady postawy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 xml:space="preserve">/P7U_U/P7S_UW/B.2.U5., B.2.U6.).
</t>
    </r>
  </si>
  <si>
    <r>
      <t>P_U03.  Potrafi samodzielnie dobrać zestawy ćwiczeń pilates odpowiednie do danej do grupy wiekowej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</si>
  <si>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r>
      <t>P_U04. Potrafi samodzielnie odtworzyć wzorzec ruchowy danego ćwiczenia pilates. Potrafi samodzielnie objaśnić i demonstrować technikę wykonania poszczególnych ćwiczeń pilates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 xml:space="preserve">/P7U_U/P7S_UW/P7S_UU/B.1.U7., B.1.U8., B.2.U2.).
</t>
    </r>
  </si>
  <si>
    <r>
      <t>P_K01. Rozumie potrzebę ustawicznego usprawniania się. Posiada umiejętność samooceny w zakresie poziomu sprawności fizycznej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
</t>
    </r>
  </si>
  <si>
    <r>
      <t>P_K02. Posiada zdolność komunikowania się i potrafi zachęcić do uczestniczenia w zajęciach prozdrowotnych pilates 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</si>
  <si>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1. Scharakteryzuj formy body &amp; mind.</t>
  </si>
  <si>
    <t>2. Wymień i opisz pozycje wyjściowe do ćwiczeń pilates.</t>
  </si>
  <si>
    <t>3. Wymień i opisz funkcję mięśni środka.</t>
  </si>
  <si>
    <t>4. Scharakteryzuj oddech w ćwiczeniach pilates.</t>
  </si>
  <si>
    <t xml:space="preserve">5. Podaj przykłady ćwiczeń na mobilizację kręgosłupa i stabilizację łopatki.
</t>
  </si>
  <si>
    <r>
      <t>P_K03 Zna zasady bezpieczeństwa i higieny pracy na zajęciach pilates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</si>
  <si>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P_U01. Potrafi samodzielnie przygotować i zrealizować program ćwiczeń prozdrowotnych pilates na wybrane partie mięśniowe oraz dostosować przybory do potrzeb uczestników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 B.1.U7., B.2.U1., B.2.U6., B.2.U7.)</t>
    </r>
  </si>
  <si>
    <r>
      <t>P_K03. Zna zasady bezpieczeństwa i higieny pracy na zajęciach pilates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</si>
  <si>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Anatomia, teoria i metodyka gimnastyki, rytmika i taniec</t>
  </si>
  <si>
    <r>
      <t>P_W02. Zna elementarną terminologię używaną w fitnessie oraz rozumie jej źródła jest świadomy zastosowania w obrębie innych dyscyplin pokrewnych takich jak: turystyka i rekreacja, sport, zachowania zdrowotne i estetyczne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theme="1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</si>
  <si>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P_W01. Potrafi wyjaśnić pojęcie fitness. Zna podstawowe metody, formy i ćwiczenia ukierunkowane na poprawę  funkcjonowania i czynności organizmu ludzkiego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theme="1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</si>
  <si>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P_W04. Zna i potrafi wdrażać zasady zdrowego odżywiania się oraz dbałość o higienę osobistą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C.W7.).
</t>
    </r>
  </si>
  <si>
    <r>
      <t>P_W05. Rozumie znaczenie higieny aparatu głosowego w komunikacji werbalnej. Zna zasady i środki ekspresji werbalnej i cielesnej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C.W7).
</t>
    </r>
  </si>
  <si>
    <r>
      <t>P_U01.  Umie stosować podstawowe zasady treningu zdrowotnego. Potrafi dobrać poziom obciążenia i sterować   przerwami wypoczynkowymi podczas kolejnych etapów zajęć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</t>
    </r>
  </si>
  <si>
    <r>
      <t>P_U02. Potrafi wykorzystać techniki motywacyjne i wspierające w pracy z ludźmi. Potrafi pracować z ludźmi o różnym poziomie sprawności (</t>
    </r>
    <r>
      <rPr>
        <b/>
        <sz val="11"/>
        <color theme="1"/>
        <rFont val="Calibri"/>
        <family val="2"/>
        <charset val="238"/>
      </rPr>
      <t>K_U07</t>
    </r>
    <r>
      <rPr>
        <sz val="11"/>
        <color theme="1"/>
        <rFont val="Calibri"/>
        <family val="2"/>
        <charset val="238"/>
      </rPr>
      <t xml:space="preserve">/P7U_U/P7S_UK/P7S_UO/B.1.U3., B.1.U6., B.2.U1., B.2.U4., B.2.U5., B.2.U6.).
</t>
    </r>
  </si>
  <si>
    <r>
      <t>P_U04. Potrafi samodzielnie przygotować i zrealizować program zajęć fitness (</t>
    </r>
    <r>
      <rPr>
        <b/>
        <sz val="11"/>
        <color theme="1"/>
        <rFont val="Calibri"/>
        <family val="2"/>
        <charset val="238"/>
      </rPr>
      <t>K_U14</t>
    </r>
    <r>
      <rPr>
        <sz val="11"/>
        <color theme="1"/>
        <rFont val="Calibri"/>
        <family val="2"/>
        <charset val="238"/>
      </rPr>
      <t xml:space="preserve">/P7U_U/P7S_UW/P7S_UO/B.2.U6., B.2.U7.).
</t>
    </r>
  </si>
  <si>
    <r>
      <t>P_K01. Jest przygotowany do roli animatora czasu wolnego, a także współtworzenia programów o charakterze rekreacyjno – zdrowotnym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theme="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</si>
  <si>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r>
      <t>P_K02. Posiada umiejętność samooceny w zakresie poziomu sprawności fizycznej (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</si>
  <si>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P_K03. Zna zasady bezpieczeństwa i higieny pracy na zajęciach fitness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</si>
  <si>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1. Wymień i opisz aspekty rozgrzewki w zajęciach fitness.</t>
  </si>
  <si>
    <t>2. Przedstaw podstawowe pozycje wyjściowe do ćwiczeń w postawie.</t>
  </si>
  <si>
    <t>3. Na czym polega metoda połączeń fragmentarycznych.</t>
  </si>
  <si>
    <t>4. Wymień sposoby podnoszenia intensywności zajęć.</t>
  </si>
  <si>
    <t xml:space="preserve">5. Ułóż 4-ry przykładowe ósemki choreograficzne.
</t>
  </si>
  <si>
    <r>
      <t>P_W05. Rozumie znaczenie higieny aparatu głosowego w komunikacji werbalnej. Zna zasady i środki ekspresji werbalnej i cielesnej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C.W7.).
</t>
    </r>
  </si>
  <si>
    <r>
      <t>P_U01.  Umie stosować podstawowe zasady treningu zdrowotnego. Potrafi dobrać poziom obciążenia i sterować   przerwami wypoczynkowymi podczas kolejnych etapów zajęć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</si>
  <si>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t>1. Wymień  trzy ćwiczenia wzmacniające mięśnie kulszowo – goleniowe, opisz technikę wykonania.</t>
  </si>
  <si>
    <t>2. Co to jest interwał?</t>
  </si>
  <si>
    <t xml:space="preserve">3. Jak wzmacniać mięśnie posturalne? </t>
  </si>
  <si>
    <t>4. Dlaczego ćwiczenia wzmacniające są tak istotne dla organizmu człowieka?</t>
  </si>
  <si>
    <t>5. Co to jest trening obwodowy?</t>
  </si>
  <si>
    <r>
      <t>P_W01. Zna zasady bezpieczeństwa podczas prowadzenia lekcji snowboardowej. Posiada wiedzę z zakresu doboru, regulacji, konserwacji oraz bezpiecznego używania sprzętu i ekwipunku snowboardowego (</t>
    </r>
    <r>
      <rPr>
        <b/>
        <sz val="1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</si>
  <si>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P_W03. Zna cele i zadania lekcji snowboardowej, potrafi wskazać ćwiczenia „niebezpieczne” oraz nieprawidłowości w wykonywaniu ćwiczeń z zakresu nauczania i doskonalenia elementów techniki snowboardowej (</t>
    </r>
    <r>
      <rPr>
        <b/>
        <sz val="1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B.2.W4./</t>
    </r>
    <r>
      <rPr>
        <b/>
        <sz val="1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</si>
  <si>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Posiada odpowiedni poziom umiejętności technicznych. Potrafi wykonać pokaz ewolucji technicznych (</t>
    </r>
    <r>
      <rPr>
        <b/>
        <sz val="11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 P7U_U/P7S_UK/B.2.U4., B.2.U6., B.2.U7., C.U7., C.U8., D.1.U4., D.1.U5.).</t>
    </r>
  </si>
  <si>
    <r>
      <t>P_U02. Potrafi zaplanować i przeprowadzić lekcję snowboardową w zależności od charakteru planowanego wysiłku, ukształtowania terenu i warunków atmosferycznych (</t>
    </r>
    <r>
      <rPr>
        <b/>
        <sz val="11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B.2.U6/</t>
    </r>
    <r>
      <rPr>
        <b/>
        <sz val="11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</si>
  <si>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P_U03. Potrafi zorganizować imprezę rekreacyjno – sportową na śniegu
(</t>
    </r>
    <r>
      <rPr>
        <b/>
        <sz val="11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</si>
  <si>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P_K01. Rozumie potrzebę ustawicznego usprawniania się
(</t>
    </r>
    <r>
      <rPr>
        <b/>
        <sz val="1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B.2.K4./</t>
    </r>
    <r>
      <rPr>
        <b/>
        <sz val="1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</si>
  <si>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Jest w stanie przeprowadzić zajęcia ze snowboardu poziomu podstawowego oraz średniozaawansowanego (</t>
    </r>
    <r>
      <rPr>
        <b/>
        <sz val="1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</si>
  <si>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r>
      <t>P_K03. Swoją postawą potrafi zachęcić do uprawiania dyscypliny
(</t>
    </r>
    <r>
      <rPr>
        <b/>
        <sz val="1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</si>
  <si>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t>1. Goldman G. (2003). Snowboard. FOKUS, Warszawa.</t>
  </si>
  <si>
    <t>Obóz zimowy - narciarstwo zjazdowe</t>
  </si>
  <si>
    <r>
      <t>P_W01</t>
    </r>
    <r>
      <rPr>
        <sz val="11"/>
        <color indexed="8"/>
        <rFont val="Calibri"/>
        <family val="2"/>
        <charset val="238"/>
      </rPr>
      <t>. Zna formy, środki i metody oraz specyfikę pracy związaną z nauczaniem narciarstwa zjazdowego. Zna i rozumie proces planowania, realizacji i oceny osiągnieć w narciarstwie zjazdowym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</si>
  <si>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</t>
    </r>
    <r>
      <rPr>
        <sz val="11"/>
        <color indexed="8"/>
        <rFont val="Calibri"/>
        <family val="2"/>
        <charset val="238"/>
      </rPr>
      <t xml:space="preserve"> Rozumie specyfikę prowadzenia zajęć narciarskich w grupie dzieci, młodzieży i dorosłych. Zna procedurę przygotowania i przeprowadzenia imprez rekreacyjnych z zakresu narciarstwa zjazdowego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</si>
  <si>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zorganizować i przeprowadzić narciarskie imprezy rekreacyjne dla dzieci, młodzieży i dorosłych z zachowaniem zasad bezpieczeństwaarstwa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/P7U_U/P7S_UW/P7S_UO/B.1.U3./B.1.U6., B.2.U1., B.2.U5.).</t>
    </r>
  </si>
  <si>
    <r>
      <t>P_K01.</t>
    </r>
    <r>
      <rPr>
        <sz val="11"/>
        <color indexed="8"/>
        <rFont val="Calibri"/>
        <family val="2"/>
        <charset val="238"/>
      </rPr>
      <t xml:space="preserve"> Rozumie potrzebę ciągłego dokształcania się zawodowego i rozwoju osobistego. Dokonuje oceny własnych kompetencji i doskonali umiejętnościw trakcie realizowania działań pedagogicznych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</si>
  <si>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P_K03</t>
    </r>
    <r>
      <rPr>
        <sz val="11"/>
        <color indexed="8"/>
        <rFont val="Calibri"/>
        <family val="2"/>
        <charset val="238"/>
      </rPr>
      <t>. Realizując zadania i cele uwzględnia obowiązujące akty prawne oraz bezpieczeństwo i zdrowie, które mu podlegają i z którymi pracuje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</si>
  <si>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P_K02</t>
    </r>
    <r>
      <rPr>
        <sz val="11"/>
        <color indexed="8"/>
        <rFont val="Calibri"/>
        <family val="2"/>
        <charset val="238"/>
      </rPr>
      <t>. Jest przygotowany do samodzielnych działań realizując je planowo i profesjonalnie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</si>
  <si>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2. Lesiewski A., Lesiewski J. (2007). Narty-poradnik. Wyd. Paskal, Bielsko Biała.</t>
  </si>
  <si>
    <t>Psychologia, pedagogika, metodyka w-f, turystyka i rekreacja, fizjologia wysiłku</t>
  </si>
  <si>
    <r>
      <t>P_W01. Rozumie znaczenie zdrowia w wychowaniu fizycznym, profilaktyce zdrowotnej oraz życiu codziennym. Zna sposoby oceny i mierzenia efektów działań szkoleniowych, rozumie sens doskonalenia własnej sprawności fizycznej, asekuracji w zakresie wykonywania ćwiczeń, zadań oraz prowadzenia bezpiecznych zajęć terenowych, przygotowania z zakresu niesienia pomocy w warunkach terenowych. Analizuje koncepcje dotyczące zasad bezpiecznego działania w warunkach terenowych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</si>
  <si>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 xml:space="preserve">P_W02. Rozumie znaczenie i potrzebę systematycznej, ukierunkowanej aktywności fizycznej, wdrażanie terenowych ćwiczeń ruchowych w profilaktyce zdrowego stylu życia oraz kreowania aktywności ruchowej w kontakcie z naturą  </t>
    </r>
    <r>
      <rPr>
        <b/>
        <sz val="11"/>
        <color indexed="8"/>
        <rFont val="Calibri"/>
        <family val="2"/>
        <charset val="238"/>
      </rPr>
      <t>(K_W08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</si>
  <si>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Posiada wiedzę na temat stosowania reguł obciążania organizmu ludzkiego, stosowania wysiłku o złożonym charakterze, w różnych warunkach środowiska, w odniesieniu do adaptacji i sprawności psychomotorycznej organizmu ludzkiego, w zależności od wieku, wydolności i sprawności fizycznej poszczególnych uczestników zajęć terenowych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</si>
  <si>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Umie dobierać, selekcjonować i odpowiednio korzystać z dostępnych warunków środowiska zewnętrznego, motywując podopiecznych do promowania zdrowego i aktywnego stylu życia, samodzielnej kontroli zmian w poziomie sprawności fizycznej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</si>
  <si>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P_U02. Umie dobierać i oceniać zestawy ćwiczeń przydatnych do wdrażania zadań ruchowych, w zależności od motoryki osób biorących udział w zajęciach, wydolności fizycznej, rodzaju płci i wieku osób szkolących się z zakresu sztuki przetrwania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/P7U_U/P7S_UW/P7S_UW/B.2.U5., B.2.U6.).</t>
    </r>
  </si>
  <si>
    <r>
      <t>P_K01. Angażuje się w kreatywne i nowatorskie poszukiwania z zakresu rozwiązywania nieznanych zadań, projektuje oraz tworzy system ćwiczeń i zadań realizowanych zespołowo w środowisku trudnym i nieznanym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</si>
  <si>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P_K02. Jest przygotowany do samodzielnego prowadzenia szkolenia oraz inicjowania nowych form ruchu, zajęć terenowych realizowanych w sposób planowany i profesjonalny, potrafi kierować zespołami ludzkimi realizując złożeń szkoleniowe i edukacyjnych. Wykazuje przedsiębiorczość, potrafi zorganizować pracę zespołu, wskazuje predyspozycje do przyjmowania ról społecznych 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/P7U_K/P7S_KK/B.1.K1., B.1.K2.). </t>
    </r>
  </si>
  <si>
    <t>2. Frankowski P., Rajchert W. (2019). Vademecum survivalowe. AMW, Wrocław.</t>
  </si>
  <si>
    <r>
      <t>P_W02. Rozumie znaczenie i potrzebę systematycznej, ukierunkowanej aktywności fizycznej, wdrażanie terenowych ćwiczeń ruchowych w profilaktyce zdrowego stylu życia oraz kreowania aktywności ruchowej w kontakcie z naturą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</si>
  <si>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P_K01. Angażuje się w kreatywne i nowatorskie poszukiwania z zakresu rozwiązywania nieznanych zadań, projektuje oraz tworzy system ćwiczeń i zadań realizowanych zespołowo w środowisku trudnym i nieznanym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</si>
  <si>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P_W01. Posiada szczegółową wiedzę o budowie, funkcjonowaniu i czynności organizmu ludzkiego oraz zna  podstawowe procesy zachodzące w organiznie człowieka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/P7U_W/P7S_WG/B.1.W2., B.1.W3., B.1.W5.).</t>
    </r>
  </si>
  <si>
    <r>
      <t>P_U01. Potrafi ocenić zmiany zachodzące w aparacie ruchu dziecka oraz umie rozpoznać zagrożenia dla organizu wynikające z działania negatywnych czynników wenątrz- i zewnoątrzustrojowych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/P7U_U/P7S_UW/P7S_UO/B.1.U1., B.1.U2., B.2.U1., B.2.U5., B.2.U6.).</t>
    </r>
  </si>
  <si>
    <r>
      <t>P_U02. Potrafi ocenić postawę ciała, rozpoznać odchylenia i wady postawy, posiada umiejętność doboru odpowiednich metod, form i środków do prowadzenie zajęć ruchowych z dziećmi i młodzieżą z dysfunkcjami w aparaciu ruchu (</t>
    </r>
    <r>
      <rPr>
        <b/>
        <sz val="11"/>
        <rFont val="Calibri"/>
        <family val="2"/>
        <charset val="238"/>
      </rPr>
      <t>K_U08</t>
    </r>
    <r>
      <rPr>
        <sz val="11"/>
        <rFont val="Calibri"/>
        <family val="2"/>
        <charset val="238"/>
      </rPr>
      <t>/P7U_U/P7S_UW/B.2.U5., B.2.U6.).</t>
    </r>
  </si>
  <si>
    <r>
      <t>P_U03. Potrafi planować i realizować pracę korekcyjno-kompensacyjną z osobami o różnym poziomie edukacji. Potrafi prawidłowo dobierać formy, metody do realizacji procesu korekcyjno-kompensacyjnego (</t>
    </r>
    <r>
      <rPr>
        <b/>
        <sz val="11"/>
        <rFont val="Calibri"/>
        <family val="2"/>
        <charset val="238"/>
      </rPr>
      <t>K_U14</t>
    </r>
    <r>
      <rPr>
        <sz val="11"/>
        <rFont val="Calibri"/>
        <family val="2"/>
        <charset val="238"/>
      </rPr>
      <t>/P7U_U/P7S_UW/P7S_UO/B.2.U6., B.2.U7.).</t>
    </r>
  </si>
  <si>
    <r>
      <rPr>
        <sz val="11"/>
        <rFont val="Calibri"/>
        <family val="2"/>
        <charset val="238"/>
      </rPr>
      <t>P_U04. Potrafi współpracować ze środowiskiem szkolnym i domowym dziecka w zakresie profilaktyki wad postawy ciała (</t>
    </r>
    <r>
      <rPr>
        <b/>
        <sz val="11"/>
        <rFont val="Calibri"/>
        <family val="2"/>
        <charset val="238"/>
      </rPr>
      <t>K_U16</t>
    </r>
    <r>
      <rPr>
        <sz val="11"/>
        <rFont val="Calibri"/>
        <family val="2"/>
        <charset val="238"/>
      </rPr>
      <t>/P7U_U/P7S_UK/P7S_UO/B.1.U2./B.1.U3.,B.1.U4., B.1.U7., B.2.U4.).</t>
    </r>
    <r>
      <rPr>
        <sz val="11"/>
        <color rgb="FFFF0000"/>
        <rFont val="Calibri"/>
        <family val="2"/>
        <charset val="238"/>
      </rPr>
      <t xml:space="preserve">
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</si>
  <si>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/P7U_K/P7S_KR/B.1.K1., B.2.K3.).</t>
    </r>
  </si>
  <si>
    <r>
      <t>P_K02. Angażuje się w podejmowanie działań na rzecz osób z dysfunkcjami narządu ruchu wykorzystując dostępne środki kultury fizycznej i zdrowotne (</t>
    </r>
    <r>
      <rPr>
        <b/>
        <sz val="11"/>
        <rFont val="Calibri"/>
        <family val="2"/>
        <charset val="238"/>
      </rPr>
      <t>K_K05</t>
    </r>
    <r>
      <rPr>
        <sz val="11"/>
        <rFont val="Calibri"/>
        <family val="2"/>
        <charset val="238"/>
      </rPr>
      <t>/P7U_K/P7S_KO/B.1.K2., B.2.K1., B.2.K2., B.2.K4.).</t>
    </r>
  </si>
  <si>
    <t>7. Biochemiczna reakcja organizmu na przeciążenia nadmierną aktywnością ruchową.</t>
  </si>
  <si>
    <t>1. Neurofizjologiczne aspekty edukacji posturalnej (cz. 1).</t>
  </si>
  <si>
    <t>2. Neurofizjologiczne aspekty edukacji posturalnej (cz. 2).</t>
  </si>
  <si>
    <t>3. Potrzeby zdrowotne dzieci i młodzieży w zakresie działalności korekcyjno-kompensacyjnej (cz. 1).</t>
  </si>
  <si>
    <t>5. Biomechaniczna analiza postawy ciała (cz. 1).</t>
  </si>
  <si>
    <t>6.  Biomechaniczna analiza postawy ciała (cz.2).</t>
  </si>
  <si>
    <t>12. Wybrane zagadnienia dotyczące lateralizacji oraz asymetrii morfofunkcjonalnej człowieka (cz. 1).</t>
  </si>
  <si>
    <t>13.  Wybrane zagadnienia dotyczące lateralizacji oraz asymetrii morfofunkcjonalnej człowieka (cz. 2).</t>
  </si>
  <si>
    <t>2. Błaszczyk J. (2004). Biomechanika kliniczna. PZWL, Warszawa.</t>
  </si>
  <si>
    <t>1. Backup K. J., Backup K.(2014). Testy kliniczne w badaniu kości, stawów i mięśni. PZWL, Warszawa.</t>
  </si>
  <si>
    <t>15. Zembaty A. (2002, 2003). Kinezyterapia cz. I i II. KASPER, Kraków.</t>
  </si>
  <si>
    <t>1. Backup K. J., Backup K. (2014). Testy kliniczne w badaniu kości, stawów i mięśni. PZWL, Warszawa.</t>
  </si>
  <si>
    <t>3. Kempf H.D. (2011). Ćwiczenia kręgosłupa. Jak siedzieć. Jak chodzić. Jak stać. INTERSPAR, Warszawa.</t>
  </si>
  <si>
    <t>7. Nowotny J. (2003). Edukacja i reedukacja ruchowa. KASPER, Kraków.</t>
  </si>
  <si>
    <t>10. Romanowska A. (2011). Wychowanie do postępowaia korekcyjnego. KOREPETYTOR, Płock.</t>
  </si>
  <si>
    <t>13. Regulacje prawne w zakresie uprawnień nauczyciela do prowadzenie zajęć korekcyjno-kompensacyjnych   w placówkach edukacyjnych (cz. 1).</t>
  </si>
  <si>
    <t>14.  Regulacje prawne w zakresie uprawnień nauczyciela do prowadzenie zajęć korekcyjno-kompensacyjnych   w placówkach edukacyjnych (cz. 2).</t>
  </si>
  <si>
    <t>2. Dziak A., Tayara S. (1996). Jak mieć zdrowe nogi. KASPER Kraków.</t>
  </si>
  <si>
    <t>12. Zembaty A. (2002, 2003). Kinezyterapia cz. I i II. KASPER, Kraków.</t>
  </si>
  <si>
    <t>Zaawansowana metodyka wf, teoria treningu sportowego, biochemia wysiłku fizycznego, fizjologia wysiłku fizycznego, zespołowe gry sportowe, gimnastyka, lekkoatletyka, tenis</t>
  </si>
  <si>
    <r>
      <t>P_W01.  Potrafi wyjaśnić rolę i znaczenie wychowania fizycznego w szkole ponadpodstawowej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</si>
  <si>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P_W02.  Zna podstawowe metody realizacji zadań ruchowych. Metody przekazywania wiedzy i metody wychowawcze. Zna formy organizacyjne lekcji, toki lekcyjne. Zasady budowy lekcji. Zna rozwój budowy dziecka 7 - 12 lat. Zna podstawowe próby sprawności fizycznej (Międzynarodowy Test Sprawności Fizycznej) pozwalające określić poziom cech motorycznych. Zna gry i zabawy ruchowe (7 – 12 lat), różnorodne ćwiczenia nauczające, doskonalące poszczególnych zadań ruchowych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</si>
  <si>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P_W03.  Zna cele i zadania lekcji wychowania fizycznego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</si>
  <si>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P_W04. Zna teoretyczne podstawy działań interwencyjnych wobec ucznia lub klasy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/K_W16/P7U_W/P7S_WK/B.2.W2., B.2.W3., B.2.W4., C.W5., D.1.W3., D.1.W4., D.1.W5., D.1.W6., D.1.W7., D.1.W8., D.1.W10., D.1.W11., D.1.W12., D.1.W13., D.1.W14.).</t>
    </r>
  </si>
  <si>
    <r>
      <t>P_W05. Zna zasady sporządzania i prowadzenia dokumentacji szeroko pojętego procesu edukacji fizycznej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</si>
  <si>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P_U01. Potrafi  projektować i  dokumentować pracę dydaktyczno-wychowawczą,  wdrażać projekty edukacyjne na potrzeby szkolnej  i pozaszkolnej kultury fizycznej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 </t>
    </r>
  </si>
  <si>
    <r>
      <t>P_U02.   Umie organizować, realizować, oceniać procesy wychowania i kształcenia fizycznego, stosować zasady treningu zdrowotnego, podejmować działania na rzecz sportu, turystyki, rekreacji 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 
</t>
    </r>
  </si>
  <si>
    <r>
      <t>P_U03.  Posiada umiejętności ruchowe (inne) w zakresie  wybranych sportów indywidualnych i zespołowych, umiejętności wykorzystania muzyki i ćwiczeń rytmicznych, umie planować, organizować, realizować festyny zabaw i gier ruchowych, imprezy taneczne, różne formy promocji  zdrowia i kultury fizycznej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/P7U_U/P7S_UW/P7S_UO/B.1.U3.,B.1.U6.,B.2.U1.,B.2.U5./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//P7U_U/P7S_UW/P7S_UO/B.2.U6./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</si>
  <si>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P_U04. Umie dobierać i wykorzystywać podstawowe środki i metody  na potrzeby sportu dzieci i młodzieży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</si>
  <si>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P_U05. Potrafi posługiwać się słowem (środkami ekspresji werbalnej), środkami   audiowizualnymi, podstawowymi narzędziami kontrolno-pomiarowymi, sprzętem sportowo-rekreacyjnym, wykorzystywać technologie informatyczne w realizacji zadań szkolnej kultury fizycznej 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/P7U_U/P7S_UK/</t>
    </r>
    <r>
      <rPr>
        <b/>
        <sz val="11"/>
        <color indexed="8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/P7U_U/P7S_UK/B.2.U4., B.2.U6., B.2.U7., C.U7., C.U8., D.1.U4., D.1.U5.).</t>
    </r>
  </si>
  <si>
    <r>
      <t>P_U06. Potrafi prowadzić niezbędną dokumentację szeroko pojętego procesu edukacji fizycznej (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</si>
  <si>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P_K01. Rozumie i zna wartości wychowania fizycznego w szkole ponadpodstawowej  (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 xml:space="preserve">/P7U_K/P7S_KK/P7S_KO/B.1.K1., B.1.K2., B.2.K2., B.2.K3., B.2.K4.).
</t>
    </r>
  </si>
  <si>
    <r>
      <t>P_K02. Okazuje szacunek wobec kadry pedagogicznej szkoły i uczniów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 B.2.K1., B.2.K4.).
</t>
    </r>
  </si>
  <si>
    <r>
      <t>P_K03. Prowadzi lekcje WF i zajęcia pozalekcyjne w sposób zapewniający bezpieczeństwo ćwiczeń i klasy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B.2.K4/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 xml:space="preserve">/P7U_K/P7S_KO). 
</t>
    </r>
  </si>
  <si>
    <r>
      <t>P_K04. Angażuje się w realizację stawianych przed nim zadań, jest wstępnie przygotowany do pełnienia roli wychowawcy, animatora zdrowia, wychowania do sportu, kultury czasu wolnego - identyfikuje się z zawodem nauczyciela wychowania fizycznego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</si>
  <si>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r>
      <t>P_K05. Dba o poziom sprawności fizycznej poszczególnego ucznia jak i całej klasy. Demonstruje postawę promującą zdrowie i aktywność fizyczną w szkole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</si>
  <si>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badanie dokumentacji (10)</t>
  </si>
  <si>
    <t>wywiad, badanie dokumentacji (4)</t>
  </si>
  <si>
    <t>test                    socjologiczny (3)</t>
  </si>
  <si>
    <t>test sprawności fizycznej (4)</t>
  </si>
  <si>
    <t>wywiad, praca z dokumentacją (3)</t>
  </si>
  <si>
    <t>konsultacja z Kier. Praktyk (4)</t>
  </si>
  <si>
    <t xml:space="preserve">ćwiczenia (10)
</t>
  </si>
  <si>
    <t>ćwiczenia (45)</t>
  </si>
  <si>
    <t>dokumentowanie (3)</t>
  </si>
  <si>
    <t xml:space="preserve">konsultacja z Kier. Praktyk (1) </t>
  </si>
  <si>
    <t xml:space="preserve">wywiad (5)  </t>
  </si>
  <si>
    <t>1. Bondarowicz M. (2015). Podstawy teorii i metodyki zabaw i gier ruchowych. AWF, Warszawa.</t>
  </si>
  <si>
    <t>2. Bondarowicz M., Staniszewski T. (2003). Wielka Księga Gier i Zabaw Ruchowych. Tom I,  II. BK, Wrocław.</t>
  </si>
  <si>
    <t xml:space="preserve">4. Górna-Łukasik K., Garbaciak W. (2012). Szkolne wychowanie fizyczne. AWF, Katowice. </t>
  </si>
  <si>
    <t xml:space="preserve">8. Sulisz S., (red.) (2000). Wychowanie fizyczne w kształceniu zintegrowanym. WSziP, Warszawa. </t>
  </si>
  <si>
    <t>9. Sulisz S., Romanowska A. (2006). Planowanie lekcji wychowania fizycznego. Korepetytor, Płock.</t>
  </si>
  <si>
    <t>Ćwiczenia kompensacyjno-korekcyjne, anatomia funkcjonalna człowieka, biomechanika, fizjologia, metodyka wychowania fizycznego</t>
  </si>
  <si>
    <t>17. Obwieszczenie Ministra Zdrowia z dnia 21 marca 2019 r. w sp. Ogłoszenia jednolitego tekstu rozporzadzenia MZ w sp. Swiadczeń gwarantowanych z zakresu POZ, Dz. U. RP z dn. 19.04. 2019 poz. 736.</t>
  </si>
  <si>
    <r>
      <t>P_U01. Potrafi współpracować w zespole, a także koordynować pracę grupy społecznej. Posiada umiejętność zaplanowania i przeprowadzenia procesów dydaktyczno-wychowawczych, potrafi identyfikować i realizowac potrzeby grupy społecznej uwzględniając zróznicowane uwarunkowania społeczno-kulturowe. Umie wykorzystać podstawowe techniki motywacyjne w promowaniu zdrowego stylu życia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 B.1.U7., B.2.U1., B.2.U6., B.2.U7./</t>
    </r>
    <r>
      <rPr>
        <b/>
        <sz val="11"/>
        <color theme="1"/>
        <rFont val="Calibri"/>
        <family val="2"/>
        <charset val="238"/>
      </rPr>
      <t>K_U07/</t>
    </r>
    <r>
      <rPr>
        <sz val="11"/>
        <color theme="1"/>
        <rFont val="Calibri"/>
        <family val="2"/>
        <charset val="238"/>
      </rPr>
      <t>P7U_U/P7S_UK/P7S_UO/B.1.U3., B1.U6., B.2.U1., B.2.U4., B.2.U5., B.2.U6./</t>
    </r>
    <r>
      <rPr>
        <b/>
        <sz val="11"/>
        <color theme="1"/>
        <rFont val="Calibri"/>
        <family val="2"/>
        <charset val="238"/>
      </rPr>
      <t>K_U16</t>
    </r>
    <r>
      <rPr>
        <sz val="11"/>
        <color theme="1"/>
        <rFont val="Calibri"/>
        <family val="2"/>
        <charset val="238"/>
      </rPr>
      <t>/P7U_U/P7S_UK/P7S_UO/B.1.U2., B.1.U3., B.1.U4., B.1.U7., B.2.U4.).</t>
    </r>
  </si>
  <si>
    <r>
      <t>P_U02. Potrafi dokonać krytycznej analizy własnych zachowań i działań dydaktyczno – wychowawczych oraz wskazać ewentualne obszary wymagające modyfikacji w przyszłym działaniu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>/P7U_U/P7S_UW/P7S_UU/B.1.U7., B.1.U8., B.2.U2.).</t>
    </r>
  </si>
  <si>
    <t>5. Littleford J. (2010).Tenis. Doskonal swoją grę. Buchmann Sp. Z o.o.,  Warszawa.</t>
  </si>
  <si>
    <t>4. www.cardiotennis.com</t>
  </si>
  <si>
    <t>3.Królak A. (1997). Sprawdziany tenisistów. RCM-SzKFiS, Warszawa.</t>
  </si>
  <si>
    <t>1. Królak A. (1999). Tenis dla dzieci, nauczycieli i rodziców. WSiP, Warszawa.</t>
  </si>
  <si>
    <t>4. Przedstaw podstawowe kroki w nauczaniu podania (BH oburecznego - lift).</t>
  </si>
  <si>
    <t>3.Co charakteryzuję Cardio Tennis ?</t>
  </si>
  <si>
    <t>1. Omów technikę uderzenia  FH (lift).</t>
  </si>
  <si>
    <t>5. Tablica, laptop, kamera, mikrofon bezprzewodowy, sprzęt nagłaśniający.</t>
  </si>
  <si>
    <t>4.Piłki, skakanki, znaczniki,drabinki koordynacyjne itp.</t>
  </si>
  <si>
    <t>15. Pokaz podstawowych technik. Błyskawiczny turniej grupowy. Sędziowanie.</t>
  </si>
  <si>
    <t>14. Pokaz podstawowych technik. Błyskawiczny turniej grupowy. Sędziowanie.</t>
  </si>
  <si>
    <t>13.  Samodoskonalenie w zakresie techniki podstawowych uderzeń (FH, BH, V, SV). Gra z wykorzystaniem maszyny treningowej do wyrzucania piłek.</t>
  </si>
  <si>
    <t>12. Podanie (SV)  –  nauka, Cardio Tennis®. Uproszczone formy rywalizacji w tenisie.</t>
  </si>
  <si>
    <t xml:space="preserve">11. Podanie (SV)  – pokaz, opis techniki, nauka, Tennis Express®. </t>
  </si>
  <si>
    <t>10. Wolej (V) –  nauka - Tennis Express®, Cardio Tennis®. Fragmenty gry. Mini tenis (piłki gąbczaste, treningowe). Tie-break.</t>
  </si>
  <si>
    <t>9. Wolej (V) – pokaz, opis techniki, nauka - Tennis Express®, Cardio Tennis®. Mini tenis (piłki gąbczaste, treningowe). Tie-break.</t>
  </si>
  <si>
    <t>7. Doskonalenie FH i BH. Zmiana chwytu, zmiana kierunku (prosta – przekątna). Fragmenty gry Cardio Tennis®.</t>
  </si>
  <si>
    <t>6. Bekhend (BH) lift–  nauka - Tennis Express®, Cardi Tennis®. Mini tenis (piłki gąbczaste, treningowe). Mini Tie-break.</t>
  </si>
  <si>
    <t>5. Bekhend (BH) lift– pokaz, opis techniki, nauka - Tennis Express®, Cardio Tennis®. Mini tenis (piłki gąbczaste, treningowe). Mini Tie-break.</t>
  </si>
  <si>
    <t>4. Forhend (FH) lift–  nauka - Tennis Express®, Cardio Tennis ®. Mini tenis (piłki gąbczaste, treningowe). Mini Tie-break.</t>
  </si>
  <si>
    <t>3. Forhend (FH) lift– pokaz, opis techniki, nauka - Tennis Express®, Cardio Tennis®. Mini tenis (piłki gąbczaste, treningowe). Mini Tie-break.</t>
  </si>
  <si>
    <t>2. Gry i zabawy wprowadzające do nauki gry w tenisa, zestawy ćwiczeń koordynacyjnych z wykorzystaniem rakiety tenisowej i piłki (muzyka). Sposoby poruszania się po korcie Cardio Tennis®.</t>
  </si>
  <si>
    <r>
      <t>P_K01. Prezentuje postawę promującą zdrowie i aktywność fizyczną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B.1.K2.,B.2.K1., B.2.K4.). </t>
    </r>
  </si>
  <si>
    <r>
      <t>P_U02. Potrafi pokazać podstawowe ćwiczenia pomagające w nauce wykonywania uderzeń w tenisie na poziomie poczatkującym - Tennis Express®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</t>
    </r>
    <r>
      <rPr>
        <b/>
        <sz val="11"/>
        <color indexed="8"/>
        <rFont val="Calibri"/>
        <family val="2"/>
        <charset val="238"/>
      </rPr>
      <t>).</t>
    </r>
  </si>
  <si>
    <r>
      <t>P_U01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zademonstrować jednoręczny FH - oburęczny BH, wolej, podanie - Tennis Express®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</si>
  <si>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 xml:space="preserve"> Zna podstawowe przepisy, rozumie przebieg gry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</t>
    </r>
    <r>
      <rPr>
        <b/>
        <sz val="11"/>
        <color indexed="8"/>
        <rFont val="Calibri"/>
        <family val="2"/>
        <charset val="238"/>
      </rPr>
      <t>)</t>
    </r>
    <r>
      <rPr>
        <sz val="11"/>
        <color indexed="8"/>
        <rFont val="Calibri"/>
        <family val="2"/>
        <charset val="238"/>
      </rPr>
      <t xml:space="preserve">.                         </t>
    </r>
  </si>
  <si>
    <r>
      <t>P_W01. Zna walory zdrowotne  Cardio Tennis'a .Potrafi opisać i wyjaśnić podstawowe zasady wykonywania uderzeń w tenisie (FH- BH oburęczny, wolej (V), podanie (S).  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/P7U_W/P7S_WK/B1.W2., B2.W3., B2.W4.,B2.W7./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                         </t>
    </r>
  </si>
  <si>
    <t>Opanowanie podstawowych technik tenisowych (FH, BH, V, SV) - Tennis Express® na poziomie początkującym. Poznanie programu Cardio Tennis®. Promowanie "zdrowego stylu życia".</t>
  </si>
  <si>
    <t>Projekty naukowe*</t>
  </si>
  <si>
    <t>35a</t>
  </si>
  <si>
    <t>35b</t>
  </si>
  <si>
    <t>35c</t>
  </si>
  <si>
    <t xml:space="preserve">Nabycie umiejętności przeprowadzenia krytycznego przeglądu literatury. Zrozumienie istoty procesu formułowania problemu badawczego, a także opanowanie umiejętności planowania i realizacji badań pilotażowych. </t>
  </si>
  <si>
    <r>
      <t>P_U01. Potrafi przeprowadzić krytyczny przegląd literatury z wykorzystaniem dostępnych baz naukowych (np. MEDLINE, SPORTDiscus, Scopus,  Web of Science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</si>
  <si>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formułować i rozwiązywać problemy badawcze w dyscyplinie nauk o kulturze fizycznej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</si>
  <si>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Potrafi przekonująco przedstawiać swoje argumenty, skutecznie negocjować oraz posługiwać się podstawowymi technikami komunikacyjnymi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</si>
  <si>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/P7U_K/P7S_KO,B.1.K1.,B.2.K3.).
</t>
    </r>
  </si>
  <si>
    <t>Ocenianie ciągłe</t>
  </si>
  <si>
    <t>Formująca i podsumowująca</t>
  </si>
  <si>
    <t>1. Zapoznanie studenta z celami, efektami kształcenia i sposobami ich weryfikacji, treściami programowymi, literaturą oraz sprawami organizacyjnymi bieżącego przedmiotu. Przedstawienie harmonogramu pracy oraz omówienie regulaminu dyplomowania.</t>
  </si>
  <si>
    <t xml:space="preserve">2. Omówienie struktury pracy dyplomowej. Zapoznanie z przykładowymi pracami magisterskimi. Przedstawienie problematyki badań zgodnych z wybraną tematyką prac prowadzonych w katedrze. </t>
  </si>
  <si>
    <t>3. Rodzaje źródeł. Elektroniczne bazy danych – zasady użytkowania. Narzędzia stosowane w przeglądzie prac naukowych (np. EndNote, Citavi).</t>
  </si>
  <si>
    <t xml:space="preserve">4. Etapy krytycznego przeglądu literatury. Kwalifikacja źródeł. Słowa kluczowe. Wstępna i szczegółowa analiza tekstów prac naukowych. </t>
  </si>
  <si>
    <t>K_W03, K_U03, K_K11</t>
  </si>
  <si>
    <t>5. Zasady i procedur stosowane w krytycznym przeglądzie literatury.</t>
  </si>
  <si>
    <t xml:space="preserve">6. Krytyczny przegląd piśmiennictwa – identyfikacja oryginalnych obszarów badań. Rozpoczęcie przygotowania krytycznego przeglądu literaratury, zgodnie z podjętym problemem badawczym. </t>
  </si>
  <si>
    <t>7. Ustalenie zakresu i celu badań, sformułowanie problemu badawczego, określenie zmiennych i wskaźników, postawienie pytań i hipotez badawczych.</t>
  </si>
  <si>
    <t>P_W01, P_W02, P_W03, P_U01, P_U02, P_K01, P_K01</t>
  </si>
  <si>
    <t>8. Metody, techniki i narzędzia badawcze charakterystyczne dla podjętego problemu badawczego.</t>
  </si>
  <si>
    <t>P_W01, P_W02, P_W03,  P_U01, P_U02, P_K01, P_K02</t>
  </si>
  <si>
    <t>K_W03, K_W07, K_U03, K_K06, K_K11</t>
  </si>
  <si>
    <t xml:space="preserve">9. Dobór próby reprezentatywnej. Określenie liczby badanych. Badania eksperymentalne i quasi-eksperymentalne. </t>
  </si>
  <si>
    <t>10. Zagrożenia wewnętrzne i zewnętrzne. Trafność i rzetelność metod. Błędy pomiaru.</t>
  </si>
  <si>
    <t>11. Podstawowe wytyczne merytoryczne, formalne i edytorskie do przygotowania części metodologicznej pracy magisterskiej. Ustalenie struktury części metodologicznej pracy magisterskiej.</t>
  </si>
  <si>
    <t xml:space="preserve">12. Plan i prowadzenie badań pilotażowych. </t>
  </si>
  <si>
    <t>13. Organizacja badań – szczegółowe omówienie kolejnych etapów badań.</t>
  </si>
  <si>
    <t>14. Przygotowanie spisu piśmiennictwa uwzględniającego krytyczny przegląd literatury.</t>
  </si>
  <si>
    <t xml:space="preserve">15. Zaliczenie – przedstawienie założeń metodologicznych pracy i opracowanie spisu piśmiennictwa.
</t>
  </si>
  <si>
    <t>2. Materiały przygotowane przez prowadzącego (np. publkacje naukowe, prace magisterskie).</t>
  </si>
  <si>
    <t>Sformułuj problem badawczy zgodnie z tematem pracy magisterskiej.</t>
  </si>
  <si>
    <t xml:space="preserve">Przygotuj strategię wyszukiwania publikacji związanych z problem badawczym, opartej na doborze słów kluczowych. </t>
  </si>
  <si>
    <t>Zaproponuj metody i teciniki badawcze do rozwiązania określonego problemu badań naukowych.</t>
  </si>
  <si>
    <t>Przygotuj plan realizacji badań pilotażowych.</t>
  </si>
  <si>
    <t>1. Creswell JW. (2013). Projektowanie badań naukowych. Metody jakościowe, ilościowe i mieszane. Wyd. UJ, Kraków.</t>
  </si>
  <si>
    <t>3. Kasperczyk T. (2013). Poradnik metodyczny pisania prac i prowadzenia badań naukowych w zakresie nauk kultury fizycznej. Wydaw Jet, Kraków.</t>
  </si>
  <si>
    <t>3. Łobocki M. (2013). Wprowadzenie do metodologii badań pedagogicznych.Oficyna Wydawnicza IMPULS, Kraków.</t>
  </si>
  <si>
    <t>4. Nowak S. (2010). Metodologia badań społecznych. Wydawnictwo Naukowe PWN, Warszawa.</t>
  </si>
  <si>
    <t>Prowadzący przedmiot (e-mail)</t>
  </si>
  <si>
    <t>Seminarium magisterskie (II semestr)</t>
  </si>
  <si>
    <t xml:space="preserve">Nabycie umiejętności przygotowania części teoretycznej pracy magisterskiej oraz opanowanie umiejętności prowadzenia badań naukowych.  </t>
  </si>
  <si>
    <r>
      <t>P_W01. Wie jak opracować i zrealizować plan badań własnych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</si>
  <si>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proces i zna zasady przygotowania części teoretycznej pracy magisterskiej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</si>
  <si>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P_W03. Zna sposoby rejestracji i przygotownia danych do analizy statystycznej oraz podstawowe metody statystyczne 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 xml:space="preserve">/P7U_W,P7S_WK, </t>
    </r>
    <r>
      <rPr>
        <b/>
        <sz val="11"/>
        <color theme="1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/P7U_W,P7S_WK).</t>
    </r>
  </si>
  <si>
    <r>
      <t>P_U01. Potrafi przeprowadzić badania według wcześniej przygotowanego planu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</si>
  <si>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przeprowadzić analizę statystyczną niezbędną do rozwiązania problemu badawczego w zakresie podjętych badań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</si>
  <si>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Potrafi rzeczowo przedstawiać swoją opinię na temat obserwowanych zjawisk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</si>
  <si>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r>
      <t>P_K02.  Jest gotów do samodzielnych działań edukacyjnych wykazując się kreatywnością, jednocześnie korzystając z nowoczesnych technologii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/P7U_K/P7S_KO,B.1.K1.,B.2.K3.).
</t>
    </r>
  </si>
  <si>
    <t xml:space="preserve">Ocenianie ciągłe </t>
  </si>
  <si>
    <t>1. Zapoznanie studenta z celami, efektami kształcenia i sposobami ich weryfikacji, treściami programowymi, literaturą oraz sprawami organizacyjnymi bieżącego przedmiotu. Przedstawienie harmonogramu pracy.</t>
  </si>
  <si>
    <t xml:space="preserve">2. Podstawowe wytyczne merytoryczne, formalne i edytorskie do przygotowania części teoretycznej pracy magisterskiej. Ustalenie struktury części teoretycznej pracy magisterskiej. Odsyłacze do piśmiennictwa, cytowania, prawa autorskie, plagiat i system antyplagiatowy. </t>
  </si>
  <si>
    <t>3.Analiza wyników badań pilotażowych – statystyki opisowe.</t>
  </si>
  <si>
    <t>4. Opracowanie planu badań własnych. Weryfikacja założeń części metodologicznej pracy.</t>
  </si>
  <si>
    <t>P_W01,  P_W02, P_U01, P_K02</t>
  </si>
  <si>
    <t>5. Rejestracja i gromadzenie danych. Przygotowanie danych do analizy. Podstawowe wytyczne do sporządzania tabel i rycin.</t>
  </si>
  <si>
    <t>6. Prowadzenie badań właściwych – bieżące informacje na temat przebiegu badań. Omówienie dobrych praktyk w zakresie prowadzenia badań.</t>
  </si>
  <si>
    <t>7. Uporządkowanie i opracowanie wyników badań – wprowadzenie oraz praca samodzielna. Zasady przygotowania tabel i rycin.</t>
  </si>
  <si>
    <t>8. Aktualizacja krytycznego przeglądu literatury - dyskusja.</t>
  </si>
  <si>
    <t>9. Analiza statystyczna – wprowadzenie, podstawowe założenia i wnioskowanie.</t>
  </si>
  <si>
    <t>10. Analiza statystyczna – samodzielne przeprowadzenie obliczeń.</t>
  </si>
  <si>
    <t>11. Bieżąca korekta merytoryczna, formalna i edytorska przygotowanej teoretycznej części pracy - omówienie podstawowych wytycznych.</t>
  </si>
  <si>
    <t xml:space="preserve">12. Bieżąca korekta merytoryczna, formalna i edytorska przygotowanej teoretycznej części pracy – praca w zespole. </t>
  </si>
  <si>
    <t>13. Omówienie zakończonych badań – próba interpretacji. Przygotowanie do prezentacji wyników badań własnych.</t>
  </si>
  <si>
    <t>14. Prezentacja wyników badań własnych.</t>
  </si>
  <si>
    <t xml:space="preserve">15. Zaliczenie – przedłożenie części teoretycznej pracy magisterskiej oraz omówienie przebiegu prowadzonych badań. 
</t>
  </si>
  <si>
    <t>Zaprezentuj i omów wyniki badań własnych.</t>
  </si>
  <si>
    <t>Uporządkuj zebrane dane, a następnie zastosuj wskazaną metodę statystyczną w celu weryfikacji postawionych założeń.</t>
  </si>
  <si>
    <t>Przeprowadź badania wykorzystując dostępne rozwiązania badawcze i technologiczne.</t>
  </si>
  <si>
    <t>Seminarium magisterskie (III semestr)</t>
  </si>
  <si>
    <t>Nabycie umiejętności przygotowania części badawczej pracy i przygotowanie do obrony pracy magisterskiej.</t>
  </si>
  <si>
    <r>
      <t>P_U01. Potrafi przygotować pracę magisterską stosując się do regulaminu dyplomowania oraz metodologii badań w dyscyplinie nauk o kulturze fizyczne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</si>
  <si>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dokonać krytycznej analizy działań własnych w kontekście rozwoju naukowego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</si>
  <si>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Jest gotów do udziału w konferencji naukowej oraz przygotowania streszczenia pracy naukowej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</si>
  <si>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t>1. Zapoznanie studenta z celami, efektami kształcenia i sposobami ich weryfikacji, treściami programowymi, literaturą oraz sprawami organizacyjnymi bieżącego przedmiotu. Przedstawienie harmonogramu pracy oraz przypomnienie podstawowych wytycznych z regulaminu dyplomowania.</t>
  </si>
  <si>
    <t>2. Podstawowe wytyczne merytoryczne, formalne i edytorskie do przygotowania części badawczej pracy magisterskiej. Ustalenie struktury części badawcze.</t>
  </si>
  <si>
    <t xml:space="preserve">3. Przygotowanie rozdziału pracy „Wyniki badań” – omówienie.  </t>
  </si>
  <si>
    <t xml:space="preserve">4. Podstawowe wytyczne do przygotowania rozdziału „Dyskusja” – omówienie. </t>
  </si>
  <si>
    <t>5. Aktualizacja krytycznego przegląd piśmiennictwa.</t>
  </si>
  <si>
    <t>K_W03, K_U03, K_K06</t>
  </si>
  <si>
    <t>6. Zasady poprawnego wnioskowania.</t>
  </si>
  <si>
    <t>7. Określenie mocnych, słabych stron przeprowadzonych badań oraz dalszych perspektyw badawczych w zakresie poruszanego zagadnienia.</t>
  </si>
  <si>
    <t>8. Bieżąca korekta merytoryczna, formalna i edytorska rozdziału „Wyniki badań” – praca w zespole.</t>
  </si>
  <si>
    <t>9. Bieżąca korekta merytoryczna, formalna i edytorska rozdziału „Dyskusja” – omówienie.</t>
  </si>
  <si>
    <t>10. Bieżąca korekta merytoryczna, formalna i edytorska rozdziału „Dyskusja” – praca w zespole.</t>
  </si>
  <si>
    <t>11. Przygotowanie streszczenia pracy magisterskiej. Przygotowanie wystąpienia konferencyjnego zgodnie z tematyką pracy magisterskiej.</t>
  </si>
  <si>
    <t>12. Przedłożenie wydruku pracy magisterskiej – dyskusja i ostateczna korekta.</t>
  </si>
  <si>
    <t>13. Przygotowanie do obrony pracy magisterskiej – dobre praktyki.</t>
  </si>
  <si>
    <t>14. Przygotowanie do obrony pracy magisterskiej – obrona wstępna (próbna).</t>
  </si>
  <si>
    <t xml:space="preserve">15. Zaliczenie – przedłożenie roboczej wersji pracy magisterskiej. </t>
  </si>
  <si>
    <t>Określ mocne i słabe strony przeprowadzonych badań.</t>
  </si>
  <si>
    <t>Przedstaw aktualne wyniki badań na temat problemu badawczego podjętego w pracy magisterskiej.</t>
  </si>
  <si>
    <t>Przeprowadź autokorektę pracy magisterskiej.</t>
  </si>
  <si>
    <r>
      <t>P_W01. Wie jak przygotować pracę magisterską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</si>
  <si>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zasady obowiązujące w czasie obrony pracy magisterskiej 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</si>
  <si>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P_W01. Posiada wiedzę w zakresie pozyskiwania informacji z dostępnych baz naukowych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</si>
  <si>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zasady i procedury niezbędne do przeprowadzenia krytycznego przeglądu piśmiennictwa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</si>
  <si>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P_W03. Wie jak sformułować problem badawczy oraz rozumie zasady formułowania i weryfikacji hipotez w naukach o kulturze fizycznej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 xml:space="preserve">/P7U_W,P7S_WK, </t>
    </r>
    <r>
      <rPr>
        <b/>
        <sz val="11"/>
        <color theme="1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/P7U_W,P7S_WK).</t>
    </r>
  </si>
  <si>
    <t>Metody badań w wychowaniu fizycznym i sporcie, badania i wdrożenia w praktyce oraz seminarium magisterskie (II semestr)</t>
  </si>
  <si>
    <t xml:space="preserve">Zgłębienie wiedzy i opanowanie umiejętności prowadzenia badań naukowych poprzez aktywny udział w procesie badawczym w zespole pod nadzorem prowadzącego. 
</t>
  </si>
  <si>
    <r>
      <t>P_W01. Posiada wiedzę z zakresu prowadzenia badań naukowych (identyfikacja problemu, sposobu jego rozwiązania, upowszechniania wyników badań) (</t>
    </r>
    <r>
      <rPr>
        <b/>
        <sz val="11"/>
        <color rgb="FF000000"/>
        <rFont val="Calibri"/>
        <family val="2"/>
        <charset val="238"/>
      </rPr>
      <t>K_W03</t>
    </r>
    <r>
      <rPr>
        <sz val="11"/>
        <color rgb="FF000000"/>
        <rFont val="Calibri"/>
        <family val="2"/>
        <charset val="238"/>
      </rPr>
      <t>/P7U_W,P7S_WK).</t>
    </r>
  </si>
  <si>
    <r>
      <t>P_W02. Posiada wiedzę z zakresu ilościowej i jakościowej analizy danych naukowych (</t>
    </r>
    <r>
      <rPr>
        <b/>
        <sz val="11"/>
        <color rgb="FF000000"/>
        <rFont val="Calibri"/>
        <family val="2"/>
        <charset val="238"/>
      </rPr>
      <t>K_W03</t>
    </r>
    <r>
      <rPr>
        <sz val="11"/>
        <color rgb="FF000000"/>
        <rFont val="Calibri"/>
        <family val="2"/>
        <charset val="238"/>
      </rPr>
      <t>/P7U_W,P7S_WK).</t>
    </r>
  </si>
  <si>
    <r>
      <t>P_U01. Potrafi wyszukać i zinterpretować dostępne źródła, aby zidentyfikować problem naukowy w tym z pokrewnych dyscyplin nauki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</si>
  <si>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P_U02.Potrafi zaplanować i przeprowadzić badania naukowe wykorzystując właściwe metody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</si>
  <si>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P_U03.Potrafi wykorzystywać metody statystyczne, odpowiednie do zakresu badań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</si>
  <si>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P_U04.Potrafi zinterpretować zebrane wyniki i przeprowadzić logiczną ich interpretację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</si>
  <si>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P_U05.Potrafi przeprowadzić syntezę wielu informacji i przedstawić ją w formie zwartej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</si>
  <si>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P_K01. Jest gotowy do udziału w krytycznej dyskusji naukowej, wykorzystując logiczne dowody naukowe i własne doświadczenia do prezentacji i obrony własnych poglądów (</t>
    </r>
    <r>
      <rPr>
        <b/>
        <sz val="11"/>
        <color rgb="FF000000"/>
        <rFont val="Calibri"/>
        <family val="2"/>
        <charset val="238"/>
      </rPr>
      <t>K_K06</t>
    </r>
    <r>
      <rPr>
        <sz val="11"/>
        <color rgb="FF000000"/>
        <rFont val="Calibri"/>
        <family val="2"/>
        <charset val="238"/>
      </rPr>
      <t>/P7U_K/P7S_KK,B.1.K1.,B.1.K2.).</t>
    </r>
  </si>
  <si>
    <r>
      <t>P_K02. Jest gotowy do efektywnej pracy zespołowej, rozumie zróżnicowany udział poszczególnych członków zespołu w pracy projektowej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>/P7U_K/P7S_KO,B.1.K1.,B.2.K3.).</t>
    </r>
  </si>
  <si>
    <r>
      <t>P_K03. Jest gotowy do niezależnego podejmowania badań naukowych i brania odpowiedzialności za ich przeprowadzenie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>/P7U_K/P7S_KO,B.1.K1.,B.2.K3.).</t>
    </r>
  </si>
  <si>
    <t xml:space="preserve">1. Zapoznanie studenta z celami, efektami kształcenia i sposobami ich weryfikacji, treściami programowymi, literaturą oraz sprawami organizacyjnymi bieżącego przedmiotu.  </t>
  </si>
  <si>
    <t>K_W03, K_K06</t>
  </si>
  <si>
    <t>2.Zakres podejmowanych problemów badawczy  w obrębie katedry. Krytyczny przegląd literatury - identyfikacja „luk” w danym obszarze wiedzy.  Źródła informacji. Wykorzystanie specjalistycznych baz naukowych do wyszukiwania i selekcji publikacji z danego problemu.</t>
  </si>
  <si>
    <t xml:space="preserve">3. Rozpoczęcie prowadzenia badań eksperymentalnych. Przedstawienie harmonogramu badań. Dobór badanych, zasady podziału na grupy eksperymentalne i kontrolne. Zasada dobrowolności udziału w badaniach - konieczność uzyskania zgody badanych na uczestnictwo w eksperymencie. </t>
  </si>
  <si>
    <t>P_W01, P_W02, P_U02, P_K01, P_K02</t>
  </si>
  <si>
    <t>K_W03, K_U03, K_K06, K_K11</t>
  </si>
  <si>
    <t>4. Uczestniczenie w prowadzonych badaniach. Badania pilotażowe.</t>
  </si>
  <si>
    <t>P_W01, P_W02, P_U01, P_U02, P_U03, P_U04, P_U05, P_K01, P_K02</t>
  </si>
  <si>
    <t>5. Uczestniczenie w prowadzonych badaniach. Tworzenie zespołu badawczego.</t>
  </si>
  <si>
    <t>6. Uczestniczenie w prowadzonych badaniach. Plany eksperymentalne.</t>
  </si>
  <si>
    <t>7. Uczestniczenie w prowadzonych badaniach. Praktyczne poznanie i weryfikacja zastosowania wybranych metod, technik i narzędzi  badawczych.</t>
  </si>
  <si>
    <t>8. Uczestniczenie w prowadzonych badaniach. Praktyczne poznanie i weryfikacja zastosowania wybranych metod, technik i narzędzi  badawczych.</t>
  </si>
  <si>
    <t>9. Uczestniczenie w prowadzonych badaniach. Praktyczne poznanie i weryfikacja zastosowania wybranych metod, technik i narzędzi  badawczych.</t>
  </si>
  <si>
    <t xml:space="preserve">10. Uczestniczenie w prowadzonych badaniach. Rejestracja danych. </t>
  </si>
  <si>
    <t xml:space="preserve">11. Uczestniczenie w prowadzonych badaniach. Przetwarzanie danych. </t>
  </si>
  <si>
    <t>12. Uczestniczenie w prowadzonych badaniach. Analiza danych i wyciąganie wniosków.</t>
  </si>
  <si>
    <t>13.Uczestniczenie w prowadzonych badaniach. Przygotowanie plakatu konferencyjnego.</t>
  </si>
  <si>
    <t xml:space="preserve">14. Przygotowanie do prezentacji wyników badań. </t>
  </si>
  <si>
    <t>15. Prezentacja wyników uzyskanych w ramach realizowanego projektu naukowego.</t>
  </si>
  <si>
    <t>2. Materiały przygotowane przez prowadzącego (np. publkacje naukowe, prezentacje).</t>
  </si>
  <si>
    <t>Rozwiąż bieżące problemy natury organizacyjnej w czasie prowadzonych badań.</t>
  </si>
  <si>
    <t>Przeprowadź badania z użyciem wskazanej aparatury pomiarowej.</t>
  </si>
  <si>
    <t>Przygotuj plakat konferencyjny.</t>
  </si>
  <si>
    <t>1. Creswell JW. (2013). Projektowanie badań naukowych. Metody jakościowe, ilościowe i mieszane. Wydawnictwo UJ, Kraków.</t>
  </si>
  <si>
    <t>2. Gratton, C., &amp; Jones, I. (2014). Research methods for sports studies. Routledge, London.</t>
  </si>
  <si>
    <t>3. Reguła I. (2004). Proces badawczy w naukach o sporcie. Wydawnictwo  AWF, Katowice.</t>
  </si>
  <si>
    <t>4. Sozański, H., Czerwiński J., Sadowski, J. (2013). Podstawy teorii i technologii treningu sportowego. Tom I. Wydawnictwo AWF, Warszawa-Biała Podlaska.</t>
  </si>
  <si>
    <t>5. Thomas J.R., Nelson J.K. (1990). Research methods in physical activity. Human Kinetics Books, Illinois.</t>
  </si>
  <si>
    <t>6. Welk, G. (2002). Physical activity assessments for health-related research. Human Kinetics. Illinois.</t>
  </si>
  <si>
    <t>Historia sportu</t>
  </si>
  <si>
    <r>
      <t>P_W03. Zna obowiązujące zasady i schematy właściwego etycznie postępowania w sporcie i w nauce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/P7U_W/P7S_WK).</t>
    </r>
  </si>
  <si>
    <r>
      <t>P_U02.  Potrafi ustosunkować się do ważnych zagadnień filozoficznych odnoszących się do natury człowieka i świata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</si>
  <si>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P_K02. Promuje etyczną działalność w życiu zawodowym i osobistym i okazuje dbałość o prestiż związany z wykonywaniem zawodu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/P7U_K/P7S_KO/B.1.K1.,B.1.K2.,B.2.K1., B.2.K4.).</t>
    </r>
  </si>
  <si>
    <t>Metody oceny efektów    uczenia się#</t>
  </si>
  <si>
    <t>Ocenianie ciągłe i zaliczenie pisemne</t>
  </si>
  <si>
    <t>P_W01, P_W02, P_W03, P_U01, P_U02, P_U03, P_K01</t>
  </si>
  <si>
    <t>K_W02, K_W03, K_K01, K_K04</t>
  </si>
  <si>
    <t>2. Najważniejsze koncepcje  filozoficzne i etyczne stanowiące podstawę współczesnej kultury. Znaczenie filozofów starożytnych dla refleksji etycznej współczesnego człowieka</t>
  </si>
  <si>
    <t>2.Etyka średniowieczna a sport. Koncepcja św. Tomasza z Akwinu i jej znaczenie.</t>
  </si>
  <si>
    <t>K_W02, K_W03, P_U02, K_K01, K_K04</t>
  </si>
  <si>
    <t>1. Kodeks Etyki Sportowej i jego główne zasady.</t>
  </si>
  <si>
    <t>1. Bednarski F. (1962). Sport i wychowanie fizyczne w świetle etyki św. Tomasza z Akwinu. Londyn.</t>
  </si>
  <si>
    <t>2. Bourke V. J. (1994). Historia etyki.Wydawnictwo Krupski i S-ka, Toruń.</t>
  </si>
  <si>
    <t>3. Dziubiński Z. (red.). (1993). Chrześcijańska etyka sportu. Wydawnictwo AWF Warszawa,  Warszawa.</t>
  </si>
  <si>
    <t>4. Jaroszyński P. (2013). Etyka: dramat życia moralnego.Oficyna Wydawnicza MOST, Szczecinek.</t>
  </si>
  <si>
    <t>5.  Kosiewicz J. (2016). Moralność i sport. Wydawnictwo AWF Pozdnań, Poznań.</t>
  </si>
  <si>
    <t>6. Kowalczyk S. (2010). Elementy filozofii i teologii sportu. Wydawnictwo KUL,  Lublin.</t>
  </si>
  <si>
    <t>7. Pawłucki A. (2019). Sport, asceza, miłość. Oficyna Wydawnicza IMPULS, Kraków.</t>
  </si>
  <si>
    <t xml:space="preserve">8. Podoski A. (2015). Misja sportu w przeciwdziałaniu przemocy i agresji w szkole. PBW Rzeszów, Rzeszów. </t>
  </si>
  <si>
    <t>9. Woroniecki J. (2013). Katolicka etyka wychowawcza. T. 1–3. Koło Filozoficzne KUL, Lublin.</t>
  </si>
  <si>
    <t xml:space="preserve">10. Żukowska Z. (red.). (1996). Fair Play - sport - edukacja. Biblioteka Lykeion, Warszawa. </t>
  </si>
  <si>
    <t>Korektywa i kompensacja*</t>
  </si>
  <si>
    <t>w</t>
  </si>
  <si>
    <t>ćw</t>
  </si>
  <si>
    <t>Język obcy II</t>
  </si>
  <si>
    <t>Przedmiot ogólnouczelniany lub niezwiązany z kierunkiem studiów</t>
  </si>
  <si>
    <t>mgr Mariusz Buszta                                       (mariusz.buszta@awf.edu.pl)</t>
  </si>
  <si>
    <t>mgr Piotr Pytasz                                                     (piotr.pytasz@awf.edu.pl)</t>
  </si>
  <si>
    <t>mgr Jerzy Skrodziuk                                        (jerzy.skrodziuk@awf.edu.pl)</t>
  </si>
  <si>
    <t>mgr Jarosław Sołtan                                      (jaroslaw.soltan@awf.edu.pl)</t>
  </si>
  <si>
    <t>Zaliczenie na ocenę pozytywną testów cząstkowych oraz kolokwiów, aktywny udział w zajęciach.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</si>
  <si>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Zaliczenie na ocenę pozytywną testów cząstkowych oraz kolokwiów, aktywny udział w zajęciach.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</si>
  <si>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Uzyskanie na zaliczeniu końcowym oceny pozytywnej z treści przedstawionych podczas zajęć.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</si>
  <si>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Wojciech Hołub
(wojciech.holub@awf.edu.pl)</t>
  </si>
  <si>
    <t>Pozytywna ocena z kolokwiów i zaliczeń cząstkowych, aktywny udział na zajęciach.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</si>
  <si>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Ryszard Polak                                                                                     (ryszard.polak@awf.edu.pl)</t>
  </si>
  <si>
    <t>Pozytywna ocena z kolokwiów i aktywny udział na zajęciach, pozytywna ocena z egzaminu.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</si>
  <si>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Ryszard Polak                             (ryszard.polak@awf.edu.pl)</t>
  </si>
  <si>
    <t>Pozytywna ocena z kolokwiów i zaliczeń cząstkowych, aktywny udział na zajęciach.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</si>
  <si>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(jerzy.sadowski@awf.edu.pl)</t>
  </si>
  <si>
    <t>dr hab. prof. AWF Tomasz Niźnikowski (tomasz.niznikowski@awf.edu.pl)</t>
  </si>
  <si>
    <t>Uzyskanie założonych efektów uczenia się dla jednostkowych zajęć realizowanych w ramach przedmiotu (co najmniej ocena dostateczna). Przygotowanie streszczenia badań własnych (co najmniej ocena dostateczna). Udział w konferencji przedmiotowej w charakterze prelegenta (co najmniej ocena dostateczna).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</si>
  <si>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Hubert Makaruk                                (hubert.makaruk@awf.edu.pl)</t>
  </si>
  <si>
    <t>dr Anna Bodasińska                                               (anna.bodasińska@awf.edu.pl)</t>
  </si>
  <si>
    <t>dr Barbara Długołęcka                                (barbara.dlugolecka@awf.edu.pl)</t>
  </si>
  <si>
    <t>Aktywny uczestnictwo w procesie badawczym. Przygotowanie plakatu konferencyjnego na podstawie wyników badań uzyskanych w trakcie realizacji bieżącego projektu naukowego.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</si>
  <si>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           (jerzy.sadowski@awf.edu.pl)</t>
  </si>
  <si>
    <t>dr hab. prof. AWF Hubert Makaruk                                                         (hubert.makaruk@awf.edu.pl)</t>
  </si>
  <si>
    <t>Pozytywna ocena z kolokwiów, aktywny udział na zajęciach.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</si>
  <si>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Mariola Zajkowska-Magier                                              (mariola.zajkowska-magier@awf.edu.pl)</t>
  </si>
  <si>
    <t>Postawa godna nauczyciela i wychowawcy (jeżeli student zostanie złapany na ściąganiu w czasie kolokwium uzyskuje ocenę niedostateczną z ćwiczeń na koniec semestru),  pozytywna ocena z kolokwium, aktywny udział na zajęciach, przygotowanie zajęć warsztatowych i wystąpienia publicznego (na wyższą ocenę).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</si>
  <si>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Maria Anna Turosz                                                                    (anna.turosz@awf.edu.pl)</t>
  </si>
  <si>
    <t>mgr Joanna Burdzicka - Wołowik                                                                                                                                              (joanna burdzicka-wolowik@awf.edu.pl)</t>
  </si>
  <si>
    <t>Pozytywna ocena z kolokwiów, aktywny udział na zajęciach. Pozytywna ocena z egzaminu.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</si>
  <si>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Paweł Tarkowski                                                              (pawel.tarkowski@awf.edu.pl)</t>
  </si>
  <si>
    <t>Pozytywna ocena z kolokwiów i zaliczeń cząstkowych, aktywny udział na zajęciach.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</si>
  <si>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Igor Cieśliński                                                           (igor.cieslinski@awf.edu.pl)</t>
  </si>
  <si>
    <t>ćwiczenia (0,5)</t>
  </si>
  <si>
    <t>Czynny udział w prowadzonych ćwiczeniach. Przygotowanie części metodologicznej pracy i spisu piśmiennictwa.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</si>
  <si>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(jerzy.sadowski@awf.edu.pl),                                                                     dr hab. prof. AWF Hubert Makaruk                             (hubert.makaruk@awf.edu.pl),                                                                     dr hab. prof. AWF Tomasz Niźnikowski                                                   (tomasz.niznikowski@awf.edu.pl),                                                             dr doc. Zbigniew Bujak                                                     (zbigniew.bujak@awf.edu.pl)</t>
  </si>
  <si>
    <t>Czynny udział w prowadzonych ćwiczeniach. Przygotowanie części teoretycznej pracy oraz prezentacja i omówienie wyników badań własnych.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</si>
  <si>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(jerzy.sadowski@awf.edu.pl),                                                                    dr hab. prof. AWF Hubert Makaruk                             (hubert.makaruk@awf.edu.pl),                                                                  dr hab. prof. AWF Tomasz Niźnikowski                        (tomasz.niznikowski@awf.edu.pl),                                                           dr doc. Zbigniew Bujak                                                     (zbigniew.bujak@awf.edu.pl)</t>
  </si>
  <si>
    <t>Czynny udział w prowadzonych ćwiczeniach. Przygotowanie pracy magisterskiej, udział w studenckiej konferencji naukowej lub przygotowanie pracy opublikowanej w czasopiśmie naukowym.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</si>
  <si>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20</t>
  </si>
  <si>
    <t>155</t>
  </si>
  <si>
    <t>175/7</t>
  </si>
  <si>
    <t>prof. dr hab. Jerzy Sadowski                                         (jerzy.sadowski@awf.edu.pl),                                                                     dr hab. prof. AWF Hubert Makaruk                             (hubert.makaruk@awf.edu.pl),                                                                    dr hab. prof. AWF Tomasz Niźnikowski                               (tomasz.niznikowski@awf.edu.pl),                                                            dr doc. Zbigniew Bujak                                                     (zbigniew.bujak@awf.edu.pl)</t>
  </si>
  <si>
    <t xml:space="preserve">Frekwencja i aktywny udział w zajęciach; prezentacja jednego z tematów (praca w grupie); pozytywne zaliczenie pracy kontrolnej i innych indywidualnych zadań w trakcie semestru; zaliczenie ćwiczeń; pozytywne zdanie egzaminu końcowego (forma pisemna; obowiązuje pełny materiał wykładów i ćwiczeń oraz znajomość podstawowej literatury przedmiotu).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</si>
  <si>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prof. dr hab. Jerzy Sadowski                              (jerzy.sadowski@awf.edu.pl)</t>
  </si>
  <si>
    <t>dr hab. prof. AWF Dariusz Gierczuk                                                                                                  (dariusz.gierczuk@awf.edu.pl)</t>
  </si>
  <si>
    <t>dr Paulina Szyszka                                                 (paulina.szyszka@awf.edu.pl)</t>
  </si>
  <si>
    <r>
      <t xml:space="preserve">dr Marcin Bochenek                                                </t>
    </r>
    <r>
      <rPr>
        <sz val="11"/>
        <rFont val="Calibri"/>
        <family val="2"/>
        <charset val="238"/>
      </rPr>
      <t>(marcin.bochenek@awf.edu.pl)</t>
    </r>
  </si>
  <si>
    <t>Prac semestralna, zaliczenie pisemne wykładów.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</si>
  <si>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Wychowanie Fizyczne         (II stopień)</t>
  </si>
  <si>
    <t>Pozytywna ocena z kolokwium, przygotowanie i prezentacja koncepcji własnego biznesu, aktywny udział na zajęciach, obecność na zajęciach.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</si>
  <si>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 Mirosław Zalech                                                    (miroslaw.zalech@awf.edu.pl)</t>
  </si>
  <si>
    <t>Aktywny udział w zajęciach, wykonanie pomiarów, opracowanie wyników danych, złożenie protokołu przeprowadzonych badań.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</si>
  <si>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Janusz Jaszczuk                                                                                        (janusz jaszczuk@awf.edu.pl)</t>
  </si>
  <si>
    <t>Pozytywna ocena z kolokwiów i zaliczeń cząstkowych (uzyskanie co njamniej oceny 3.0), aktywny udział na zajęciach, prowadzenie dziennika laboratoryjnego.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</si>
  <si>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hab. prof. AWF Ewa Jówko                                                                (ewa.jowko@awf.edu.pl)</t>
  </si>
  <si>
    <t>dr Małgorzata Charmas                                        (malgorzata.charmas@awf.edu.pl)</t>
  </si>
  <si>
    <t>Zaliczenie na ocenę pozytywną sprawdzianów cząstkowych oraz kolokwium końcowego, sporządzenie protokołu z przebiegu i oceny prób wysiłkowych, aktywny udział na zajęciach.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</si>
  <si>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Andrzej Klusiewicz                     (andrzej.klusiewicz@awf.edu.pl)</t>
  </si>
  <si>
    <t>dr Barbara Długołęcka                                                 (barbara.dlugolecka@awf.edu.pl)</t>
  </si>
  <si>
    <t>Pozytywna ocena z kolokwiów i zaliczeń cząstkowych, aktywny udział na zajęciach.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</si>
  <si>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inż. Anna Galczak-Kondraciuk                                        anna.galczak-kondraciuk@awf.edu.pl</t>
  </si>
  <si>
    <t xml:space="preserve">mgr Paweł Stempel                                                          pawel.stempel@awf.edu.pl </t>
  </si>
  <si>
    <t>Pozytywna ocena z kolokwiów i zaliczeń cząstkowych, prac seminaryjnych (w tym domowych), aktywny udział na zajęciach, obecność na zajęciach.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</si>
  <si>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Mirosław Zalech                                                     (miroslaw.zalech@awf.edu.pl)</t>
  </si>
  <si>
    <t>Uczestnictwo w zajęciach, projekt multimedialny.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</si>
  <si>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               (ireneusz.chaliburda@awf.edu.pl)</t>
  </si>
  <si>
    <t>dr Igor Cieśliński                                                                  (igor.cieslinski@awf.edu.pl)</t>
  </si>
  <si>
    <t>Aktywny udziała w zajęciach, opracowanie pracy projektowej.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</si>
  <si>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Małgorzata Lichota                              (malgorzata.lichota@awf.edu.pl)</t>
  </si>
  <si>
    <t>Pozytywne zaliczenie sprawdzianu teoretycznego, opracowanie konspektów zajęć dla III i IV etapu edukacyjnego oraz wykazanie się praktycznymi umiejętnościami w zakresie tworzenia programów autorskich z zakresu wychowania fizycznego.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</si>
  <si>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(ireneusz.chaliburda@awf.edu.pl)</t>
  </si>
  <si>
    <t>dr Dorota Różańska                                                         (dorota.rozanska@awf.edu.pl)</t>
  </si>
  <si>
    <t>Pozytywna ocena z kolokwium i zaliczeń cząstkowych, aktywny udział na zajęciach.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</si>
  <si>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Maria Bilska                                                                      (maria.bilska@awf.edu.pl)</t>
  </si>
  <si>
    <t>Pozytywna ocena z kolokwium, aktywny udział na zajęciach.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</si>
  <si>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Beata Makaruk                                                                   (beata.makaruk@awf.edu.pl)</t>
  </si>
  <si>
    <t>Wysoka frekfencja na zajęciach, aktywny udział w zajęciach, zaliczenie praktyczne – pokaz poznanych technik uderzeń w tenisie. Znajomość podstawowych przepisów gry, umiejętność sędziowania - gra pojedyńcza, podwójna.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</si>
  <si>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(krzysztof.juskiewicz@awf.edu.pl)</t>
  </si>
  <si>
    <t>Przygotowanie konspektu i prowadzenie lekcji gimnastyki. Aktywność na zajęciach.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</si>
  <si>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Piotr Kuśmierczyk                                          (piotr.kusmierczyk@awf.edu.pl)</t>
  </si>
  <si>
    <t>dr Waldemar Wiśniowski                         (waldemar.wisniowski@awf.edu.pl)</t>
  </si>
  <si>
    <t xml:space="preserve">Sprawdziany pisemne: - ocena sportowych technik pływania wg KARTY OCENY. Uzyskanie min. 60%pkt. Ocena wszechstronności pływackiej – 100m stylem zmiennym. Uzyskanie min. 60%pkt. Ocena wydolności i wytrzymałości pływackiej – progresja składowych oceny wyniku 12 min. Testu Coopera. Przepłynięcie min.K-350m, M-450m. Prowadzenie fragmentu lekcji z nauczania i doskonalenia pływania technikami sportowymi. Ocena konspektu: tok lekcyjny, dobór ćwiczeń i zadań, wskazówki organizacyjno-metodyczne, grafika i estetyka. Uzyskanie min. 60%pkt. 
Ocena prowadzenia – uzyskanie min. 60%pkt. W zespołach prowadzenie mini gier rekreacyjnych w wodzie. Ocena scenariusza i prowadzenia gry. Ocena organizacji: miejsca zajęć, przyborów, grupy, sędziowania. Uzyskanie min. 60% pkt. za prowadzenie i za scenariusz. W zespołach prowadzenie zawodów pływackich. Ocena programu, organizacji i realizacji. Uzyskanie min. 60%pkt.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</si>
  <si>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Wilhelm Gromisz,                                                               (gromisz.wilhelm@awf.edu.pl)</t>
  </si>
  <si>
    <t xml:space="preserve">dr Roman Otto                                                                                       (roman.otto@awf.edu.pl) </t>
  </si>
  <si>
    <t xml:space="preserve">dr Piotr Siłakiewicz                                                                   (silakiewicz.piotr@awf.edu.pl) </t>
  </si>
  <si>
    <t xml:space="preserve">mgr Bartłomiej Kargulewicz                                            (bartlomiej.kargulewicz@awf.edu.pl)  </t>
  </si>
  <si>
    <t>dr hab. prof. AWF Hubert Makaruk                                            (hubert.makaruk@awf.edu.pl)</t>
  </si>
  <si>
    <t>dr Kazimierz Chmielewski                                                                                                 (kazimierz.chmielewski@awf.edu.pl)</t>
  </si>
  <si>
    <t xml:space="preserve"> mgr  Anna Starzak                                                                                                                                                           (anna.starzak@awf.edu.pl)</t>
  </si>
  <si>
    <t>Pozytywna ocena ze sprawdzianu technicznego, aktywny udział na zajęciach, aktywny udział w testach technicznych, aktywny udział w eksperymencie pedagogicznym.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</si>
  <si>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Paweł Wołosz                                                                                                                                                         (pawel.wolosz@awf.edu.pl)</t>
  </si>
  <si>
    <t>dr Janusz Zieliński                                                                           (janusz.zielinski@awf.edu.pl)</t>
  </si>
  <si>
    <t>mgr Agata Chaliburda                                                               (agata.chaliburda@awf.edu.pl)</t>
  </si>
  <si>
    <t xml:space="preserve">3. Frekwencja i aktywność podczas zajęć.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</si>
  <si>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doc. dr Leszek Cicirko                                                                                    (leszek.cicirko@awf.edu.pl)</t>
  </si>
  <si>
    <t>dr Tomasz Buraczewski                                                                                    (tomasz.buraczewski@awf.edu.pl)</t>
  </si>
  <si>
    <t xml:space="preserve">3. Pozytywna ocena z konspektu i sposobu przeprowadzenia ćwiczeń.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</si>
  <si>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(slawomir.bodasinski@awf.edu.pl)</t>
  </si>
  <si>
    <t>mgr Michał Banaś                                                                                   (michal.banas@awf.edu.pl)</t>
  </si>
  <si>
    <t>4. Pozytywna ocena ze sprawdzianu praktycznego.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</si>
  <si>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Anna Bodasińska                                                                                                                                                                       (anna.bodasinska@awf.edu.pl)</t>
  </si>
  <si>
    <t>dr Marcin Śliwa                                                                                    (marcin.sliwa@awf.edu.pl)</t>
  </si>
  <si>
    <t>Aktywny udział w zajęciach dydaktycznych, zaliczenie praktyczne wybranych tańców.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</si>
  <si>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Damian Jabłoński                                                                                 (damian.jablonski@awf.edu.pl)</t>
  </si>
  <si>
    <t>Tennis  (WF_SM/II/st/34)</t>
  </si>
  <si>
    <t>Frekfencja i aktywność na ćwiczeniach.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</si>
  <si>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Krzysztof Juśkiewicz                                        (krzysztof.juskiewicz@awf.edu.pl)</t>
  </si>
  <si>
    <t xml:space="preserve">Pozytywny wynik sprawdzianu praktycznego, przygotowanie konspektu i praktyczne poprowadzenie rozgrzewki z uwzględnieniem części ogólnej i specjalnej, aktywny udział na zajęciach.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</si>
  <si>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mgr Dariusz Czubak                                                                     (dariusz.czubak@awf.edu.pl)</t>
  </si>
  <si>
    <t>dr doc. Zbigniew Bujak                                                                        (zbigniew.bujak@awf.edu.pl)</t>
  </si>
  <si>
    <t>dr hab. prof. AWF Dariusz Gierczuk                                                  (dariusz.gierczuk@awf.edu.pl)</t>
  </si>
  <si>
    <t xml:space="preserve">Pozytywny wynik sprawdzianu praktycznego, przygotowanie konspektu i praktyczne poprowadzenie rozgrzewki z uwzględnieniem części ogólnej i specjalnej, aktywny udział na zajęciach.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</si>
  <si>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mgr Dariusz Czubak                                                    (dariusz.czubak@awf.edu.pl)</t>
  </si>
  <si>
    <t>Trening koordynacyjny (WF_SM/II/st/34)</t>
  </si>
  <si>
    <t>Aktywny udział w zajęciach dydaktycznych. Zaliczenie podstawowych czynności motorycznych o różnym poziomie złożoności i trudności. Przygotowanie fragmentu lekcji i uzyskanie pozytywnej oceny z pedagogizacji oraz zaliczenia pisemnego.    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</si>
  <si>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 AWF Tomasz Niźnikowski                                                 (tomasz.niznikowski@awf.edu.pl)</t>
  </si>
  <si>
    <t xml:space="preserve">2. Pozytywne oceny ze sprawdzianów teoretycznych i praktycznych.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</si>
  <si>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       (slawomir.bodasinski@awf.edu.pl)</t>
  </si>
  <si>
    <t>mgr Michał Banaś                                                                                          (michal.banas@awf.edu.pl)</t>
  </si>
  <si>
    <t xml:space="preserve">4. Sprawdzian praktyczny z umiejętności sędziowania na boisku.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</si>
  <si>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                                                                                                                                                                     (slawomir.bodasinski@awf.edu.pl)</t>
  </si>
  <si>
    <t>mgr Michał Banaś                                                                  (michal.banas@awf.edu.pl)</t>
  </si>
  <si>
    <t>Frekwencja i aktywny udział w zajęciach, zaliczenie testu pisemnego i zaliczenie sprawdzianu praktycznego.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</si>
  <si>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Janusz Zieliński                                                                                     (janusz.zielinski@awf.edu.pl)</t>
  </si>
  <si>
    <t>dr Paweł Wołosz                                                                                     (pawel.wolosz@awf.edu.pl)</t>
  </si>
  <si>
    <t>mgr Agata Chaliburda                                                    (agata.chaliburda@awf.edu.pl)</t>
  </si>
  <si>
    <t>Frekwencja i aktywny udział w zajęciach, zaliczenie testu pisemnego, zaliczenie sprawdzianu praktycznego.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</si>
  <si>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Paweł Stempel                                                              (pawel.stempel@awf.edu.pl)</t>
  </si>
  <si>
    <t>mgr Paweł Stempel                                                                      (pawel.stempel@awf.edu.pl)</t>
  </si>
  <si>
    <t>Pozytywna ocena z zaliczeń cząstkowych, frekwencja, aktywny udział na zajęciach.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</si>
  <si>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Anna Bodasińska                                                                           (anna.bodasinska@awf.edu.pl)</t>
  </si>
  <si>
    <t>5. Organizacja i prowadzenie zawodów w piłce siatkowej.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</si>
  <si>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Warunkiem zaliczenia Specjalizacji rekreacji ruchowej Fitness- ćwiczenia siłowe jest aktywny udział w zajęciach, uzyskanie pozytywnych wyników oceniania ciągłego (bieżącego przygotowania do zajęć) jak również uzyskanie pozytywnej oceny z zaliczenia końcowego w formie pisemnej.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</si>
  <si>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45</t>
  </si>
  <si>
    <t>55</t>
  </si>
  <si>
    <t>dr Jarosław Sacharuk                                             (jaroslaw.sacharuk@awf.edu.pl)</t>
  </si>
  <si>
    <t>dr Paulina Szyszka                                                             (paulina.szyszka@awf.edu.pl)</t>
  </si>
  <si>
    <t>Warunkiem zaliczenia Specjalizacji rekreacji ruchowej Fitness- ćwiczenia siłowe jest aktywny udział w zajęciach, uzyskanie pozytywnych wyników oceniania ciągłego (bieżącego przygotowania do zajęć) jak również uzyskanie pozytywnej oceny z zaliczenia końcowego w formie pisemnej.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</si>
  <si>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Jarosław Sacharuk                                               (jaroslaw.sacharuk@awf.edu.pl)</t>
  </si>
  <si>
    <t>dr Paulina Szyszka                                                      (paulina.szyszka@awf.edu.pl)</t>
  </si>
  <si>
    <t>Pozytywna ocena przygotowania i poprowadzenia rozgrzewki. Demonstracja ze współcwiczacym wybranych elementów walki wręcz.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</si>
  <si>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doc. Zbigniew Bujak                                                               (zbigniew.bujak@awf.edu.pl)</t>
  </si>
  <si>
    <t>mgr Dariusz Czubak                                                                    (dariusz.czubak@awf.edu.pl)</t>
  </si>
  <si>
    <t>Pozytywna ocena przygotowania i poprowadzenia rozgrzewki. Demonstracja ze współcwiczacym wybranych elementów walki wręcz. Pozytywna ocena z egzaminu końcowego dotycząca wiedzy z zakresu tematyki wykładów semestru I i II specjalizacji.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</si>
  <si>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doc. Zbigniew Bujak                                                                 (zbigniew.bujak@awf.edu.pl)</t>
  </si>
  <si>
    <t>mgr Dariusz Czubak                                                                          (dariusz.czubak@awf.edu.pl)</t>
  </si>
  <si>
    <t>Wysoka frekfencja na zajęciach, aktywny udział w zajęciach, zaliczenie praktyczne – pokaz poznanych technik uderzeń w tenisie (ITN 6), pozytywna ocena z prac kontrolnych, pozytywna ocena z egzaminu końcowego – pisemnego.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</si>
  <si>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Krzysztof Juśkiewicz                                                  (krzysztof.juskiewicz@awf.edu.pl)</t>
  </si>
  <si>
    <t xml:space="preserve">Warunki zaliczenia przedmiotu: pozytywna ocena techniki żeglugi (obroty deską z wiatrem i na wiatr, start i kurs półwiatr, ostrzenie i odpadanie, zwroty na wiatr i z wiatrem), demonstrowanie manewrów poziomu podstawowego, znajomość opisów manewrów poziomu podstawowego (opisy na lądzie i wodzie), prowadzenie lekcji windsurfingowej, aktywny udział w regatach i rekreacyjnej imprezie windsurfingowej, zaliczenie z teorii windsurfingu. Pozytywny wynik egzaminu końcowego w zakresie realizowanego programu.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 </t>
  </si>
  <si>
    <t>doc. dr Florian Parnicki                                                       (florian.parnicki@awf.edu.pl)</t>
  </si>
  <si>
    <t>mgr Dariusz Czubak                                                                 (dariusz.czubak@awf.edu.pl)</t>
  </si>
  <si>
    <t>Pozytywna ocena z kolokwiów i zaliczeń cząstkowych, aktywny udział na zajęciach.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</si>
  <si>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Aleksandra Dębowska                                                   aleksandra.debowska@awf.edu.pl</t>
  </si>
  <si>
    <t>Pozytywna ocena z kolokwiów i zaliczeń cząstkowych, aktywny udział na zajęciach, samodzielne prowadzenie wybranej części zajęć.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</si>
  <si>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Aleksandra Dębowska                                aleksandra.debowska@awf.edu.pl</t>
  </si>
  <si>
    <t>7. Pozytywny wynik egzaminu końcowego z teorii snowboardu w zakresie realizowanego programu.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</si>
  <si>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 xml:space="preserve">mgr Maciej Michał Bajbak
(maciej.bajbak@awf.edu.pl)				</t>
  </si>
  <si>
    <t>Pozytywna ocena ze sprawdzianu technicznego obejmującego: łuki płużne, skręty równoległe NW i śmig (minimum 16,5 pkt. wg. kryteriów PZN), uzyskanie w przejeździe slalomu szkolnego min. 5 pkt. (wg. kryteriów PZN), znajomość opisów technik narciarskich oraz ich demonstrowanie (2 wylosowane ewolucje), przygotowanie konspektu oraz przeprowadzenie lekcji narciarskiej, zaliczenie teorii narciarstwa w trakcie obozu, pozytywny wynik egzaminu końcowego z teorii narciarstwa w zakresie realizowanego programu.
 kolokwiów i zaliczeń cząstkowych, aktywny udział na zajęciach.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</si>
  <si>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doc. dr Florian Parnicki 
(florian.parnicki@awf.edu.pl)</t>
  </si>
  <si>
    <t>mgr Dariusz Czubak 
(dariusz.czubak@awf.edu.pl)</t>
  </si>
  <si>
    <t>Pozytywna ocena z kolokwium, aktywny udział na zajęciach, czynny udział w wyprawie terenowej.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</si>
  <si>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Filip Korpak                                                                                                                   (filip.korpak@awf.edu.pl)</t>
  </si>
  <si>
    <t xml:space="preserve">4. Podaj elementy budowy "piramidy przetrwania Pałkiewicza". </t>
  </si>
  <si>
    <t>Pozytywna ocena z kolokwium, aktywny udział na zajęciach, czynny udział w wyprawie terenowej.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</si>
  <si>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Filip Korpak                                                                                                             (filip.korpak@awf.edu.pl)</t>
  </si>
  <si>
    <t>Pozytywna ocena z kolokwiów i zaliczeń cząstkowych, aktywny udział na zajęciach.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</si>
  <si>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Krystyna Górniak                   (krystyna.gorniak@awf.edu.pl)</t>
  </si>
  <si>
    <t>dr Agnieszka Kędra                                                   (agnieszka.kedra@awf.edu.pl)</t>
  </si>
  <si>
    <t>dr Janusz Jaszczuk                                               (Janusz.Jaszczuk@awf.edu.pl)</t>
  </si>
  <si>
    <t>Pozytywna ocena z kolokwiów i zaliczeń cząstkowych, aktywny udział na zajęciach.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</si>
  <si>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Krystyna Górniak                  (krystyna.gorniak@awf.edu.pl)</t>
  </si>
  <si>
    <t>Pozytywna ocena szkolnego kierownika praktyki, dziennik praktyk złożony w terminie, zadania  programowe zaliczone na ocenę pozytywną.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</si>
  <si>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                                  (ireneusz.chaliburda@awf.edu.pl)</t>
  </si>
  <si>
    <t xml:space="preserve">dr Magdalena Plandowska                                                 (magdalena.plandowska@awf.edu.pl) </t>
  </si>
  <si>
    <t>dr Dorota Różańska                                                                    (dorota.rozanska@awf.edu.pl)</t>
  </si>
  <si>
    <t>Pływanie użytkowe (WF_SM/II/st/35a)</t>
  </si>
  <si>
    <t>Wychowanie fizyczne  (II stopień)</t>
  </si>
  <si>
    <t>II rok/IVsemestr</t>
  </si>
  <si>
    <t>Pedagogika kultury fizycznej, socjologia, teoria i technologia treningu, fizjologia wysiłku fizycznego, zaawansowana metodyka wwychowania fizycznego, trening zdrowotny, pływanie</t>
  </si>
  <si>
    <t xml:space="preserve">Przygotowanie studentów AWF, specjalności WF w służbach mundurowych do prowadzenia szkoleń w środowisku wodnym, dotyczących działań interwencyjnych, ratowniczych i obronnych, poznania bloków ćwiczeń przydatnych w prowadzeniu zajęć z zakresu kształtowania sprawności specjalnej w wodzie. </t>
  </si>
  <si>
    <r>
      <t>P_W01. Rozumie znaczenie zdrowia w wychowaniu fizycznym i w profilaktyce zdrowotnej. Zna sposoby mierzenia efektów działań szkoleniowo-edukacyjnych, rozumie sens własnego rozwoju i doskonalenia sprawności. Analizuje teoretyczne koncepcje na podstawie krytycznych refleksji nad aktualnym stanem wiedzy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B.2.W7.).</t>
    </r>
  </si>
  <si>
    <r>
      <t>P_W02. Rozumie znaczenie aktywności fizycznej w środowisku wodnym, ćwiczeń i zajęć ruchowych w profilaktyce zdrowego stylu życia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</si>
  <si>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P_W03. Posiada znajomość stosowania reguł wysiłku o złożonym charakterze, w warunkach środowiska wodnego, w odniesieniu do adaptacji i rozwoju sprawności organizmu w zależności od wieku, wydolności i sprawności fizycznej osób ćwiczących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/P7U_W/P7S_WG./P7S_WK/B.2.W5., B.2.W6.).</t>
    </r>
  </si>
  <si>
    <r>
      <t>P_U01. Umie odpowiednio korzystać z walorów środowiska wodnego motywując ćwiczących do promocji zdrowego stylu życia i zmian w poziomie sprawności fizycznej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/P7U_U/P7S_UW/P7S_UO/B.1.U1., B.1.U2., B.2.U1., B.2.U5., B.2.U6).</t>
    </r>
  </si>
  <si>
    <r>
      <t>P_U02. Umie dobierać ćwiczenia w zależności od planowanych obciążeń w wodzie, sprawności fizycznej, wydolności, rodzaju płci oraz wieku osób pływających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</si>
  <si>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P_U03. Posiada  podstawowe umiejętności pływackie, zna dobór techniki zasadnych do ich wykorzystania w ćwiczeniach indywidualnych, pływackich w zależności od zadania ruchowego. Potrafi zastosować wybrane warianty techniczne do określonych działań taktycznych i obronnych w zależności od celu lub specyfiki zadania ruchowego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</si>
  <si>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Angażuje się w kreatywne rozwiązania wszelkich, trudnych i nieznanych zadań, samodzielnie dobiera dobór ćwiczeń, zespołowo realizuje działania w środowisku wodnym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</si>
  <si>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P_K02. Jest przygotowany do prowadzenia podstawowych zajęć szkoleniowych z zakresu  działań interwencyjnych, ratunkowych i obronnych. Potrafi kierować zespołem osób realizując zadania szkoleniowe i interwencyjne o charakterze ratunkowym, interwencyjnym i obronnym. Wykazuje przedsiębiorczość, organizuje pracę zespołu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</si>
  <si>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t>1. Zajęcia organizacyjne. Zapoznanie z tematyką zajęć i określenie zasad zaliczenia przedmiotu. Kontrola umiejętności poruszania się w wodzie.</t>
  </si>
  <si>
    <t>K_W04, K_W08, KW10</t>
  </si>
  <si>
    <t xml:space="preserve">2. Demonstracja ćwiczeń dotyczących współczesnych sposobów i technik pływania użytkowego. Omówienie zasad korzystania z nich w procesie szkolenia i interwencji. </t>
  </si>
  <si>
    <t>P_W01, P_W03, P_U01</t>
  </si>
  <si>
    <t>K_W04, K_W08, K_U06</t>
  </si>
  <si>
    <t>3. Techniki i sposoby pływania z zabezpieczeniem sprzętem ratunkowym w wodzie głębokiej.</t>
  </si>
  <si>
    <t>P_W01, P_W02, P_W03, P_U03</t>
  </si>
  <si>
    <t>K_W04, K_W08, K_W10, K_U14</t>
  </si>
  <si>
    <t>4. Ćwiczenia i zadania unkierunkwane na ratowanie osób zagrożonych hipotermią i procesem aktywnego tonięcia.</t>
  </si>
  <si>
    <t>P_W01, P_U01, P_U02,   P_U03, P_K01, P_K02</t>
  </si>
  <si>
    <t>K_W04, K_U06, K_U07, K_U14, K_K02, K_K04</t>
  </si>
  <si>
    <t xml:space="preserve">5. Wdrażanie technik interwencji i samoratownictwa. Zasady wykonywania działąń w wodzie z ograniczoną pracą ramion. </t>
  </si>
  <si>
    <t>P_W01, P_W03, P_U01, P_U02, P_U03, P_K01</t>
  </si>
  <si>
    <t>K_W04, K_W08, K_U06, K_U07, K_U14, K_K02</t>
  </si>
  <si>
    <t xml:space="preserve">6. Wybrane bezprzyrządowe techniki udzielania pomocy osobom osłabionym, osobom starszym i dzieciom. </t>
  </si>
  <si>
    <t>P_W02, P_W03, P_U03, P_K01, P_K02</t>
  </si>
  <si>
    <t>K_W08, K_W10, K_U14, K_K02</t>
  </si>
  <si>
    <t>7. Wdrażanie wybranych technik interwencyjnych i obronnych podczas przemieszczania się pod wodą.</t>
  </si>
  <si>
    <t xml:space="preserve">P_W01, P_U01, P_U02,  P_U03 </t>
  </si>
  <si>
    <t>K_W04, K_U06,  K_U07, K_U14</t>
  </si>
  <si>
    <t xml:space="preserve">8. Sposoby bezpiecznego przemieszczania się w wodzie i pod jej powierzchnią w warunkach ograniczonej widoczności. </t>
  </si>
  <si>
    <t>P_W01, P_W03, P_U01, P_U02, P_U03, P_K02</t>
  </si>
  <si>
    <t>K_W04, K_W10, K_U06, K_U07, K_U14, K_K04</t>
  </si>
  <si>
    <t xml:space="preserve">9. Stosowanie bezpiecznych technik skoków interwencyjnych, ratowniczych i obronnych z wysokości do wody. </t>
  </si>
  <si>
    <t>K_W04, K_W08, K_W10, K_U06, K_U07, K_U14</t>
  </si>
  <si>
    <t xml:space="preserve">10. Techniki przemieszczania się w wodzie z bronią. Działania o charakterze interwencyjnym i obronnym. </t>
  </si>
  <si>
    <t>P_W01, P_U01, P_U02, P_U03,  P_K01</t>
  </si>
  <si>
    <t>K_W04, K_U06, K_U07, K_U14, K_K02</t>
  </si>
  <si>
    <t>11. Działania ratunkowe dotyczące postępowania z ofiarami skoków do wody i urazami kręgosłupa.</t>
  </si>
  <si>
    <t>P_W01, P_W02, P_U01, P_U03, P_K01, P_K02</t>
  </si>
  <si>
    <t>K_W04, K_W08, K_U06, K_U14, K_K02, K_K04</t>
  </si>
  <si>
    <t>12. Zasady zabezpieczania się przed utrata ciepła i tonięciem. Techniki przetrwania w wodzie.</t>
  </si>
  <si>
    <t>P_W01, P_W02,  P_W03, P_K02</t>
  </si>
  <si>
    <t>K_W04, K_W08, K_W10, K_K04</t>
  </si>
  <si>
    <t>13. Techniki samoobrony w wodzie. Zasady unikania oraz prowadzenia walki w wodzie podczas zagrożenia.</t>
  </si>
  <si>
    <t>K_W04, K_W10, K_U06, K_U07, K_U14, K_K02</t>
  </si>
  <si>
    <t xml:space="preserve">14. Kształtowanie wytrzymałości pływackiej w powiązaniu z eksponowaniem technik pływania ratunkowego. </t>
  </si>
  <si>
    <t>P_W03, P_U01, P_U02</t>
  </si>
  <si>
    <t>K_W10, K_U06, K_U07</t>
  </si>
  <si>
    <t>15. Zaliczenie końcowe - tor przeszkód.</t>
  </si>
  <si>
    <t>ćwiczenie (1)</t>
  </si>
  <si>
    <t xml:space="preserve">P_W03, P_U02, P_U03 </t>
  </si>
  <si>
    <t>K_W10, K_U07, K_U14</t>
  </si>
  <si>
    <t>1. Atrapy broni.</t>
  </si>
  <si>
    <t>2. Płetwy, maski.</t>
  </si>
  <si>
    <t>3. Kamizelki ratunkowe.</t>
  </si>
  <si>
    <t>4. Nosze ortopedyczne.</t>
  </si>
  <si>
    <t>5. Deski pływackie.</t>
  </si>
  <si>
    <t>6. Krążki, ringo.</t>
  </si>
  <si>
    <t>7. Kajdanki szkoleniowe.</t>
  </si>
  <si>
    <t>8. Zatapiany domek.</t>
  </si>
  <si>
    <t>Pozytywne oceny z zaliczeń cząstkowych, aktywny udział na zajęciach, ocena z toru przeszkód.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</si>
  <si>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Omów i przedstaw ratunkowe techniki interwencji.</t>
  </si>
  <si>
    <t xml:space="preserve">2. Przedstaw i scharakteryzuj stany zagrozenia życia w wodzie. </t>
  </si>
  <si>
    <t xml:space="preserve">3. Wskaż warunki wykonania bezpiecznych skoków interwencyjnych do wody. </t>
  </si>
  <si>
    <t>4. Określ zasady i techniki przetrwania w wodzie.</t>
  </si>
  <si>
    <t>5. Uzasadnij techniki interwencji obronnej w wodzie z wykorzystaniem broni.</t>
  </si>
  <si>
    <t>1. Błasiak P., Chadaj M., Kurek K. (2001). Ratownictwo wodne. Vademecum. Prószyński i S-ka S.A., Warszawa.</t>
  </si>
  <si>
    <t>2. Gniwkiewicz G., Ozga M. (2007). Kampfschwimmer – komandosi Bundesmarine. Polish Hyperbaric Research, 4, 33, 7-21.</t>
  </si>
  <si>
    <t>3. Rahimi M. (2002). Nurkowanie bez strachu. Alama-Press, Warszawa.</t>
  </si>
  <si>
    <t>4. Różański P., Tybura S. (2009). Wybór technik ratowniczych do działań ekstremalnych w wodzie na przykładzie podchorążych Akademii Marynarki Wojennej. W: Polski Przegląd Medycyny Lotniczej. WIML, Warszawa, 2, 15, 155-163.</t>
  </si>
  <si>
    <t>5. Różański P. (2010). Pływanie użytkowe w szkoleniach ekstremalnych. WFiZ., Warszawa, 6, 494, 23-28.</t>
  </si>
  <si>
    <t>6. Skalski D. (2001). Ratownictwo wodne- podstawowe przepisy i pierwsza pomoc przedlekarska. Halina Muchowska-Skalska. Skarszewy.</t>
  </si>
  <si>
    <t>25/1</t>
  </si>
  <si>
    <t>dr Paweł Różański                                                                             (pawel.rozanski@awf.edu.pl)</t>
  </si>
  <si>
    <t xml:space="preserve">Walka wręcz - z bronią (WF_SM/II/st/35b) </t>
  </si>
  <si>
    <t xml:space="preserve">Celem przedmiotu jest nabycie podstawowych umiejętności walki wręcz z bronią, zdobycie i uzupełnienie wiedzy dot. strategii i taktyki walki wręcz, nabranie wprawy w praktycznym wykorzystaniu metod nauczania ruchu, kształtowanie sprawności specjalnej. </t>
  </si>
  <si>
    <r>
      <t>P_W01. Zna formy, środki i metody oraz specyfikę pracy z młodzieżą, osobami dorosłymi i w wieku poprodukcyjnym związane z nauczaniem walki wręcz z bronią. 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</si>
  <si>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 xml:space="preserve">P_W02. Zna pojęcia i zasady biomechaniki, biochemii i fizjologii oraz psychologii, które potrafi zastosować do opisu i analizy zjawisk związanych z ruchem i wysiłkiem fizycznym oraz wykorzystać w praktyce nauczania i doskonalenia złożonych umiejętności ruchowych (technik walki wręcz). Zna podstawowy sprzęt i aparaturę stosowaną do oceny budowy ciała oraz zdolności motorycznych, a także utylitarnych umiejętności ruchowych </t>
    </r>
    <r>
      <rPr>
        <b/>
        <sz val="11"/>
        <color indexed="8"/>
        <rFont val="Calibri"/>
        <family val="2"/>
        <charset val="238"/>
      </rPr>
      <t>(K_W11</t>
    </r>
    <r>
      <rPr>
        <sz val="11"/>
        <color indexed="8"/>
        <rFont val="Calibri"/>
        <family val="2"/>
        <charset val="238"/>
      </rPr>
      <t>/P7U_W/P7S_WG.).</t>
    </r>
  </si>
  <si>
    <r>
      <t>P_U01. Umie oceniać prawidłowość doboru programów ćwiczeń i obciążeń w zależności od sprawności fizycznej, płci i wieku osób ćwiczących oraz ich oczekiwań w kontekście umiejetności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</si>
  <si>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P_U02. Posiada  specjalistyczne  umiejętności  ruchowe  z  zakresu  technik walki wręcz z bronią i bez broni. Potrafi zastosować podstawowe umiejętności techniczne w nauczaniu działań taktycznych w grupach różniących się wiekiem, poziomem sprawności i specyfiką służby mundurowej (wojsko, policja, straż graniczna, miejska, służba więzienna)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</si>
  <si>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P_K02. Realizując zadania i cele uwzględnia obowiązujące akty prawne oraz bezpieczeństwo i zdrowie osób, które mu podlegają i na rzecz których pracuje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</si>
  <si>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>1. Zajęcia organizacyjne. Zapoznanie z tematyką zajęć, przedstawienie zasad i kryteriów uzyskania zaliczenia z przedmiotu. Ogólne zasady bezpieczeństwa podczas zajęć walki wręcz.</t>
  </si>
  <si>
    <t>2. Postawy w walce ofensywnej i defensywnej. Poruszanie się w walce z bronią i bez broni. Nóż, pałka, broń krótka i improwizowana - zasady użycia, sposoby ataku i obrony. Ćwiczenia "czucia dystansu". Formy organizacyjne prowadzenia zajęć walki wręcz.</t>
  </si>
  <si>
    <t>P_W01, P_W02, P_U02, P_K02</t>
  </si>
  <si>
    <t>K_W09, K_W11, K_U15, K_K08</t>
  </si>
  <si>
    <t>3. Nóż w walce. Rodzaje i odmiany noży. Sposoby trzymania. Rodzaje ataków nożem - w miejscu i w ruchu indywidualnie. Sposoby wykorzystania noża przeciwko atakowi nożem. Podstawowy drill z nożem pojedynczo i w dwójkach. Prawne ramy obrony koniecznej.</t>
  </si>
  <si>
    <t>4. Bloki i dźwignie z wykorzystaniem noża. Podstawowe uderzenia ręką i łokciem. Działania obronne w przypadku ataku nożem.</t>
  </si>
  <si>
    <t>5. Doskonalenie wybranych elementów walki nożem. Nauka sytuacyjnego kopnięcia prostego, okrężnego i kolanem w działaniach ofensywnych i defensywnych. Metody i metodyka nauczania walki bronią.</t>
  </si>
  <si>
    <t>6.Pałka w walce wręcz. Trzymanie, ataki i obrony, sposoby poruszania się. Podstawowe kombinacje ataków i obron - indywidualnie.</t>
  </si>
  <si>
    <t>7. Broń krótka. Podstawy działań w przypadku grożenia bronią. Rozbrajanie. Doskonalenie uderzeń i kopnięć "na tarczach".</t>
  </si>
  <si>
    <t>8. Doskonalenie walki wręcz bez broni, z nożem i pałką oraz bronią improwizowaną.</t>
  </si>
  <si>
    <t>9. Techniki obezwładniające: dźwignie, duszenia, uderzerzenia w miejsca wstrząsorodne. Mikrometodyka nauczania walki wręcz.</t>
  </si>
  <si>
    <t>10. Dźwignie i przeciwdziałanie z wykorzystaniem broni długiej.</t>
  </si>
  <si>
    <t>11. Walka wręcz z wykorzystaniem broni długiej.</t>
  </si>
  <si>
    <t>K_W09, K_W11, K_U08, K_U15, K_K08</t>
  </si>
  <si>
    <t>12. Broń improwizowana w walce wręcz: długopis, klucze, parasol, telefon - użycia sytuacyjne.</t>
  </si>
  <si>
    <t>13. Doskonalenie i utrwalanie technik walki bronią ze zmianą współćwiczących.</t>
  </si>
  <si>
    <t>14. Doskonalenie poznanych technik walki w ataku bezpośrednim-prewencyjnym i kontrataku.</t>
  </si>
  <si>
    <t>P_W01, P_W02, P_U01, P_U02, P_K01, P_K02</t>
  </si>
  <si>
    <t>K_W09, K_W11, K_U08, K_U15, K_K01, K_K08</t>
  </si>
  <si>
    <t>15. Zaliczenie - praktyczna demonstracja wybranych kombinacji ruchowych</t>
  </si>
  <si>
    <t>K_W09, K_W11, K_U15, K_K01</t>
  </si>
  <si>
    <t>1.Noże treningowe, pałki treningowe, gumowe atrapy broni krótkiej i długiej.</t>
  </si>
  <si>
    <t>2. Tarcze treningowe średnie.</t>
  </si>
  <si>
    <t>3. Worki bokserskie.</t>
  </si>
  <si>
    <t>4. Rękawice bokserskie i mma.</t>
  </si>
  <si>
    <t>5. Mata do judo i zapasów.</t>
  </si>
  <si>
    <t>Przygotowanie i poprowadzenie rozgrzewki, praktyczna demonstracja kombinacji z bronią, aktywny udział na zajęciach.          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</si>
  <si>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Przygotować konspekt rozgrzewki z uwzględnieniem celu głównego zajęć - nauka lub doskonalenie walki z bronią</t>
  </si>
  <si>
    <t>2. Poprowadzenie rozgrzewki z uwzględnieniem cz. głównej zajęć</t>
  </si>
  <si>
    <t>1. Dougherty MJ. (2012). Walka wręcz: ekstremalne techniki stosowane przez żołnierzy służb specjalnych. MAK, Bremen.</t>
  </si>
  <si>
    <t>2. Górny B. (2005). Techniki interwencji i samoobrona. PSDiPO"Ochroniarz", Rzeszów.</t>
  </si>
  <si>
    <t>3.  Kadocznikow A. (2008). Wojskowa walka wręcz. Wyd. JK, Łódź.</t>
  </si>
  <si>
    <t>4. Kalina RM. (2000). Teoria sportów walki. COS, Warszawa.</t>
  </si>
  <si>
    <t>5. Levine D., Whitman J. (2007). Krav maga: podręcznik zawierający 230 technik ataku i obrony. Purana, Wrocław.</t>
  </si>
  <si>
    <t>dr doc. Zbigniew Bujak                                                                     (zbigniew.bujak@awf.edu.pl)</t>
  </si>
  <si>
    <t>dr Paweł Różański                                                                                                                                                               (pawel.rozanski@awf.edu.pl)</t>
  </si>
  <si>
    <t xml:space="preserve">mgr Dariusz Czubak                                                                          (dariusz.czubak@awf.edu.pl)                                    </t>
  </si>
  <si>
    <t xml:space="preserve">Walka wręcz - bez broni (WF_SM/II/st/35b) </t>
  </si>
  <si>
    <t>II rok/I semestr</t>
  </si>
  <si>
    <t>Walka wręcz z bronią.</t>
  </si>
  <si>
    <t xml:space="preserve">Celem przedmiotu jest doskonalenie i utrwalenie podstawowych umiejętności walki wręcz bez broni i samoobrony, uzupełnienie wiedzy dot. strategii i taktyki walki wręcz, nabranie wprawy w praktycznym wykorzystaniu metod nauczania ruchu, kształtowanie sprawności specjalnej. </t>
  </si>
  <si>
    <r>
      <t>P_W01. Rozumie znaczenie aktywności fizycznej (ćwiczeń ruchowych) w profilaktyce zdrowego stylu życia i bezpieczeństwie osobistym (samoobronie)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/P7U_W/P7S_WK/B.1.W2., B.2.W3., B.2.W4., B.2.W7.).
</t>
    </r>
  </si>
  <si>
    <r>
      <t>P_W02. Zna formy, środki i metody oraz specyfikę pracy z młodzieżą, osobami dorosłymi i w wieku poprodukcyjnym związane z nauczaniem walki wręcz z bronią. 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</si>
  <si>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P_W03.Zna pojęcia i zasady biomechaniki, biochemii i fizjologii oraz psychologii, które potrafi zastosować do opisu i analizy zjawisk związanych z ruchem i wysiłkiem fizycznym oraz wykorzystać w praktyce nauczania i doskonalenia złożonych umiejętności ruchowych (technik walki wręcz). Zna podstawowy sprzęt i aparaturę stosowaną do oceny budowy ciała oraz zdolności motorycznych, a także utylitarnych umiejętności ruchowych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</si>
  <si>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P_U01. Umie oceniać prawidłowość doboru programów ćwiczeń i obciążeń w zależności od sprawności fizycznej, płci i wieku osób ćwiczących oraz ich oczekiwań w kontekście umiejętności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</si>
  <si>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t>P_W02, P_K02</t>
  </si>
  <si>
    <t>2. Postawy w walce ofensywnej i defensywnej. Poruszanie się w walce z bronią i bez broni. Ćwiczenia "czucia", skracania i wydłużania dystansu. Pad w tył i na bok. Zabawowe formy walki. Różne formy organizacyjne prowadzenia zajęć walki wręcz.</t>
  </si>
  <si>
    <t>P_W01, P_W02, P_W03, P_U02, P_K02</t>
  </si>
  <si>
    <t>K_W08, K_W09, K_W11, K_U15, K_K08</t>
  </si>
  <si>
    <t>3. Rodzaje ataków ręką (kierunki, płaszczyzny, części ciała) - w miejscu i w ruchu indywidualnie. Sposoby postępowania w przypadku ataku ręką. Podstawowe kombinacje działań obronnych - wyprzedzenia i kontrataki. Prawne ramy obrony koniecznej.</t>
  </si>
  <si>
    <t>P_W02, P_W03, P_U02, P_K02</t>
  </si>
  <si>
    <t>4. Bloki, dźwignie i chwyty transportowe. Podstawowe uderzenia ręką i łokciem w tarcze - w miejscu i w ruchu. Działania obronne w przypadku ataku nożem. Odczytywanie markerów zagrożenia.</t>
  </si>
  <si>
    <t>5. Doskonalenie wybranych elementów walki rękami. Nauka ciosów sytuacyjnych. Kombinacje ciosów prostego, okrężnego i z dołu w działaniach ofensywnych i defensywnych - w rękawicach bokserskich. Metody i metodyka nauczania "ręcznych" technik walki.</t>
  </si>
  <si>
    <t>6. Kopnięcia po obrocie i w wyskoku. Kombinacje uderzeń i kopnięć w ataku i obronie - tarczowanie. Specjalistyczne ćwiczenia gibkości i mobilności stawów.</t>
  </si>
  <si>
    <t>7. Podstawy walki w stójce - w dwójkach, ze zmianą współćwiczących. Działania w przypadku szantażu nożem. Calistenica w walce wręcz.</t>
  </si>
  <si>
    <t>8. Rodzaje działań obronnych przy ataku nożem, pałką oraz bronią improwizowaną. Ćwiczenia wzmacniające przedramiona i uda.</t>
  </si>
  <si>
    <t>9. Techniki obezwładniające: dźwignie, duszenia, uderzenia w miejsca wstrząsorodne. Mikrometodyka nauczania walki wręcz.</t>
  </si>
  <si>
    <t>10. Kombinacje ciosów i kopnięć w formie walk zadaniowych. Ćwiczenia siłowo-wytrzymałościowe w walce wręcz.</t>
  </si>
  <si>
    <t>11. Wykorzystanie biomechanicznych możliwości ciała w działaniach obronnych - zejścia, zmiany kierunku, duszenia, dźwignie, zasłony.</t>
  </si>
  <si>
    <t>P_W01, P_W02, P_W03, P_U01, P_U02, P_K02</t>
  </si>
  <si>
    <t>K_W08, K_W09, K_W11, K_U08, K_U15, K_K08</t>
  </si>
  <si>
    <t>12. Broń improwizowana w walce wręcz: długopis, klucze, parasol, telefon - wykorzystania sytuacyjne.</t>
  </si>
  <si>
    <t>P_W02, P_W03, P_U01, P_U02, P_K02</t>
  </si>
  <si>
    <t>13. Doskonalenie i utrwalanie wybranych działań taktycznych ze zmianą współćwiczących. Kształtowanie szybkiej reakcji.</t>
  </si>
  <si>
    <t>14. Doskonalenie poznanych technik walki w ataku prewencyjnym, kontrataku i wyprzedzeniu.</t>
  </si>
  <si>
    <t>K_W08, K_W09, K_W11, K_U08, K_U15, K_K01, K_K08</t>
  </si>
  <si>
    <t>15. Zaliczenie - praktyczna demonstracja wybranych kombinacji ruchowych.</t>
  </si>
  <si>
    <t>P_W02, P_W03, P_U02, P_K01</t>
  </si>
  <si>
    <t>1. Noże treningowe, pałki treningowe.</t>
  </si>
  <si>
    <t>6. Drabinki gimnastyczne.</t>
  </si>
  <si>
    <t>Przygotowanie i poprowadzenie rozgrzewki, praktyczna demonstracja kombinacji technik walki, aktywny udział na zajęciach.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</si>
  <si>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Przygotować konspekt rozgrzewki z uwzględnieniem celu głównego zajęć - nauka lub doskonalenie walki wręcz.</t>
  </si>
  <si>
    <t>2. Poprowadzenie rozgrzewki z uwzględnieniem cz. głównej zajęć.</t>
  </si>
  <si>
    <t xml:space="preserve">1. Cynarski JW. (2019). Sztuki walki i sporty walki. WN Katedra, Rzeszów. </t>
  </si>
  <si>
    <t>2. Dougherty MJ. (2012). Walka wręcz: ekstremalne techniki stosowane przez żołnierzy służb specjalnych. MAK, Bremen.</t>
  </si>
  <si>
    <t>3. Górny B. (2005). Techniki interwencji i samoobrona. PSDiPO"Ochroniarz", Rzeszów.</t>
  </si>
  <si>
    <t>4.  Kadocznikow A. (2008). Wojskowa walka wręcz. JK, Łódź.</t>
  </si>
  <si>
    <t>5.  Kalina RM. (2000). Teoria sportów walki. COS, Warszawa.</t>
  </si>
  <si>
    <t>6.  Levine D., Whitman J. (2007). Krav maga: podręcznik zawierający 230 technik ataku i obrony. Purana, Wrocław.</t>
  </si>
  <si>
    <t>7. McNab Ch. (2017). 501 sposobów samoobrony bez użycia broni. Vesper, Lublin.</t>
  </si>
  <si>
    <t xml:space="preserve">8.   Miłkowski J. (2008). Encyklopedia sztuk walki. Algo, Toruń. </t>
  </si>
  <si>
    <t>9. Tastsouline P. (2008). Nagi wojownik: trening siły. JK, Łódź.</t>
  </si>
  <si>
    <t>Prowadzący przedmiot                                                                                                                           (e-mail)</t>
  </si>
  <si>
    <t>dr doc. Zbigniew Bujak                                                   (zbigniew.bujak@awf.edu.pl)</t>
  </si>
  <si>
    <t>dr Paweł Różański                                                             (pawel.rozanski@awf.edu.pl)</t>
  </si>
  <si>
    <t xml:space="preserve">mgr Dariusz Czubak                                                            (dariusz.czubak@awf.edu.pl)                                    </t>
  </si>
  <si>
    <t>Terenoznawstwo i biegi na orientację (WF_SM/II/st/35c)</t>
  </si>
  <si>
    <t>Trening zdrowotny, technologia treningu sportowego, fizjologia wysiłku sportowego</t>
  </si>
  <si>
    <t xml:space="preserve">Zapoznanie z przepisami, metodyką prowadzenia biegów na orientację. Ppoznanie specyfiki prowadzenia zajęć przygotowujących do biegów na orientację dla osób w różnym wieku. Posługiwanie się mapą do biegów na orientację, GPS-em, kompasem. Nauczanie określania kierunków świata przy pomocy technik przyrządowych. </t>
  </si>
  <si>
    <r>
      <t>P_W01. Potrafi wyjaśnić pojęcia związane z biegami na orientację. Zna podstawowe metody, formy prowadzenia ćwiczeń ukierunkowanych na poprawę wydolności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/P7U_W/P7S_WK, B.2.W3., B.2.W4.).</t>
    </r>
  </si>
  <si>
    <r>
      <t>P_W02. Zna podstawowe przybory wykorzystywane w biegach na orientację: lampiony, busole, markery, urządzenia bezprzewodowego pomiaru czasu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</si>
  <si>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P_W03. Zna przepisy biegów na orientację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</si>
  <si>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zaplanować i przeprowadzić rozgrzewkę w zależności o charakteru planowanego wysiłku i warunków atmosferycznych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</si>
  <si>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P_U02. Potrafi zaplanować zajęcia biegów na orientację w różnych warunkach terenowych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</si>
  <si>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P_U03. Potrafi wyznaczyć przykładową trasę do biegów na orientację w oparciu o przepisy PZBnO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</si>
  <si>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Rozumie potrzebę ustawicznego usprawniania się poprzez biegi na orientację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</si>
  <si>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P_K02. Posiada umiejętność samooceny w zakresie poziomu sprawności biegowej, promuje aktywny tryb spędzania wolnego czasu w terenie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</si>
  <si>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1. Posługiwanie się mapami przygotowanymi pod kątem biegów na orientację, czytania map, posługiwanie się kompasem i systemem GPS.</t>
  </si>
  <si>
    <t>K_W08, K_W12, K_W13, K_W03, K_W10, K_K02, K_K11</t>
  </si>
  <si>
    <t>2. Ćwiczenia i zadania ruchowe kształtujące spostrzegawczość i orientację w terenie zurbanizowanym.</t>
  </si>
  <si>
    <t>K_W08, K_W12, K_W13, K_U08</t>
  </si>
  <si>
    <t>3. Umiejętność posługiwania się mapą w terenie leśnym. Ćwiczenia kształcące umiejętność czytania map prowizorycznych.</t>
  </si>
  <si>
    <t>K_W08, K_W12, K_W13, K_K01, K_K05</t>
  </si>
  <si>
    <t xml:space="preserve">4. Rywalizacja zespołowa w biegu terenowym z wykorzystaniem map. Planowanie tras biegu. </t>
  </si>
  <si>
    <t>K_W03, K_W10, K_W14, K_U12, K_K01, K_K05</t>
  </si>
  <si>
    <t xml:space="preserve">5. Mała zabawa biegowa. Rywalizacja z wykorzystaniem prowizorycznych map. Przygotowanie opisów, znaków topograficznych zamieszczanych na mapach. </t>
  </si>
  <si>
    <t>P_W01, P_W02,  P_U02, P_U03, P_K02</t>
  </si>
  <si>
    <t>K_W08, K_W12, K_W13, K_W03, K_W10, K_U12, K_U14, K_K02, K_K11</t>
  </si>
  <si>
    <t>6. Zasady posługiwania się nowoczesnym sprzętem nawigacyjnym [GPS], orientowanie magnetyczne, określenie miejsc i lokalizacji.</t>
  </si>
  <si>
    <t>P_W01, P_U01, P_W03, P_K01</t>
  </si>
  <si>
    <t>K_W08, K_W12, K_W13, K_W14, K_U08, K_K01, K_K05</t>
  </si>
  <si>
    <t>7. Marszobieg na azymut z podaniem kierunku przemieszczania się w terenie bez przeszkód i z podbiegami.</t>
  </si>
  <si>
    <t>P_W02, P_U01, P_U02</t>
  </si>
  <si>
    <t>K_W03, K_W10, K_W14, K_U12</t>
  </si>
  <si>
    <t>8. Marszobiegi z wykonywaniem pomiaru odległości pokonanej trasy.</t>
  </si>
  <si>
    <t>K_W03, K_W10, K_U12</t>
  </si>
  <si>
    <t>9. Marszowbiegi z przeszkodami i z wojskowym oporządzeniem.</t>
  </si>
  <si>
    <t xml:space="preserve">10. Biegi na orientację w warunkach ograniczonej widoczności. </t>
  </si>
  <si>
    <t>K_W03, K_W10, K_W14, K_U08, K_U12, K_K01, K_K05</t>
  </si>
  <si>
    <t>11. Biegi na orientację w terenie zurbanizowanym na podstawie uproszczonych szkiców tras miejskich.</t>
  </si>
  <si>
    <t>P_W01, P_W02,  P_U03</t>
  </si>
  <si>
    <t>K_W08, K_W12, K_W13, K_W03, K_W10, K_U14</t>
  </si>
  <si>
    <t>12. Biegi o charakterze sportów ekstremalnych, w trudnych warunkach terenowych.</t>
  </si>
  <si>
    <t>P_W01, P_U01, P_U02, P_U03</t>
  </si>
  <si>
    <t>K_W08, K_W12, K_W13, K_U08, K_U12, K_U14</t>
  </si>
  <si>
    <t>13. Organizacja zawodów biegowych dla służb mundurowych.</t>
  </si>
  <si>
    <t>P_W02, P_U01, P_U02, P_U03, P_K01, P_K02</t>
  </si>
  <si>
    <t>K_W03, K_W10, K_U08, K_U12, K_U14, K_K01, K_K05, K_K02, K_K11</t>
  </si>
  <si>
    <t>14. Propozycja treningu przygotowującego do udziału w biegach na orientację.</t>
  </si>
  <si>
    <t>P_W01, P_W02, P_U01, P_U03, P_K01</t>
  </si>
  <si>
    <t>K_W08, K_W12, K_W13, K_U08, K_K01, K_K05</t>
  </si>
  <si>
    <t>15. Zaliczenie na ocenę.</t>
  </si>
  <si>
    <t>P_W02, P_U03, P_K01, P_K02</t>
  </si>
  <si>
    <t>K_W03, K_W10, K_U14, K_K01, K_K05, K_K02, K_K11</t>
  </si>
  <si>
    <t>1. Mapy terenu.</t>
  </si>
  <si>
    <t>2. Kompasy, busole.</t>
  </si>
  <si>
    <t>3. GPS.</t>
  </si>
  <si>
    <t>4. Stopery.</t>
  </si>
  <si>
    <t>Pozytywna ocena z kolokwiów i zaliczeń cząstkowych, aktywny udział na zajęciach.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</si>
  <si>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 xml:space="preserve">1. Przygotów plan treningowy dla osób zainteresowanych biegami terenowymi. </t>
  </si>
  <si>
    <t xml:space="preserve">2. Przedstaw ćwiczenia przygotowujące do wysiłku biegowego. </t>
  </si>
  <si>
    <t>3. Opracuj plan zawodów z zakresu biegów na orientację.</t>
  </si>
  <si>
    <t>4. Omów sposoby wyznaczania kierunków świata.</t>
  </si>
  <si>
    <t xml:space="preserve">5. Zaprezentuj jak posługiwać się mapą i kompasem podczas biegu na orientację. </t>
  </si>
  <si>
    <t>1.  Cych P., Kozłowski J. (1998). Bieg na orientację. Trening - praktyka i teoria. COS, Warszawa.</t>
  </si>
  <si>
    <t>2.  Dymarski T. (2000). AB biegu na orientację. COS, Warszawa.</t>
  </si>
  <si>
    <t>3.  Kazanecki A., Pietrzyk J. (1980). Terenoznawstwo i pionierka. Harcerskie, Warszawa.</t>
  </si>
  <si>
    <t>4. Mazur S. (2007). Podręcznik terenoznawstwa. AWF, Katowice.</t>
  </si>
  <si>
    <t>5. Traczyk W.Z. (2007). Fizjologia człowieka w zarysie. PZWL, Warszawa.</t>
  </si>
  <si>
    <t>Prowadzący przedmiot                                                                                             (e-mail)</t>
  </si>
  <si>
    <t>dr Paweł Różański                                                                                       (pawel.rozanski@awf.edu.pl)</t>
  </si>
  <si>
    <t>Survival (WF_SM/II/st/35d)</t>
  </si>
  <si>
    <t>Psychologia, pedagogika, metodyka wf, turystyka i rekreacja, fizjologia wysiłku</t>
  </si>
  <si>
    <t>Zapoznanie z metodyką, organizacją i zasadami prowadzenia zajęć o charakterze sztuki przetrwania w warunkach terenowych. Omówienie technik prowadzenia ćwiczeń i zabaw przygotowujących do udziału w sztuce przetrwania w formacjach mundurowych. Przybliżenie aspektów organizacyjnych, dotyczących udziału w zajęciach sportowo-rekreacyjnych w terenie przygodnym. Zapoznanie z zasadami stosowania asekuracji, bezpieczeństwa, ochrony zdrowia i życia podczas ćwiczeń, profilaktyka kontuzji w trudnych warunkach atmosferycznych. Określenie zasad wzywania pomocy oraz działań zabezpieczających na miejscu wypadku.</t>
  </si>
  <si>
    <r>
      <t>P_W01. Potrafi wyjaśnić pojęcie survivalu oraz technik przetrwania. Zna podstawowe metody, formy i ćwiczenia ukierunkowane na poprawę sprawności fizycznej w warunkach terenowych. Potrafi kształtować wytrzymałość, siłę, szybkość, skoczność, gibkość oraz koordynację ruchową przy wykorzystaniu prowizorycznego sprzętu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</si>
  <si>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 na podstawowe techniki przetrwania w różnych warunkach atmosferycznych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</si>
  <si>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P_W03. Zna zasady bezpiecznego przygotowania i prowadzenia zajęć w terenie przygodnym dla dzieci młodzieży oraz osób z formacji mundurowych
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</si>
  <si>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Posiada odpowiedni poziom sprawności fizycznej w zakresie wykonanych prób testowych. Mężczyzna i kobieta uzyskuje w teście sprawności do Służby Celnej min. 12 pkt.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</si>
  <si>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Posiada odpowiedni poziom sprawności fizycznej w zakresie wykonanych prób testowych. Mężczyzna i kobieta uzyskuje w teście sprawności do Służby Celnej min. 12 pkt.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</si>
  <si>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 xml:space="preserve">P_K01. Rozumie mechanizm powstawania podstawowych zjawisk atmosferycznych oraz sposobów komunikowania się w trudnych warunkach </t>
    </r>
    <r>
      <rPr>
        <b/>
        <sz val="11"/>
        <color indexed="8"/>
        <rFont val="Calibri"/>
        <family val="2"/>
        <charset val="238"/>
      </rPr>
      <t>(K_K03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</si>
  <si>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r>
      <t xml:space="preserve">P_K02. Umie zorganizować ciekawe zajęcia w każdego rodzaju terenie przy wykorzystaniu sprzętu specjalistycznego oraz bez pomocy dydaktycznych  </t>
    </r>
    <r>
      <rPr>
        <b/>
        <sz val="11"/>
        <color indexed="8"/>
        <rFont val="Calibri"/>
        <family val="2"/>
        <charset val="238"/>
      </rPr>
      <t>(K_K02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B.2.K4.).</t>
    </r>
  </si>
  <si>
    <t xml:space="preserve">1. Omówienie programu,  warunków zaliczenia regulaminu zajęć oraz przedstawienie wybranego testu sprawności do jednostki mundurowej oraz omówienie norm zaliczeniowych.
</t>
  </si>
  <si>
    <t>K_W05, K_W09, K_W14</t>
  </si>
  <si>
    <t xml:space="preserve">2. Podział technik survivalowych specyfika zadań terenowych
 psychologia przetrwania. Ćwiczenia sprawnościowe. Test sprawności do Służby Celnej.
</t>
  </si>
  <si>
    <t xml:space="preserve">K_W01, K_W10, K_W13, K_U15, K_K03, K_K06, K_K11
</t>
  </si>
  <si>
    <t>3. Wyposażenie w sprzęt survivalowy. Ubiór do zajęć w terenie. Ćwiczenia sprawnościowe.</t>
  </si>
  <si>
    <t>K_W01, K_W10, K_W13, K_K03, K_K06, K_11</t>
  </si>
  <si>
    <t xml:space="preserve">4. Specyfika egzystencji w trudnych warunkach /pustynie, góry, rejony tropikalne, obszary podbiegunowe i morza/. Ćwiczenia sprawnościowe.
</t>
  </si>
  <si>
    <t>K_W13, K_U06, K_U07, K_U13, K_U14</t>
  </si>
  <si>
    <t>5. Postępowanie podczas katastrof ataku terrorystycznego. Ćwiczenia sprawnościowe.</t>
  </si>
  <si>
    <t>6. Metodyka organizacji zajęć w terenie. Formy zadaniowe i zabawowe nauczania survivalu. Nauczanie indywidualnej i zespołowej współpracy w terenie. Ćwiczenia sprawnościowe.</t>
  </si>
  <si>
    <t>K_W13, K_K02, K_K05, K_K07</t>
  </si>
  <si>
    <t>7. Naturalne i sztuczne przeszkody terenowe. Przeprawy z wykorzystaniem lin techniki zabezpieczania i asekuracji w przeprawach terenowych. Techniki tropienia. Ćwiczenia sprawnościowe.</t>
  </si>
  <si>
    <t>8. Pozyskiwanie wody - technika zdobywania oczyszczania i transportowania wody. Techniki zdobywania pożywienia obróbki przechowywania. Ćwiczenia sprawnościowe.</t>
  </si>
  <si>
    <t>9. Zabezpieczenia prowizoryczne schronienia szałasy. Wybór miejsc organizacji obozowisk planowanie i organizacja bazy techniki budowy schronień. Sztuka przetrwania w aglomeracjach miejskich. Ćwiczenia sprawnościowe.</t>
  </si>
  <si>
    <t>10. Formy i metody komunikowania się w warunkach trudnych. Wykorzystanie krótkofalówek w łączności. Ćwiczenia prawnościowe.</t>
  </si>
  <si>
    <t>K_W13, K_K02, K_K05, K_K07, K_K03, K_K06, K_K11</t>
  </si>
  <si>
    <t>11. Sposoby i techniki określania kierunków świata. Praca z kompasem i mapą topograficzna. Ćwiczenia sprawnościowe.</t>
  </si>
  <si>
    <t>12. Niewerbalne sposoby komunikowanie się /kody, szyfry, znaki umowne/. Sposoby określania położenia i wzywania pomocy. Przekazywanie informacji na odległość. Ćwiczenia sprawnościowe.</t>
  </si>
  <si>
    <t>13. Podstawy kulinariów w warunkach przygodnych.</t>
  </si>
  <si>
    <t>14. Podstawy przetrwania z zakresu SERE.</t>
  </si>
  <si>
    <t xml:space="preserve">15. Sprawdzian wiedzy z zakresu podstaw survivalu – forma teoretyczna. </t>
  </si>
  <si>
    <t>K_W05, K_W09, K_W14, K_W01, K_W10, K_W13</t>
  </si>
  <si>
    <t>5. Busole, maski p-gaz, lina dynamiczna, nóż, wojskowe kuchenki polowe.</t>
  </si>
  <si>
    <t>Pozytywna ocena z kolokwium, aktywny udział na zajęciach, czynny udział w wyprawie terenowej.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</si>
  <si>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3. Kucharczyk K.,  Szmytke R. (2000). Survival na wczasach dzieci i młodzieży - nowe spojrzenie na aktywny wypoczynek. Kult.Fiz. 3-4, s. 24-25.</t>
  </si>
  <si>
    <t>6. Pałkiewicz J. (1998). Survival. Sztuka przetrwania. Dom Wydaw. Bellona,  Warszawa.</t>
  </si>
  <si>
    <t>dr Filip Korpak                                                                                                (filip.korpak@awf.edu.pl)</t>
  </si>
  <si>
    <t>Techniki i strategie negocjacyjne (WF_SM/II/st/35e)</t>
  </si>
  <si>
    <t>Pedagogika, psychologia, socjologia.</t>
  </si>
  <si>
    <t>Wprowadzenie do zagadnień związanych z interwencją kryzysową/negocjacjami kryzysowymi w sytuacjach zagrożenia zdrowia i życia. Konfrontacja studentów z własnymi cechami osobowości, stanowiącymi zasoby do prowadzenia negocjacji w sytuacji zagrożenia życia i zdrowia, zidentyfikowanie obszarów do rozwoju w tym zakresie.</t>
  </si>
  <si>
    <r>
      <t>P_W01. Zna klasyczne pojęcie negocjacji oraz negocjacji kryzysowych, rozumie specyfikę sytuacji kryzysowej wynikającej z teorii kryzysu, zna zasady interwencji wobec osoby przeżywającej kryzys psychologiczny (</t>
    </r>
    <r>
      <rPr>
        <b/>
        <sz val="11"/>
        <color rgb="FF000000"/>
        <rFont val="Calibri"/>
        <family val="2"/>
        <charset val="238"/>
      </rPr>
      <t>K_W20</t>
    </r>
    <r>
      <rPr>
        <sz val="11"/>
        <color rgb="FF000000"/>
        <rFont val="Calibri"/>
        <family val="2"/>
        <charset val="238"/>
      </rPr>
      <t>/P7S_WK/B.1.W3, B.1.W4.).</t>
    </r>
  </si>
  <si>
    <r>
      <t>P_W02. Ma wiedzę dotyczącą technik i strategii negocjacyjnych, aktywnego słuchania, komunikacji asertywnej, technik wywierania wpływu, metody prowadzenia rozmowy skoncentrowanej na rozwiązaniu, elementów metody NVC oraz elementów komunikacji niewerbalnej jako narzędzi stosowanych w rozwiązywaniu sytuacji trudnych na drodze negocjacji (</t>
    </r>
    <r>
      <rPr>
        <b/>
        <sz val="11"/>
        <color rgb="FF000000"/>
        <rFont val="Calibri"/>
        <family val="2"/>
        <charset val="238"/>
      </rPr>
      <t>K_W20</t>
    </r>
    <r>
      <rPr>
        <sz val="11"/>
        <color rgb="FF000000"/>
        <rFont val="Calibri"/>
        <family val="2"/>
        <charset val="238"/>
      </rPr>
      <t>/P7U_W/P7S_WK/B.1.W3, B.1.W4.).</t>
    </r>
  </si>
  <si>
    <r>
      <t>P_U01.Student umie zastosować 6-etapowy model interwencji kryzysowej w kontakcie z osobą przeżywającą kryzys psychologiczny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</si>
  <si>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P_U02. Student umie w rozmowie stosować techniki aktywnego słuchania – pytania otwarte i zamknięte, parafrazę, odzwierciedlanie uczuć, dowartościowanie, podsumowywanie, podążania; wybrane elementy metody NVC. Student potrafi koncentrować się na zasobach i mocnych stronach osoby, z którą rozmawia. Student umie zastosować wybrane techniki negocjacyjne oraz narzędzia wpływu społecznego w bezpośrednim kontakcie z druga osobą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</si>
  <si>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P_U03. Student potrafi zastosować wybrane techniki komunikacyjne w celu poradzenia sobie z trudnymi emocjami w kontaktach interpersonalnych. Potrafi dokonać analizy własnych zachowań i wskazać ewentualne obszary wymagające modyfikacji w przyszłym działaniu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</si>
  <si>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P_K01. Rozumie potrzebę ustawicznego samodoskonalenia (</t>
    </r>
    <r>
      <rPr>
        <b/>
        <sz val="11"/>
        <color rgb="FF000000"/>
        <rFont val="Calibri"/>
        <family val="2"/>
        <charset val="238"/>
      </rPr>
      <t>K_K01</t>
    </r>
    <r>
      <rPr>
        <sz val="11"/>
        <color rgb="FF000000"/>
        <rFont val="Calibri"/>
        <family val="2"/>
        <charset val="238"/>
      </rPr>
      <t>/P7U_K/P7S_KR/B.1.K1., B.2.K3.).</t>
    </r>
  </si>
  <si>
    <r>
      <t>P_K02. Formułuje sądy, przedstawia je na forum, w sposób przekonujący prezentuje własne argumenty (</t>
    </r>
    <r>
      <rPr>
        <b/>
        <sz val="11"/>
        <color rgb="FF000000"/>
        <rFont val="Calibri"/>
        <family val="2"/>
        <charset val="238"/>
      </rPr>
      <t>K_K06</t>
    </r>
    <r>
      <rPr>
        <sz val="11"/>
        <color rgb="FF000000"/>
        <rFont val="Calibri"/>
        <family val="2"/>
        <charset val="238"/>
      </rPr>
      <t>/P7U_K/P7S_KK/B.1.K1., B.1.K2.).</t>
    </r>
  </si>
  <si>
    <r>
      <t>P_K03. Nawiązuje relacje społeczne posługując się skutecznymi narzędziami komunikacyjnymi, buduje konstruktywne relacje w oparciu o zaufanie i empatię (</t>
    </r>
    <r>
      <rPr>
        <b/>
        <sz val="11"/>
        <color rgb="FF000000"/>
        <rFont val="Calibri"/>
        <family val="2"/>
        <charset val="238"/>
      </rPr>
      <t>K_K07</t>
    </r>
    <r>
      <rPr>
        <sz val="11"/>
        <color rgb="FF000000"/>
        <rFont val="Calibri"/>
        <family val="2"/>
        <charset val="238"/>
      </rPr>
      <t>/P6U_K/P6S_KR/B.1.K1., B.1.K2., B.2.K1.,B.2.K4.).</t>
    </r>
  </si>
  <si>
    <t>K_W20</t>
  </si>
  <si>
    <t>2. Wstęp do przedmiotu techniki i strategie negocjacyjne – przedstawienie koncepcji negocjacji kryzysowych.</t>
  </si>
  <si>
    <t>3. Kryzys psychologiczny – specyfika kryzysu, cechy kryzysu, dynamika sytuacji kryzysowej, charakterystyka osoby przyzywającej kryzys psychologiczny, zasady kontaktu z osobą w kryzysie, rodzaje kryzysów (sytuacje kryzysowe rozwiązywane na drodze negocjacji).</t>
  </si>
  <si>
    <t>4. Interwencja kryzysowa – 6-etapowy model interwencji kryzysowej, style działania w interwencji kryzysowej, autodiagnoza – predyspozycje studentów do wykonywania zawodu interwenta/negocjatora – zidentyfikowanie obszarów do rozwoju w tym zakresie.</t>
  </si>
  <si>
    <t>K_W20, K_U18, K_K01</t>
  </si>
  <si>
    <t>5. Techniki i strategie negocjacyjne – aktywne słuchanie (pytania otwarte i zamknięte, parafraza, odzwierciedlanie uczuć, dowartościowywanie, podsumowanie, podążanie).</t>
  </si>
  <si>
    <t>K_W20, K_U18</t>
  </si>
  <si>
    <t xml:space="preserve">6. Umiejętności społeczne niezbędne w pracy negocjatora – interwencja emocjonalna, autodiagnoza studentów pod kątem własnej inteligencji emocjonalnej, emocje w negocjacjach, techniki radzenia sobie z ekstremalnymi emocjami.  </t>
  </si>
  <si>
    <t>K_U18, K_K01</t>
  </si>
  <si>
    <t>7. Komunikacja asertywna w negocjacjach, rola komunikacji niewerbalnej, blokady komunikacyjne (cz. 1).</t>
  </si>
  <si>
    <t>P_W02, PU02</t>
  </si>
  <si>
    <t>8. Komunikacja asertywna w negocjacjach, rola komunikacji niewerbalnej, blokady komunikacyjne (cz. 2).</t>
  </si>
  <si>
    <t>9. Wywieranie wpływu na ludzi – reguła wzajemności, konsekwencji, społecznego dowodu słuszności, lubienia, autorytetu i niedostępności, ekspresywne i receptywne wywieranie wpływu. Samoocena zachowań w zakresie wywierania wpływu, trening umiejętności korzystania z narzędzi wywierania wpływu (cz. 1).</t>
  </si>
  <si>
    <t>10. Wywieranie wpływu na ludzi – reguła wzajemności, konsekwencji, społecznego dowodu słuszności, lubienia, autorytetu i niedostępności, ekspresywne i receptywne wywieranie wpływu. Samoocena zachowań w zakresie wywierania wpływu, trening umiejętności korzystania z narzędzi wywierania wpływu (cz. 2).</t>
  </si>
  <si>
    <t>11. Trening umiejętności negocjacyjnych (cz. 1).</t>
  </si>
  <si>
    <t>P_U02, P_U03, P_K02, P_K03</t>
  </si>
  <si>
    <t>K_U18, K_K06, K_K07</t>
  </si>
  <si>
    <t>12. Trening umiejętności negocjacyjnych (cz. 2).</t>
  </si>
  <si>
    <t>13. Negocjacje w przypadku manifestowania prób samobójczych.</t>
  </si>
  <si>
    <t>14. W poszukiwaniu rozwiązania – ćwiczenie umiejętności prowadzenia rozmowy skoncentrowanej na  rozwiązaniu.</t>
  </si>
  <si>
    <t xml:space="preserve">P_W02, P_U02 </t>
  </si>
  <si>
    <t>2. Laptop, testy psychologiczne.</t>
  </si>
  <si>
    <t>Pozytywna ocena z zaliczenia, aktywny udział na zajęciach.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</si>
  <si>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Jak zmienia się funkcjonowanie osoby w kryzysie w obszarze myśli, uczuć, zachowań i czego taka osoba potrzebuje w sytuacji interwencji/negocjacji kryzysowych.</t>
  </si>
  <si>
    <t>2. Opisz część interwencji kryzysowej związaną z wysłuchiwaniem, jakie narzędzia komunikacyjne zastosujesz w poszczególnych etapach (przykładowe komunikaty), uzasadnij ich przydatność.</t>
  </si>
  <si>
    <t xml:space="preserve">3. Opisz zasadę kontrastu i jej zastosowanie w kontekście wywierania wpływu społecznego. Podaj przykłady jej zastosowania. </t>
  </si>
  <si>
    <t>4. Uzasadnij potrzebę ustawicznego samodoskonalenia w kontekście wykonywania zawodu interwenta/negocjatora.</t>
  </si>
  <si>
    <t>1. Barnes B.K. (2011). Wywieranie wpływu. Praktyczny przewodnik. GWP, Gdańsk.</t>
  </si>
  <si>
    <t>2. Bzdura-Madej W. (1996). Wybrane zagadnienia interwencji kryzysowej. Interart, Warszawa.</t>
  </si>
  <si>
    <t>3. Cialdini R.B. (2009). Wywieranie wpływu na ludzi. Teoria i praktyka. GWP, Gdańsk.</t>
  </si>
  <si>
    <t>4. Dawson R. (2004). Sekrety udanych negocjacji. Jacek Santorski, Warszawa.</t>
  </si>
  <si>
    <t>5. Greenstone J.L., Leviton S.C. (2006). Interwencja kryzysowa. GWP, Gdańsk.</t>
  </si>
  <si>
    <t>6. Lipczyński A. (2007). Psychologiczna interwencja w sytuacjach kryzysowych. Difin, Warszawa.</t>
  </si>
  <si>
    <t>dr Piotr Tymosiewicz                                                    (piotr.tymosiewicz@awf.edu.pl)</t>
  </si>
  <si>
    <t>Preorientacja w służbach mundurowych (WF_SM/II/st/35f)</t>
  </si>
  <si>
    <t>Fizjologia, teoria sportu, gimnastyka, lekko atletyka</t>
  </si>
  <si>
    <t>Celem przedmiotu przekazanie studentom specjalności wychowanie fizyczne w służbach mundurowych podstawowych informacji na temat funkcjonowania współczesnych formacji mundurowych, specyfiką pełnienia w nich służby ze szczególnym uwzględnieniem stanowisk związanych z WF, sportem i rekreacją.</t>
  </si>
  <si>
    <r>
      <t>P_W01</t>
    </r>
    <r>
      <rPr>
        <sz val="11"/>
        <color indexed="8"/>
        <rFont val="Calibri"/>
        <family val="2"/>
        <charset val="238"/>
      </rPr>
      <t>. Rozumie proces rozwoju fizycznego człowieka, w tym znaczenie aktywności fizycznej, podstawowego wymogu pełnienia służby w formacjach mundurowych (</t>
    </r>
    <r>
      <rPr>
        <b/>
        <sz val="11"/>
        <color theme="1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/P7U_W, P7S_WG, B.1.W2., B.1.W3., B.1.W5.). </t>
    </r>
  </si>
  <si>
    <r>
      <t>P_W02</t>
    </r>
    <r>
      <rPr>
        <sz val="11"/>
        <color indexed="8"/>
        <rFont val="Calibri"/>
        <family val="2"/>
        <charset val="238"/>
      </rPr>
      <t>. Potrafi wyjaśniać podstawowe pojęcia z zakresu funkcjonowania organizmu człowieka pod kątem działań szkoleniowych jak również przenieść tę wiedzę w systematykę prowadzenia obserwacji i badań naukowych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 P7S_WK.).</t>
    </r>
  </si>
  <si>
    <r>
      <t>P_W03</t>
    </r>
    <r>
      <rPr>
        <sz val="11"/>
        <color indexed="8"/>
        <rFont val="Calibri"/>
        <family val="2"/>
        <charset val="238"/>
      </rPr>
      <t>. Zna uwarunkowania oraz zasady stosowanie wysiłku fizycznego przez osoby w różnym wieku, podczas realizacji szkoleniowych zadań ruchowych , wymagających zróżnicowanej wydolności fizycznej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/P7U_W, P7S_WG, B.1.W1., B.1.W4., B.2.W3., B.2.W4., B.2.W7.).</t>
    </r>
  </si>
  <si>
    <r>
      <t>P_U01.Potrafi przygotować się do egzaminów wstępnych, sprawnościowych do preferowanej formacji mundurowej. Potrafi zaplanować własny rozwój zawodowy związany z służbach w formacji mundurowej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>/P7U_U, P7S_UW, P7S_UU, B.1.U7., B.1.U8., B.2.U2.).</t>
    </r>
  </si>
  <si>
    <r>
      <t xml:space="preserve">P_U02. Potrafi dokonać analizy i doboru programu eksponującego predyspozycje kandydata do służby w formacji  mundurowej. Potrafi opracować program przygotowania motorycznego sprzyjajacego poprawie sprawności fizycznej </t>
    </r>
    <r>
      <rPr>
        <b/>
        <sz val="11"/>
        <color theme="1"/>
        <rFont val="Calibri"/>
        <family val="2"/>
        <charset val="238"/>
      </rPr>
      <t>(K_U08</t>
    </r>
    <r>
      <rPr>
        <sz val="11"/>
        <color theme="1"/>
        <rFont val="Calibri"/>
        <family val="2"/>
        <charset val="238"/>
      </rPr>
      <t>/P7U_U, P7S_UW,
B.2.U5., B.2.U6.).</t>
    </r>
  </si>
  <si>
    <r>
      <t>P_U03. Potrafi opracować program z zakresu wychowania fizycznego dla osób służących w formacjach służb mundurowych, dba o ich wszechstronny rozwój społeczny i motoryczny   (</t>
    </r>
    <r>
      <rPr>
        <b/>
        <sz val="11"/>
        <color theme="1"/>
        <rFont val="Calibri"/>
        <family val="2"/>
        <charset val="238"/>
      </rPr>
      <t>K_U11</t>
    </r>
    <r>
      <rPr>
        <sz val="11"/>
        <color theme="1"/>
        <rFont val="Calibri"/>
        <family val="2"/>
        <charset val="238"/>
      </rPr>
      <t>/P7U_U,  P7S_UW, P7S_UK, B.2.U1.).</t>
    </r>
  </si>
  <si>
    <r>
      <t>P_K01</t>
    </r>
    <r>
      <rPr>
        <b/>
        <sz val="11"/>
        <color theme="1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Wykazuje inicjatywę propagowania aktywności fizycznej i poprawy sprawności fizycznej w kontekscie zachowań prozdrowotnych osób pełniacych służbę w formacjach mundurowych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/P7U_K, P7S_KO, B.2.K2., B.2.K3., B.2.K4.).</t>
    </r>
  </si>
  <si>
    <r>
      <t>P_K02</t>
    </r>
    <r>
      <rPr>
        <sz val="11"/>
        <color indexed="8"/>
        <rFont val="Calibri"/>
        <family val="2"/>
        <charset val="238"/>
      </rPr>
      <t>. Jest przygotowany do prowadzenia samodzielnych szkoleń dotyczących promowania aktywnosci ruchowej. Potrafi kierować zespołami szkoleniowymi, ukierunkowanymi na działania edukacyjne, prozdrowotne i sportowe. Wykazuje inicjatywę w organizacji pracy szkoleniowej zespołu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/P7U_K, P7S_KO, B.1.K2., B.2.K1., B.2.K2., B.2.K4.).</t>
    </r>
  </si>
  <si>
    <t>Zaliczenie pisemne.</t>
  </si>
  <si>
    <t>1. Zajęcia organizacyjne. Zapoznanie z tematyką zajęć, przedstawienie zasad i kryteriów uzyskania zaliczenia z przedmiotu/wykładu.</t>
  </si>
  <si>
    <t xml:space="preserve">K_W01, K_W05 </t>
  </si>
  <si>
    <t>2. Aspekty rekrutacji do polskich formacji mundurowych warunkowanych poziomem sprawności psychomotorycznej kandydatów na funkcjonariuszy. Zasady przygotowania się do egzaminów wstępnych w wybranych formacjach zbrojnych.</t>
  </si>
  <si>
    <t>K_W01, K_W03, K_W05</t>
  </si>
  <si>
    <t xml:space="preserve">3. Szkolnictwo i ośrodki szkolenia Służb Mundurowych w Polsce. Komórki wychowania fizycznego i sportu. Cele i zadania placówek szkolenia obronnego.
</t>
  </si>
  <si>
    <t>K_W01, K_W03, K_U11</t>
  </si>
  <si>
    <t>4. Sport w formacjach mundurowych: sport powszechny, sport profesjonalny. Plan, kalendarz imprez sportowych, przygotowanie tabel współzawodnictwa. Organizacja zawodów.</t>
  </si>
  <si>
    <t>K_W01, K_W03, K_U06</t>
  </si>
  <si>
    <t>5. Testy sprawności fizycznej w formacjach mundurowych: testy sprawności fizycznej podczas egzaminów wstępnych, obowiązujące testy sprawności fizycznej  żołnierzy, sprawdziny w wybranych formacjach mundurowych, zasady oceniania.</t>
  </si>
  <si>
    <t>P_W01, P_W02
P_U01, P_U03</t>
  </si>
  <si>
    <t>K_W01, K_W03, K_U06, K_U11</t>
  </si>
  <si>
    <t xml:space="preserve">6. Wieloboje militarne i testy wielowymiarowe: Definicje, znaczenie wielobojów militarnych, rys historyczny wielobojów militarnych w wojsku, współczesne wieloboje sportowe, znaczenie testów wielowymiarowych w edukacji fizycznej żołnierzy/funkcjonariuszy.
</t>
  </si>
  <si>
    <t>K_W01, K_W03, K_U06, K_K05</t>
  </si>
  <si>
    <t>7. Prowadzenie badań naukowych z zakresu  WF w wybranych służbach mundurowych: uregulowania prawne, działalność szkół mundurowych, działalność stowarzyszeń  naukowych, konferencje naukowe, wydawnictwa specjalistyczne.</t>
  </si>
  <si>
    <t>P_W01, P_W02
P_U01, P_W03</t>
  </si>
  <si>
    <t xml:space="preserve">K_W01, K_W03, K_U06, K_W05 </t>
  </si>
  <si>
    <t>8. Charakterystyka prowadzenia zajęć z WF w wybranych formacjach mundurowych: jednostki liniowe, lotnictwo wojskowe, jednostki specjalne, zróżnicowanie ze względu na wiek, dokumentacja szkoleniowa.</t>
  </si>
  <si>
    <t xml:space="preserve">K_W01, K_W03, K_U06 </t>
  </si>
  <si>
    <t>9. Warunki rekrutacji do służby w Straży Granicznej. Ocena predyspozycji psychomotorycznych kandydatów do służby. Uwarunkowania kondycyjne i proces usprawniania ruchowego funkcjonariuszy SG. Rolna instruktora, trenera i nauczyciela.</t>
  </si>
  <si>
    <t xml:space="preserve">10. Rekrutacja do Państwowej Straży Pożarnej. Sprawność fizyczna strażaków, sposoby kształtowania i oceniania stanu sprawnosci fizycznej w PSP. Testy i tory sprawności specjalnej. </t>
  </si>
  <si>
    <t xml:space="preserve">P_W01, P_W02, P_U02 </t>
  </si>
  <si>
    <t xml:space="preserve">K_W01, K_W03, K_U08 </t>
  </si>
  <si>
    <t>11. Specyfika zawodu funkcjonariusza Policji. Wymagania z zakresu KF stawiane kandydatom do pełnienia służby w policji. Szkolenie sprawności fiycznej i obronności kandydatów. Policjant jako nauczyciel, trener i instruktor sportu w formacji.</t>
  </si>
  <si>
    <t>12. Nabór do Służby Więziennej. Wybrane aspekty predyspozycji i oczekiwań co do sprawności  psychomotorycznej kandydatów. Aktywność ruchowa funkcjonariuszy SW.</t>
  </si>
  <si>
    <t xml:space="preserve">13. Specyfika służby w Straży Miejskiej. Profile, zakres i oczekiwań co do poziomu sprawności fizycznej strażników miejskich. Miejsce KF w formacjach o charakterze ochronnym. </t>
  </si>
  <si>
    <t>K_W01, K_W03</t>
  </si>
  <si>
    <t>14. Nabór do formacji ratowniczych spełniających kryteria służb mundurowych, zreszajacych kadndydatów do służby poprzez nadawanie specjalistycznych uprawnień zawodowych (WOPR, TOPR, GOPR, Pogotowie Ratunkowe, itp.)</t>
  </si>
  <si>
    <t xml:space="preserve">K_W03, K_W05, K_W08, K_U11, K_K11   </t>
  </si>
  <si>
    <t>15. Kontrola wiadomości z zakresu problematyki przedmiotu preorientacja zawodowa w SM.</t>
  </si>
  <si>
    <t>P_W01, P_W03, P_K02</t>
  </si>
  <si>
    <t>K_W01, K_W 05, K_K05</t>
  </si>
  <si>
    <t>Pozytywna ocena z kolokwium końcowego, aktywny udział na zajęciach.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</si>
  <si>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Omów wybrane rodzaje testów i prób oceniajacych sprawność fizyczną przedstawicieli SM.</t>
  </si>
  <si>
    <t xml:space="preserve">2. Wskaż testy sprawności fizycznej oceniające predyspozycje kandydatów do wybranej służby. </t>
  </si>
  <si>
    <t>3. Uzasadnij potrzebę promowania systematycznej aktywności ruchowej przedstawicieli SM.</t>
  </si>
  <si>
    <t xml:space="preserve">4. W których formacjach mundurowych proces kształcenia z zakresu KF ma szczególne znaczenie? </t>
  </si>
  <si>
    <t>5. Dokonaj porównania zajęć z WF powiązanych ze specyfiką służby w wybranych SM.</t>
  </si>
  <si>
    <t>1. Jagier A., Kozdroń E. (1997). Metody oceny sprawności i wydolności fizycznej człowieka. TKKF, Warszawa.</t>
  </si>
  <si>
    <t>2.  Kalina RM., Klukowski K., Jędrzejczak K., Kaczmarek A. (red.) (2002). Współczesne kierunki rozwoju kultury fizycznej w formacjach obronnych. PTNKF, Warszawa.</t>
  </si>
  <si>
    <t>3. Niźnikowski T. (2009). Nauczanie ćwiczeń o złożonej strukturze ruchu przy oddziaływaniu na węzłowe elementy techniki sportowej. AWF, Warszawa.</t>
  </si>
  <si>
    <t>4. Regulamin kultury fizycznej SZ RP. Warszawa. Szkol. 842/2011</t>
  </si>
  <si>
    <t>5. Sas-Nowosielski K. (2003). Wychowanie do aktywności fizycznej. AWF, Katowice.</t>
  </si>
  <si>
    <t>dr Paweł Różański                                                                              (pawel.rozanski@awf.edu.pl)</t>
  </si>
  <si>
    <t>Medycyna katastrof (WF_SM/II/st/35g)</t>
  </si>
  <si>
    <t>Fizjologia wysiłu, biologiczne podstawy rozwoju człowieka, socjologia, zaawansowana metodyka wf, preorientacja w służbach mundurowych, obóz militarno-obronny</t>
  </si>
  <si>
    <t xml:space="preserve">Przekazanie informacji na temat realizacji zadań związanych z zasadami prowadzenia działań ratunkowych w miejsccha wypadku, zdarzeń mnogich i katastrof. </t>
  </si>
  <si>
    <r>
      <t>P_W01. Potrafi wyjaśnić podstawowe pojęcia dotyczące pierwszej pomocy przed medycznej, rozumie potrzebę posiadania wiedzy i umiejętności z tego zakresu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</si>
  <si>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P_W02. Zna rolę służb medycznych i zakres działań służb mundurowych w zakresie obowiązku niesienia pomocy w sytuacji zagrożenia życia człowieka (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/P7U_K P7S_KR/B.1.K1.,B.1.K2., B.2.K1., B.2.K4.).</t>
    </r>
  </si>
  <si>
    <r>
      <t>P_W03. Posiada wiedzę na temat zasad prowadzenia działań ratunkowych w zależności od miejsca wypadku i ilości osób poszkodowanych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/P7U_K/P7S_KR.).</t>
    </r>
  </si>
  <si>
    <r>
      <t>P_U01. Posiada odpowiedni poziom wiedzy i umiejętnosci z zakresu udzielania pomocy jak również sposobu współpracy z służbami medycznymi oraz formacjami skierowanymi do udzielania pomocy w miejscu zdarzenia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</si>
  <si>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Potrafi planować, organizować, wdrażać i wspierać wszelkie inicjatywy powiązane z akcjami niesienia pomocy w zależności od rodzaju wypadku lub katastrofy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</si>
  <si>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t>P_U03. Potrafi rozpoznać i udzielić pomocy osobie w stanie zagrożenia życia jak również zabezpieczyć się przed konsekwencjami skutków udziału w zdarzeniu masowym. Współpracuje z ratownikami i funkcjonariuszami innych formacji stosując procedury udzielania pomocy (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</si>
  <si>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P_K01. Rozumie potrzebę systematycznego kształcenia się z zakresu udzielania pierwszej pomocy, w tym zasad RKO, w celu prawidłowego wykonywania działań z zakresu ratowania życia ludzkiego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B.1.K2., B.2.K.).</t>
    </r>
  </si>
  <si>
    <r>
      <t>P_K02. Realizuje zadania oraz wszelkie działania ratunkowe w sposób zapewniający bezpieczeństwo własne, poszkodowanego oraz osób postronnych, w tym świadków zdarzenia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/P7U_K/P7S_KR/B.1.K1.,B.1.K2., B.2.K1., B.2.K4./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</si>
  <si>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t>1. Organizacja pomocy ofiarom wypadków masowych. Wzywanie zespołów ratunkowych. Współpraca z Krajowym Syst. Ratown.</t>
  </si>
  <si>
    <t xml:space="preserve">2. Udzielanie pomocy ofiarom hipertermii. Ocena stanu osoby poszkodowanej, zabezpieczanie przed promieniowaniem cieplnym, zasady nawadniania osób poszkodowanych. </t>
  </si>
  <si>
    <t>K_W09, K_U01, K_U10, K_K07, K_K09</t>
  </si>
  <si>
    <t>3. Prowadzenie akcji ratunkowej z ofiarami hipotermii. Zasady zabezpieczania poszkodowanych przed wychłodzeniem. Wdrażanie RKO w sytuacji NZK.</t>
  </si>
  <si>
    <t>K_W07, K_W09, K_U15, K_K02, K_K06</t>
  </si>
  <si>
    <t>4. Udzielanie pomocy ofiarom procesu tonięcia. Techniki ratunkowe stosowane w akcjach bezposrednich. Defibrylacja.</t>
  </si>
  <si>
    <t>5. Udzielanie pomocy ofiarom zatruć pokarmowych, chemicznych i substancjami żrącymi. Pierwsza pomoc u dzieci.</t>
  </si>
  <si>
    <t xml:space="preserve">6. Udzielanie pomocy uczestnikom sportów zimowych. Zasady postępowania ratunkowego w przypadku incydentów narciarskich oraz wypraw górskich. </t>
  </si>
  <si>
    <t>P_W01, P_W02, P_U02, P_U03, P_K01, P_K02</t>
  </si>
  <si>
    <t>K_W10, K_W07, K_U01, K_U10, K_U16, K_K02, K_K06</t>
  </si>
  <si>
    <t>7. Udzielanie pomocy ofiarom klęsk żywiołowych i pożarów. Specyfika działań prewencyjnych i wolontariackich podczas akcji ratunkowej w stosunku do osób poparzonych i zaczadzonych.</t>
  </si>
  <si>
    <t>P_W01, P_W02, P_W03, P_U01, P_K01, P_K02</t>
  </si>
  <si>
    <t>K_W10, K_W07, K_W09, K_U15, K_K02, K_K06, K_K07, K_K09</t>
  </si>
  <si>
    <t>8. Udzielanie pomocy ofiarom przemocy i agresji. Techniki wdrażania bezpiecznych działań ratunkowych. Postępowanie w sytuacji typowych złamań, urazów głowy i kręgosłupa, uszkodzeń narządów zmysłu osób poszkodowanych.</t>
  </si>
  <si>
    <t xml:space="preserve">9. Udzielanie pomocy w wypadkach podwodnych. Specyfika działań ratunkowych z zakresu nurkowania. Objawy choroby Kesonowej. Zabiegi RKO u poszkodowanych płetwonurków.  </t>
  </si>
  <si>
    <t>10. Udzielanie pomocy ofiarom incydentów spadochronowych i lotniczych. Przeczyny wypadków lotniczych a skuteczność podejmowanych działań ratunkowych.  Specyfika pojawiających się urazów kończyn dolnych i kregosłupa.</t>
  </si>
  <si>
    <t>11. Udzielanie pomocy ofiarom zdarzeń komunikacyjnych. Problematyka działań w przypadku urazów wielonarządowych. RKO - zasady udzielanie pomocy przewożonym dzieciom.</t>
  </si>
  <si>
    <t xml:space="preserve">12. Udzielanie pomocy ofiarom w warunkach ograniczonej widoczności. Techniki zabezpieczania i transportu poszkodowanych z miejsc niebezpiecznych. </t>
  </si>
  <si>
    <t>P_W01, P_W02, P_W03, P_U01, P_K01, P_K02,</t>
  </si>
  <si>
    <t>13. Udzielanie pomocy noworodkom i dzieciom w okresie wczesnoszkolnym. Specyfika prowadzenia działań RKO w zależności od wieku osób poszkodowanych.</t>
  </si>
  <si>
    <t>14. Udzielanie pomocy ofiarom postrzałów i detonacji. Sposoby interwencji i zabezpieczania ofiar. Nowoczesne systemy zabezpieczania krwawień poszkodowanych na polu walki.</t>
  </si>
  <si>
    <t>15. Repetytorium wiedzy - test.</t>
  </si>
  <si>
    <t>2. Model anatomiczny głowy do nauczania intubacji.</t>
  </si>
  <si>
    <t>3. Fantomy do RKO.</t>
  </si>
  <si>
    <t>4. Nosze ortopedyczne</t>
  </si>
  <si>
    <t>5. Defibrylator szkoleniowy.</t>
  </si>
  <si>
    <t>6. Torba ratownicza R-1.</t>
  </si>
  <si>
    <t>7. Nosze próżniowe, podbieraki.</t>
  </si>
  <si>
    <t>8. Opatrunki medyczne.</t>
  </si>
  <si>
    <t>1. Omów specyfikę prowadzenia działań RKO u osób w różnym okresie życia.</t>
  </si>
  <si>
    <t>2. Przedstaw możliwości użycia defibrylatora w zależności od stanu pacjenta.</t>
  </si>
  <si>
    <t>3. Scharakteryzuj system START podczas wykonywania TRIAGE, w zdarzeniu masowym.</t>
  </si>
  <si>
    <t>4. Opisz postępowanie z wychłodzoną ofiarom procesu tonięcia.</t>
  </si>
  <si>
    <t>5. Przedstaw zasady postępowania ratunkowego z ofiarami pożaru.</t>
  </si>
  <si>
    <t>1. Ashcroft F. (2002). Życie w warunkach ekstremalnych. Muza SA, Warszawa.</t>
  </si>
  <si>
    <t>2. Bass D. (2006). Pierwsza pomoc i opieka domowa. Poradnik. READ ME, Warszawa.</t>
  </si>
  <si>
    <t>3. Briggs S.M., Brinsfield K.H. (2007). Wczesne postępowanie medyczne w katastrofach. PZWL, Warszawa.</t>
  </si>
  <si>
    <t>4. Brongel L. (2007). Złota godzina. Czas życia, czas śmierci. Medyczne, Kraków.</t>
  </si>
  <si>
    <t>5. Campbella J.E. (2006). Basic Trauma Life Support. Medycyna Praktyczna, Kraków.</t>
  </si>
  <si>
    <t>6. Jakubaszko J. (2003). ABC postępowania w urazach. Górnicki Wydawnictwo Medyczne, Wrocław.</t>
  </si>
  <si>
    <t>7. Jakubaszko J. (2007). Ratownik Medyczny. Górnicki Wydawnictwo Medyczne, Wrocław.</t>
  </si>
  <si>
    <t>8. Panufnik K. (2008). Pierwsza pomoc. Obowiązkowe instrukcje postępowania podczas wypadków i w sytuacjach kryzysowych. FORUM, Poznań.</t>
  </si>
  <si>
    <t>9. Schimelpfenig T. (2008). Pierwsza pomoc w warunkach ekstremalnych. Bellona, Warszawa.</t>
  </si>
  <si>
    <t>dr Paweł Różański                                                                               (pawel.rozanski@awf.edu.pl)</t>
  </si>
  <si>
    <t>Obóz militarno-obronny (WF_SM/II/st/35h)</t>
  </si>
  <si>
    <t>Fizjologia wysiłku fizycznego, trening zdrowotny, lekkoatletyka, walka wręcz z bronią, terenoznawstwo i biegi na orientację</t>
  </si>
  <si>
    <t xml:space="preserve">Przygotowanie studentów AWF, specjalności WF w służbach mundurowych do prowadzenia zajęć szkoleniowych o charakterze militarnym, obronnym i ratowniczym w warunkach środowiska naturalnego. Zapoznanie z wybranymi formami ruchu przydatnymi w kształtowaniu sprawności fizycznej pod kątem sprawności obronnej.  
</t>
  </si>
  <si>
    <r>
      <t>P_W01. Rozumie znaczenie motywacji, aspiracji i aktywowania inicjatyw własnych z zakresu aktywności fizycznej i obronnej w kontekście utrzymywaniu zdrowia i sprawności fizycznej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B.2.W7.).</t>
    </r>
  </si>
  <si>
    <r>
      <t>P_W02. Zna formy, środki i metody oraz specyfikę pracy z młodzieżą i osobami dorosłymi z zakresu kształtowania sprawności fizycznej i obronności. Zna zasady opracowywania programów szkoleniowych dotyczących sportu, wychowania fizycznego i obronnego. Rozumie senes nowatorstwa i pracy innowacyjnej w sporcie i rekreacji. Rozumie proces planowania, realizacji zamierzeń oraz oceniania efektów szkoleniowych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</si>
  <si>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Rozumie specyfikę zajęć ruchowych realizowanych grupowo. Zna treści, formy i środki oraz ogólną metodykę prowadzenia zajęć z zakresu szeroko rozumianej kultury fizycznej (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</si>
  <si>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P_U01. Potrafi dokonać krytycznej analizy własnych działań dydaktyczno-wychowawczych. Posiada umiejętność określania własnych braków i niedociągnięć, pracując nad ich niwelowaniem. Potrafi oceniać stan zdrowia, przygotowania kondycyjnego u siebie jak i u podopiecznych, za pomocą poznanych form i metod diagnostycznych, poznawczych i oddziaływania pedagogicznego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</si>
  <si>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P_U02. Posiada  specjalistyczne  umiejętności  z zakresu sprawności ruchowej i obronności, ma odpowiednie przygotowanie techniczne z wybranych sportów indywidualnych, zespołowych i obronnych. Potrafi stosować rozmaite formy usprawniania rekreacyjnego i sportowego. Potrafi wdrażać i eksponować walory z zakresu KF dotyczące techniki nauczania ruchu, działań taktycznych z wybranych dziedzin sportów i obronności dla osób różniących się wiekiem i poziomem sprawności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</si>
  <si>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P_U03. Potrafi efektywnie współpracować w zespole przyjmując funkcje organizacyjne,  kierownicze i społeczne, potrafi organizować i koordynować pracę zespołu. Posiada umiejętność zaplanowania i prowadzenia procesów wychowawczych, szkoleniowych i dydaktycznych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</si>
  <si>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P_K01. Jest przygotowany do samodzielnych działań z zakresu realizacji planów kształtowania sprawności fizycznej i obronności, profesjonalnie dobiera treści i formy do procesu szkolenia ukierunkowanego na kształtowanie sprawności fizycznej. Potrafi kierować zespołami ludzkimi przygotowując do określonych zadań o charakterze edukacyjnym, rekreacyjnym, zdrowotnym i obronnym. Wykazuje przywództwo i przedsiębiorczość, potrafi zorganizować pracę zespołu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</si>
  <si>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r>
      <t>P_K02. Realizuje powierzone zadania uwzględniając cele i obowiązujące akty prawne. Dba o bezpieczeństwo i zdrowie uczestników zajęć praktycznych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B.2.K4.).</t>
    </r>
  </si>
  <si>
    <t>1. „Niebieska Taktyka” - zajęcia z zakresu prowadzenia szkoleń ratowniczych i obronnych w środowisku wodnym. Pokonywanie natrulanych przeszkód wodnych. Korzystanie z jednostek pływających. Stosowanie technik kamuflażu i skrytego działania, w formie działań rozpoznawczych miejsca desantowania.</t>
  </si>
  <si>
    <t>P_W02, P_U02,   P_U03, P_K01, P_K02</t>
  </si>
  <si>
    <t>K_W09, K_U14, K_U15, K_K04, K_K07</t>
  </si>
  <si>
    <t>2. „Czerwona Taktyka” – szkolenie z zakresu udzielania pierwszej pomocy w warunkach pola walki, w odniesieniu do zagrożeń związanych z pobytem w miejscach niebezpiecznych. Techniki wzywania pomocy oraz transportowania poszkodowanych do miejsc bezpiecznych.</t>
  </si>
  <si>
    <t>P_W01, P_W03, P_U01,   P_U03, P_K01,   P_K02</t>
  </si>
  <si>
    <t>K_W05, K_W15, K_U05, K_U15, K_K04, K_K07</t>
  </si>
  <si>
    <t xml:space="preserve">3. „Czarna Taktyka” – szkolenie z zakresu technik zabezpieczania i przeszukowania obiektów. Techniki legitymowania, konwojowania i ochrony osób. Wybrane elementy bojowych działań interwencyjnych w miejscach zurbanizowanych.  </t>
  </si>
  <si>
    <t>P_W01, P_W03, P_U01, P_U02,  P_K01</t>
  </si>
  <si>
    <t>K_W05, K_W15, K_U05, K_U14, K_K04</t>
  </si>
  <si>
    <t>4. "Zielona Taktyka" - szkolenie w terenie leśnym z zakresu kamuflażu i skrytego przemieszczania się. Nauczanie technik z zakresu survivalu militarnego, zielonego i ekologicznego. Nocne działania patrolowe i przemarsze w warunkach ograniczonej widoczności.</t>
  </si>
  <si>
    <t xml:space="preserve">P_W01, P_W02, P_W03, P_U02, P_U03,  P_K01  P_K02  </t>
  </si>
  <si>
    <t>K_W05, K_W09, K_W15, K_U14, K_U15, K_K04, K_K07</t>
  </si>
  <si>
    <t>5. Bieg patrolowy z przeszkodami. Kompleksowe działania mające na celu wykonywanie zleconych zadań z zakresu obronności na bazie realizowanego na obozie szkolenia.</t>
  </si>
  <si>
    <t>P_W02, P_U01, P_K01, P_K02</t>
  </si>
  <si>
    <t>K_W09, K_U05, K_K04, K_K07</t>
  </si>
  <si>
    <t>1. Mapy terenu zajęć, kompasy.</t>
  </si>
  <si>
    <t>2. Pontony, wiosła, kamizelki ratunkowo-wypornościowe.</t>
  </si>
  <si>
    <t>3. Saperki, pałatki, wykrywacze metalu.</t>
  </si>
  <si>
    <t>4. Materiały pirotechniczne do pozoracji pola walki (świece dymne).</t>
  </si>
  <si>
    <t>5. Sprzęt wspinaczkowy.</t>
  </si>
  <si>
    <t>6. Lornetki, latarki czołowe.</t>
  </si>
  <si>
    <t>7. Namioty, maski p-gaz.</t>
  </si>
  <si>
    <t>8. Łuki, strzały, markery paintbollowe, atrapy broni.</t>
  </si>
  <si>
    <t>Aktywny udział na zajęciach, pozytywna ocena z końcowego biegu patrolowego.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</si>
  <si>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Określ kierunki świata bez pomocy kompasu.</t>
  </si>
  <si>
    <t>2. Oszacuj - oblicz odległość do przeciwległego brzegu rzeki.</t>
  </si>
  <si>
    <t>3. Wymień i scharakteryzuj niekonwencjonalne techniki rozpalania ognia.</t>
  </si>
  <si>
    <t>4. Dokonaj filtracji wody za pomocą poznanych technik survivalowych.</t>
  </si>
  <si>
    <t>5. Jak za pomocą sprzętu wspinaczkowego wykonać bezpieczną przeprawę linową nad rzeką.</t>
  </si>
  <si>
    <t xml:space="preserve">1. Barnes B. (1996). Podręcznik paintballu. Pelta, Warszawa. </t>
  </si>
  <si>
    <t>2. Bieniek M. (2006). Bezpieczeństwo i obronność Rzeczypospolitej Polskiej. AWF, Katowice.</t>
  </si>
  <si>
    <t>3. Błasiak P., Chadaj M. (2001). Ratownictwo wodne. Vademecum. Prószyński i S-ka S.A., Wwarszawa.</t>
  </si>
  <si>
    <t>4. Briggs S., Brinsfield K.H. (2007). Wczesne postępowanie medyczne w katastrofach. PZWL, Warszawa.</t>
  </si>
  <si>
    <t>5. Darman P. (1998). Podręcznik Survivalu. Pelta, Warszawa.</t>
  </si>
  <si>
    <t>6. Kasprzak S. (2002). Podstawy strzelectwa obronnego. Biuro Ochrony Biznesu, Lublin.</t>
  </si>
  <si>
    <t>7. Marshall S. (2000). Szkoła przetrwania. Prószyński i S-ka, Warszawa.</t>
  </si>
  <si>
    <t>8.  Pałkiewicz J. (1998). Survival. Sztuka przetrwania. Bellona, Warszawa.</t>
  </si>
  <si>
    <t>9. Różański P. (2010). Pływanie użytkowe w szkoleniach ekstremalnych. WFiZ, Warszawa, 6, 494, 23-28.</t>
  </si>
  <si>
    <t>10. Schimelpfenig T. (2008). Pierwsza pomoc w warunkach ekstremalnych. Bellona, Warszawa.</t>
  </si>
  <si>
    <t>dr Paweł Różański                                                                           (pawel.rozanski@awf.edu.pl)</t>
  </si>
  <si>
    <t>dr Filip Korpak                                                                                        (filip.korpak@awf.edu.pl)</t>
  </si>
  <si>
    <t>mgr Karol Mirkowicz                                                            (karol.mirkowicz@awf.edu.pl)</t>
  </si>
  <si>
    <t>Praktyka pedagogiczna
w szkole ponadpodstawowej (WF_SM/II/st/37)</t>
  </si>
  <si>
    <t>Język angielski (WF_SM/II/st/1)</t>
  </si>
  <si>
    <t>Ekologia (WF_SM/II/st/2)</t>
  </si>
  <si>
    <t>Filozofia (WF_SM/II/st/3)</t>
  </si>
  <si>
    <t>Etyka (WF_SM/II/st/3)</t>
  </si>
  <si>
    <t>Metody badań w wychowaniu fizycznym i sporcie (WF_SM/II/st/4)</t>
  </si>
  <si>
    <t>Badania i wdrożenia                w praktyce (WF_SM/II/st/5)</t>
  </si>
  <si>
    <t>Projekty naukowe (WF_SM/II/st/6)</t>
  </si>
  <si>
    <t>Pedagogika kf (WF_SM/II/st/7)</t>
  </si>
  <si>
    <t>Psychologia aktywności fizycznej (WF_SM/II/st/8)</t>
  </si>
  <si>
    <t>Socjologia (WF_SM/II/st/9)</t>
  </si>
  <si>
    <t>Statystyka (WF_SM/II/st/10)</t>
  </si>
  <si>
    <t>Seminarium magisterskie  (WF_SM/II/st/11)</t>
  </si>
  <si>
    <t>Teoria i technologia treningu sportowego (WF_SM/II/st/12)</t>
  </si>
  <si>
    <t>Turystyka szkolna                                                                     (WF_SM/II/st/13)</t>
  </si>
  <si>
    <t>Zarządzanie innowacjami w przedsiębiorstwach turystycznych i sportowych (WF_SM/II/st/14)</t>
  </si>
  <si>
    <t>Ekonomiczno-prawne podstawy działalności biznesowej w sporcie (WF_SM/II/st/15)</t>
  </si>
  <si>
    <t>Biometria (WF_SM/II/st/16)</t>
  </si>
  <si>
    <t>Biochemia wysiłku fizycznego (WF_SM/II/st/17)</t>
  </si>
  <si>
    <t>Fizjologia wysiłku fizycznego (WF_SM/II/st/18)</t>
  </si>
  <si>
    <t>Podstawy dietetyki (WF_SM/II/st/19)</t>
  </si>
  <si>
    <t>Zarządzanie i marketing - techniki decyzyjne (WF_SM/II/st/20)</t>
  </si>
  <si>
    <t>Etnologia sportu i rekreacji 
(WF_SM/II/st/21)</t>
  </si>
  <si>
    <t>Wybrane zagadnienia posturologii (WF_SM/II/st/22)</t>
  </si>
  <si>
    <t>Zaawansowana metodyka wychowania fizycznego (WF_SM/II/st/23)</t>
  </si>
  <si>
    <t>Wychowanie fizyczne specjalne (WF_SM/II/st/24)</t>
  </si>
  <si>
    <t>Trening zdrowotny                                             (WF_SM/II/st/25)</t>
  </si>
  <si>
    <t>Tenis (WF_SM/II/st/26)</t>
  </si>
  <si>
    <t>Gimnastyka (WF_SM/II/st/27)</t>
  </si>
  <si>
    <t>Pływanie (WF_SM/II/st/28)</t>
  </si>
  <si>
    <t>Lekkoatletyka (WF_SM/II/st/29)</t>
  </si>
  <si>
    <t>Koszykówka (WF_SM/II/st/30)</t>
  </si>
  <si>
    <t>Piłka nożna (WF_SM/II/st/31)</t>
  </si>
  <si>
    <t>Piłka ręczna (WF_SM/II/st/32)</t>
  </si>
  <si>
    <t>Piłka siatkowa (WF_SM/II/st/33)</t>
  </si>
  <si>
    <t>Taniec Towarzyski (WF_SM/II/st/34)</t>
  </si>
  <si>
    <t>Judo (WF_SM/II/st/34)</t>
  </si>
  <si>
    <t>Grappling (WF_SM/II/st/34)</t>
  </si>
  <si>
    <t>Specjalizacja instruktorska - Piłka ręczna (WF_SM/II/st/36a)</t>
  </si>
  <si>
    <t>Specjalizacja instruktorska - Koszykówka (WF_SM/II/st/36a)</t>
  </si>
  <si>
    <t>Specjalizacja instruktorska - Dietetyka w sporcie (WF_SM/II/st/36a)</t>
  </si>
  <si>
    <t>Specjalizacja instruktorska - Piłka siatkowa (WF_SM/II/st/36a)</t>
  </si>
  <si>
    <t>Specjalizacja instruktorska (rekreacja) - Fitness ćwiczenia siłowe (WF_SM/II/st/36b)</t>
  </si>
  <si>
    <t>Specjalizacja instruktorska (rekreacja)  - Fitness ćwiczenia siłowe (WF_SM/II/st/36b)</t>
  </si>
  <si>
    <t>Specjalizacja instruktorska (rekreacja) -  Samoobrona  (WF_SM/II/st/36b)</t>
  </si>
  <si>
    <t>Specjalizacja instruktorska (rekreacja) - Samoobrona  (WF_SM/II/st/36b)</t>
  </si>
  <si>
    <t>Specjalizacja instruktorska (rekreacja) - Tenis (WF_SM/II/st/36b)</t>
  </si>
  <si>
    <t>Specjalizacja instruktorska (rekreacja) – Żeglarstwo deskowe (WF_SM/II/st/36b)</t>
  </si>
  <si>
    <t>Specjalizacja instruktorska (rekreacja) - Pilates
 (WF_SM/II/st/36b)</t>
  </si>
  <si>
    <t>Specjalizacja instruktorska (rekreacja) - Fitness – nowoczesne formy gimnastyki
 (WF_SM/II/st/36b)</t>
  </si>
  <si>
    <t>Specjalizacja instruktorska (rekreacja) - Snowboard rekreacyjny (WF_SM/II/st/36b)</t>
  </si>
  <si>
    <t>Specjalizacja instruktorska (rekreacja) – Narciarstwo powszechne (WF_SM/II/st/36b)</t>
  </si>
  <si>
    <t>Specjalizacja instruktorska (rekreacja) - Survival (WF_SM/II/st/36b)</t>
  </si>
  <si>
    <t>Specjalizacja - Korektywa i kompensacja (WF_SM/II/st/36c)</t>
  </si>
  <si>
    <t xml:space="preserve">     SPECJALNOŚĆ - WYCHOWANIE FIZYCZNE W SŁUŻBACH MUNDUROWYCH</t>
  </si>
  <si>
    <t>Zajęcia ruchowe*</t>
  </si>
  <si>
    <t>SPECJALNOŚĆ  WF W SŁUŻBACH MUNDUROWYCH</t>
  </si>
  <si>
    <t>Pływanie użytkowe i ekstremalne*</t>
  </si>
  <si>
    <t>Walka wręcz - z bronią*</t>
  </si>
  <si>
    <t>Terenoznawstwo i biegi na orientację*</t>
  </si>
  <si>
    <t>35d</t>
  </si>
  <si>
    <t>Surwiwal*</t>
  </si>
  <si>
    <t>35e</t>
  </si>
  <si>
    <t>Techniki i strategie negocjacyjne*</t>
  </si>
  <si>
    <t>35f</t>
  </si>
  <si>
    <t>Preorientacja w służbach mundurowych*</t>
  </si>
  <si>
    <t>35g</t>
  </si>
  <si>
    <t>Medycyna katastrof*</t>
  </si>
  <si>
    <t>35h</t>
  </si>
  <si>
    <t>Obóz militarno-obronny (5 dni)*</t>
  </si>
  <si>
    <t>SPECJALNOŚĆ</t>
  </si>
  <si>
    <t>VIa</t>
  </si>
  <si>
    <t>36a</t>
  </si>
  <si>
    <t>VIb</t>
  </si>
  <si>
    <t>36b</t>
  </si>
  <si>
    <t>VIc</t>
  </si>
  <si>
    <t>36c</t>
  </si>
  <si>
    <t>VII</t>
  </si>
  <si>
    <t>Praktyki zawodowe^</t>
  </si>
  <si>
    <t>INSTRUKTOR  SPORTU</t>
  </si>
  <si>
    <t xml:space="preserve">KOREKTYWA I KOMPENSACJA/ ODNOWA BIOLOGICZNA </t>
  </si>
  <si>
    <r>
      <t>Zajęcia ruchowe (do wyboru)</t>
    </r>
    <r>
      <rPr>
        <sz val="11"/>
        <color indexed="8"/>
        <rFont val="Times New Roman"/>
        <family val="1"/>
        <charset val="238"/>
      </rPr>
      <t>: aqua fitness, trening koordynacyjny, free diving, dance-fitness, korfball, grappling, trening kondycyjny oraz inne propozycje katedr</t>
    </r>
  </si>
  <si>
    <t>*- przedmioty do wyboru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</si>
</sst>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/###"/>
    <numFmt numFmtId="165" formatCode="#\ #/#"/>
  </numFmts>
  <fonts count="45">
    <font>
      <sz val="10"/>
      <color indexed="8"/>
      <name val="Arial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 Narrow"/>
      <family val="2"/>
      <charset val="238"/>
    </font>
    <font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Helvetica Neue"/>
      <family val="2"/>
    </font>
    <font>
      <i/>
      <sz val="11"/>
      <color indexed="8"/>
      <name val="Calibri"/>
      <family val="2"/>
      <charset val="238"/>
    </font>
    <font>
      <u/>
      <sz val="11"/>
      <color indexed="13"/>
      <name val="Calibri"/>
      <family val="2"/>
      <charset val="238"/>
    </font>
    <font>
      <sz val="11"/>
      <color indexed="16"/>
      <name val="Calibri"/>
      <family val="2"/>
      <charset val="238"/>
    </font>
    <font>
      <u/>
      <sz val="11"/>
      <color indexed="8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Helvetica Neue"/>
      <family val="2"/>
      <scheme val="minor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FF0000"/>
      <name val="Calibri"/>
      <family val="2"/>
      <charset val="238"/>
    </font>
    <font>
      <i/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i/>
      <sz val="11"/>
      <color rgb="FF000000"/>
      <name val="Calibri"/>
      <family val="2"/>
      <charset val="238"/>
    </font>
    <font>
      <u/>
      <sz val="11"/>
      <color theme="10"/>
      <name val="Helvetica Neue"/>
      <family val="2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b/>
      <sz val="11"/>
      <color indexed="16"/>
      <name val="Times New Roman"/>
      <family val="1"/>
      <charset val="238"/>
    </font>
    <font>
      <u/>
      <sz val="11"/>
      <color indexed="8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1"/>
      <color indexed="1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indexed="16"/>
      <name val="Times New Roman"/>
      <family val="1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19"/>
      </patternFill>
    </fill>
    <fill>
      <patternFill patternType="solid">
        <fgColor indexed="20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11"/>
      </patternFill>
    </fill>
    <fill>
      <patternFill patternType="solid">
        <fgColor indexed="14"/>
      </patternFill>
    </fill>
    <fill>
      <patternFill patternType="solid">
        <fgColor indexed="22"/>
      </patternFill>
    </fill>
    <fill>
      <patternFill patternType="solid">
        <fgColor indexed="1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FFFFFF"/>
      </patternFill>
    </fill>
    <fill>
      <patternFill patternType="solid">
        <fgColor rgb="FFBDD7EE"/>
        <bgColor rgb="FF000000"/>
      </patternFill>
    </fill>
    <fill>
      <patternFill patternType="solid">
        <fgColor rgb="FFBDD6EE"/>
        <bgColor rgb="FFBDD6E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</fills>
  <borders count="992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12"/>
      </right>
      <top/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 style="thin">
        <color indexed="8"/>
      </bottom>
      <diagonal/>
    </border>
    <border>
      <left style="thin">
        <color indexed="15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/>
      <bottom style="medium">
        <color indexed="8"/>
      </bottom>
      <diagonal/>
    </border>
    <border>
      <left style="thin">
        <color indexed="12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12"/>
      </left>
      <right/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/>
      <diagonal/>
    </border>
    <border>
      <left style="thin">
        <color indexed="15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medium">
        <color indexed="8"/>
      </top>
      <bottom/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8"/>
      </bottom>
      <diagonal/>
    </border>
    <border>
      <left style="thin">
        <color indexed="11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/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8"/>
      </top>
      <bottom/>
      <diagonal/>
    </border>
    <border>
      <left style="thin">
        <color indexed="12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2"/>
      </right>
      <top/>
      <bottom style="medium">
        <color indexed="8"/>
      </bottom>
      <diagonal/>
    </border>
    <border>
      <left style="thin">
        <color indexed="8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2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/>
      <top style="medium">
        <color indexed="8"/>
      </top>
      <bottom style="medium">
        <color indexed="8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8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/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 style="medium">
        <color indexed="8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 style="thin">
        <color indexed="8"/>
      </bottom>
      <diagonal/>
    </border>
    <border>
      <left/>
      <right style="medium">
        <color theme="1"/>
      </right>
      <top style="medium">
        <color indexed="8"/>
      </top>
      <bottom/>
      <diagonal/>
    </border>
    <border>
      <left/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theme="1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theme="1"/>
      </bottom>
      <diagonal/>
    </border>
    <border>
      <left/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/>
      <diagonal/>
    </border>
    <border>
      <left/>
      <right style="medium">
        <color theme="1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12"/>
      </right>
      <top style="thin">
        <color theme="0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thin">
        <color theme="0"/>
      </top>
      <bottom/>
      <diagonal/>
    </border>
    <border>
      <left style="thin">
        <color indexed="12"/>
      </left>
      <right style="medium">
        <color theme="1"/>
      </right>
      <top style="thin">
        <color theme="0"/>
      </top>
      <bottom/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theme="1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/>
      <bottom/>
      <diagonal/>
    </border>
    <border>
      <left style="medium">
        <color theme="1"/>
      </left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 style="medium">
        <color indexed="8"/>
      </right>
      <top style="medium">
        <color theme="0"/>
      </top>
      <bottom/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1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theme="1"/>
      </bottom>
      <diagonal/>
    </border>
    <border>
      <left/>
      <right/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medium">
        <color indexed="8"/>
      </bottom>
      <diagonal/>
    </border>
    <border>
      <left style="medium">
        <color theme="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medium">
        <color indexed="8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/>
      <diagonal/>
    </border>
    <border>
      <left style="thin">
        <color indexed="8"/>
      </left>
      <right style="medium">
        <color indexed="8"/>
      </right>
      <top style="thin">
        <color theme="1"/>
      </top>
      <bottom/>
      <diagonal/>
    </border>
    <border>
      <left/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thin">
        <color theme="1"/>
      </right>
      <top style="medium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medium">
        <color theme="1"/>
      </left>
      <right/>
      <top style="medium">
        <color indexed="8"/>
      </top>
      <bottom style="medium">
        <color theme="1"/>
      </bottom>
      <diagonal/>
    </border>
    <border>
      <left/>
      <right/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theme="1"/>
      </bottom>
      <diagonal/>
    </border>
    <border>
      <left style="thin">
        <color indexed="8"/>
      </left>
      <right style="medium">
        <color indexed="8"/>
      </right>
      <top/>
      <bottom style="thin">
        <color theme="1"/>
      </bottom>
      <diagonal/>
    </border>
    <border>
      <left style="medium">
        <color indexed="8"/>
      </left>
      <right/>
      <top style="medium">
        <color indexed="8"/>
      </top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/>
      <top style="medium">
        <color indexed="8"/>
      </top>
      <bottom style="thin">
        <color indexed="12"/>
      </bottom>
      <diagonal/>
    </border>
    <border>
      <left/>
      <right style="thin">
        <color indexed="15"/>
      </right>
      <top style="thin">
        <color indexed="8"/>
      </top>
      <bottom/>
      <diagonal/>
    </border>
    <border>
      <left/>
      <right style="thin">
        <color indexed="15"/>
      </right>
      <top style="medium">
        <color indexed="8"/>
      </top>
      <bottom style="thin">
        <color indexed="8"/>
      </bottom>
      <diagonal/>
    </border>
    <border>
      <left/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64"/>
      </top>
      <bottom style="medium">
        <color theme="0"/>
      </bottom>
      <diagonal/>
    </border>
    <border>
      <left style="thin">
        <color indexed="15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/>
      <diagonal/>
    </border>
    <border>
      <left style="medium">
        <color theme="1"/>
      </left>
      <right style="thin">
        <color indexed="15"/>
      </right>
      <top style="medium">
        <color theme="0"/>
      </top>
      <bottom style="medium">
        <color indexed="64"/>
      </bottom>
      <diagonal/>
    </border>
    <border>
      <left style="thin">
        <color indexed="15"/>
      </left>
      <right style="thin">
        <color indexed="15"/>
      </right>
      <top style="medium">
        <color theme="0"/>
      </top>
      <bottom style="medium">
        <color indexed="64"/>
      </bottom>
      <diagonal/>
    </border>
    <border>
      <left style="thin">
        <color indexed="15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1"/>
      </left>
      <right style="thin">
        <color indexed="15"/>
      </right>
      <top style="medium">
        <color indexed="64"/>
      </top>
      <bottom style="medium">
        <color theme="0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/>
      <diagonal/>
    </border>
    <border>
      <left style="thin">
        <color indexed="15"/>
      </left>
      <right style="medium">
        <color indexed="8"/>
      </right>
      <top style="medium">
        <color indexed="8"/>
      </top>
      <bottom/>
      <diagonal/>
    </border>
    <border>
      <left style="medium">
        <color theme="1"/>
      </left>
      <right style="thin">
        <color indexed="15"/>
      </right>
      <top style="medium">
        <color theme="1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theme="1"/>
      </top>
      <bottom style="thin">
        <color indexed="8"/>
      </bottom>
      <diagonal/>
    </border>
    <border>
      <left style="thin">
        <color indexed="15"/>
      </left>
      <right style="medium">
        <color theme="1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/>
      <right style="thin">
        <color indexed="15"/>
      </right>
      <top style="medium">
        <color indexed="8"/>
      </top>
      <bottom/>
      <diagonal/>
    </border>
    <border>
      <left/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thin">
        <color indexed="15"/>
      </right>
      <top/>
      <bottom style="thin">
        <color indexed="8"/>
      </bottom>
      <diagonal/>
    </border>
    <border>
      <left style="thin">
        <color indexed="15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15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theme="1"/>
      </bottom>
      <diagonal/>
    </border>
    <border>
      <left/>
      <right style="thin">
        <color indexed="8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theme="1"/>
      </right>
      <top style="medium">
        <color indexed="8"/>
      </top>
      <bottom/>
      <diagonal/>
    </border>
    <border>
      <left style="thin">
        <color indexed="8"/>
      </left>
      <right/>
      <top style="medium">
        <color theme="1"/>
      </top>
      <bottom style="thin">
        <color indexed="8"/>
      </bottom>
      <diagonal/>
    </border>
    <border>
      <left/>
      <right style="thin">
        <color indexed="8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2"/>
      </right>
      <top/>
      <bottom style="thin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medium">
        <color theme="1"/>
      </left>
      <right style="thin">
        <color indexed="12"/>
      </right>
      <top/>
      <bottom/>
      <diagonal/>
    </border>
    <border>
      <left style="medium">
        <color theme="1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theme="1"/>
      </right>
      <top style="thin">
        <color indexed="8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/>
      <top style="medium">
        <color theme="1"/>
      </top>
      <bottom style="medium">
        <color theme="1"/>
      </bottom>
      <diagonal/>
    </border>
    <border>
      <left style="medium">
        <color indexed="8"/>
      </left>
      <right style="thin">
        <color indexed="12"/>
      </right>
      <top style="thin">
        <color theme="1"/>
      </top>
      <bottom/>
      <diagonal/>
    </border>
    <border>
      <left style="thin">
        <color indexed="12"/>
      </left>
      <right style="thin">
        <color indexed="12"/>
      </right>
      <top style="thin">
        <color theme="1"/>
      </top>
      <bottom/>
      <diagonal/>
    </border>
    <border>
      <left style="thin">
        <color indexed="12"/>
      </left>
      <right style="medium">
        <color indexed="8"/>
      </right>
      <top style="thin">
        <color theme="1"/>
      </top>
      <bottom/>
      <diagonal/>
    </border>
    <border>
      <left style="medium">
        <color indexed="8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theme="1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medium">
        <color theme="1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medium">
        <color indexed="8"/>
      </bottom>
      <diagonal/>
    </border>
    <border>
      <left/>
      <right style="thin">
        <color indexed="11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/>
      <diagonal/>
    </border>
    <border>
      <left/>
      <right style="thin">
        <color indexed="12"/>
      </right>
      <top style="medium">
        <color theme="1"/>
      </top>
      <bottom style="thin">
        <color indexed="8"/>
      </bottom>
      <diagonal/>
    </border>
    <border>
      <left style="medium">
        <color indexed="8"/>
      </left>
      <right/>
      <top style="medium">
        <color theme="1"/>
      </top>
      <bottom style="medium">
        <color indexed="8"/>
      </bottom>
      <diagonal/>
    </border>
    <border>
      <left/>
      <right style="medium">
        <color theme="1"/>
      </right>
      <top style="medium">
        <color theme="1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theme="0"/>
      </bottom>
      <diagonal/>
    </border>
    <border>
      <left/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/>
      <right/>
      <top style="medium">
        <color theme="0"/>
      </top>
      <bottom style="medium">
        <color theme="1"/>
      </bottom>
      <diagonal/>
    </border>
    <border>
      <left/>
      <right style="medium">
        <color indexed="64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/>
      <top style="thin">
        <color indexed="8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/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indexed="8"/>
      </bottom>
      <diagonal/>
    </border>
    <border>
      <left/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/>
      <top style="medium">
        <color theme="0"/>
      </top>
      <bottom/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theme="0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/>
      <bottom style="medium">
        <color theme="1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theme="0"/>
      </bottom>
      <diagonal/>
    </border>
    <border>
      <left style="medium">
        <color theme="1"/>
      </left>
      <right style="thin">
        <color rgb="FFAAAAAA"/>
      </right>
      <top style="medium">
        <color theme="0"/>
      </top>
      <bottom style="medium">
        <color theme="1"/>
      </bottom>
      <diagonal/>
    </border>
    <border>
      <left style="thin">
        <color rgb="FFAAAAAA"/>
      </left>
      <right style="thin">
        <color rgb="FFAAAAAA"/>
      </right>
      <top style="medium">
        <color theme="0"/>
      </top>
      <bottom style="medium">
        <color theme="1"/>
      </bottom>
      <diagonal/>
    </border>
    <border>
      <left style="thin">
        <color rgb="FFAAAAAA"/>
      </left>
      <right style="medium">
        <color rgb="FF000000"/>
      </right>
      <top style="medium">
        <color theme="0"/>
      </top>
      <bottom style="medium">
        <color theme="1"/>
      </bottom>
      <diagonal/>
    </border>
    <border>
      <left/>
      <right style="medium">
        <color theme="1"/>
      </right>
      <top style="medium">
        <color rgb="FF000000"/>
      </top>
      <bottom style="medium">
        <color rgb="FF000000"/>
      </bottom>
      <diagonal/>
    </border>
    <border>
      <left/>
      <right style="thin">
        <color rgb="FFAAAAAA"/>
      </right>
      <top style="medium">
        <color rgb="FF000000"/>
      </top>
      <bottom style="thin">
        <color rgb="FF000000"/>
      </bottom>
      <diagonal/>
    </border>
    <border>
      <left/>
      <right style="thin">
        <color rgb="FFAAAAAA"/>
      </right>
      <top style="thin">
        <color rgb="FF000000"/>
      </top>
      <bottom style="thin">
        <color rgb="FF000000"/>
      </bottom>
      <diagonal/>
    </border>
    <border>
      <left/>
      <right style="thin">
        <color rgb="FFAAAAAA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/>
      <right style="medium">
        <color theme="1"/>
      </right>
      <top style="medium">
        <color rgb="FF000000"/>
      </top>
      <bottom/>
      <diagonal/>
    </border>
    <border>
      <left/>
      <right style="medium">
        <color theme="1"/>
      </right>
      <top/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/>
      <diagonal/>
    </border>
    <border>
      <left style="thin">
        <color rgb="FFAAAAAA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theme="1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theme="1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theme="1"/>
      </top>
      <bottom style="medium">
        <color rgb="FF000000"/>
      </bottom>
      <diagonal/>
    </border>
    <border>
      <left style="thin">
        <color rgb="FFAAAAAA"/>
      </left>
      <right style="medium">
        <color theme="1"/>
      </right>
      <top style="medium">
        <color theme="1"/>
      </top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theme="1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theme="1"/>
      </bottom>
      <diagonal/>
    </border>
    <border>
      <left style="thin">
        <color rgb="FFAAAAAA"/>
      </left>
      <right style="medium">
        <color theme="1"/>
      </right>
      <top style="medium">
        <color rgb="FF000000"/>
      </top>
      <bottom style="medium">
        <color theme="1"/>
      </bottom>
      <diagonal/>
    </border>
    <border>
      <left/>
      <right style="thin">
        <color rgb="FFAAAAAA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theme="1"/>
      </right>
      <top style="thin">
        <color rgb="FF000000"/>
      </top>
      <bottom style="medium">
        <color rgb="FF000000"/>
      </bottom>
      <diagonal/>
    </border>
    <border>
      <left/>
      <right style="medium">
        <color theme="1"/>
      </right>
      <top style="thin">
        <color indexed="8"/>
      </top>
      <bottom/>
      <diagonal/>
    </border>
    <border>
      <left style="medium">
        <color indexed="8"/>
      </left>
      <right/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8"/>
      </right>
      <top/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theme="0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theme="0"/>
      </bottom>
      <diagonal/>
    </border>
    <border>
      <left style="thin">
        <color indexed="12"/>
      </left>
      <right style="medium">
        <color indexed="8"/>
      </right>
      <top style="thin">
        <color theme="0"/>
      </top>
      <bottom style="medium">
        <color theme="1"/>
      </bottom>
      <diagonal/>
    </border>
    <border>
      <left style="medium">
        <color indexed="8"/>
      </left>
      <right style="thin">
        <color indexed="12"/>
      </right>
      <top/>
      <bottom/>
      <diagonal/>
    </border>
    <border>
      <left style="medium">
        <color indexed="8"/>
      </left>
      <right style="thin">
        <color indexed="12"/>
      </right>
      <top style="thin">
        <color indexed="64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/>
      <bottom style="medium">
        <color theme="1"/>
      </bottom>
      <diagonal/>
    </border>
    <border>
      <left style="thin">
        <color indexed="12"/>
      </left>
      <right style="thin">
        <color indexed="12"/>
      </right>
      <top/>
      <bottom style="medium">
        <color theme="1"/>
      </bottom>
      <diagonal/>
    </border>
    <border>
      <left style="thin">
        <color indexed="12"/>
      </left>
      <right style="medium">
        <color indexed="8"/>
      </right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thin">
        <color indexed="12"/>
      </right>
      <top style="medium">
        <color theme="0"/>
      </top>
      <bottom style="medium">
        <color theme="0"/>
      </bottom>
      <diagonal/>
    </border>
    <border>
      <left/>
      <right style="thin">
        <color indexed="12"/>
      </right>
      <top style="medium">
        <color theme="0"/>
      </top>
      <bottom style="medium">
        <color theme="1"/>
      </bottom>
      <diagonal/>
    </border>
    <border>
      <left style="medium">
        <color theme="1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theme="1"/>
      </right>
      <top/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/>
      <bottom style="thin">
        <color theme="1"/>
      </bottom>
      <diagonal/>
    </border>
    <border>
      <left style="thin">
        <color indexed="12"/>
      </left>
      <right style="thin">
        <color indexed="12"/>
      </right>
      <top/>
      <bottom style="thin">
        <color theme="1"/>
      </bottom>
      <diagonal/>
    </border>
    <border>
      <left style="thin">
        <color indexed="12"/>
      </left>
      <right style="medium">
        <color indexed="8"/>
      </right>
      <top/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12"/>
      </right>
      <top style="medium">
        <color indexed="8"/>
      </top>
      <bottom style="thin">
        <color indexed="64"/>
      </bottom>
      <diagonal/>
    </border>
    <border>
      <left/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medium">
        <color indexed="8"/>
      </right>
      <top style="thin">
        <color indexed="64"/>
      </top>
      <bottom/>
      <diagonal/>
    </border>
    <border>
      <left style="thin">
        <color indexed="12"/>
      </left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 style="thin">
        <color indexed="12"/>
      </right>
      <top style="thin">
        <color indexed="64"/>
      </top>
      <bottom/>
      <diagonal/>
    </border>
    <border>
      <left/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 style="medium">
        <color indexed="8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theme="0"/>
      </bottom>
      <diagonal/>
    </border>
    <border>
      <left/>
      <right/>
      <top style="medium">
        <color indexed="8"/>
      </top>
      <bottom style="medium">
        <color theme="0"/>
      </bottom>
      <diagonal/>
    </border>
    <border>
      <left/>
      <right style="medium">
        <color indexed="8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medium">
        <color indexed="64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12"/>
      </right>
      <top style="thin">
        <color theme="1"/>
      </top>
      <bottom/>
      <diagonal/>
    </border>
    <border>
      <left style="thin">
        <color indexed="64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12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/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thin">
        <color theme="1"/>
      </top>
      <bottom/>
      <diagonal/>
    </border>
    <border>
      <left style="thin">
        <color indexed="12"/>
      </left>
      <right style="medium">
        <color theme="1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64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theme="0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thin">
        <color theme="0"/>
      </top>
      <bottom style="medium">
        <color indexed="8"/>
      </bottom>
      <diagonal/>
    </border>
    <border>
      <left style="medium">
        <color indexed="8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medium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8"/>
      </left>
      <right/>
      <top style="medium">
        <color theme="1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medium">
        <color indexed="64"/>
      </right>
      <top style="medium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/>
      <top style="medium">
        <color indexed="8"/>
      </top>
      <bottom/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/>
      <top style="thin">
        <color rgb="FF000000"/>
      </top>
      <bottom/>
      <diagonal/>
    </border>
    <border>
      <left style="medium">
        <color theme="1"/>
      </left>
      <right/>
      <top style="medium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theme="1"/>
      </top>
      <bottom style="thin">
        <color rgb="FF000000"/>
      </bottom>
      <diagonal/>
    </border>
    <border>
      <left/>
      <right/>
      <top style="medium">
        <color theme="1"/>
      </top>
      <bottom style="thin">
        <color rgb="FF000000"/>
      </bottom>
      <diagonal/>
    </border>
    <border>
      <left/>
      <right style="medium">
        <color theme="1"/>
      </right>
      <top style="medium">
        <color theme="1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/>
      <right/>
      <top style="thin">
        <color rgb="FF000000"/>
      </top>
      <bottom style="medium">
        <color theme="1"/>
      </bottom>
      <diagonal/>
    </border>
    <border>
      <left/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 style="medium">
        <color theme="1"/>
      </bottom>
      <diagonal/>
    </border>
    <border>
      <left/>
      <right style="medium">
        <color theme="1"/>
      </right>
      <top style="medium">
        <color rgb="FF000000"/>
      </top>
      <bottom style="medium">
        <color theme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theme="1"/>
      </bottom>
      <diagonal/>
    </border>
    <border>
      <left style="medium">
        <color rgb="FF000000"/>
      </left>
      <right/>
      <top style="medium">
        <color rgb="FF000000"/>
      </top>
      <bottom style="medium">
        <color theme="1"/>
      </bottom>
      <diagonal/>
    </border>
    <border>
      <left/>
      <right/>
      <top style="medium">
        <color rgb="FF000000"/>
      </top>
      <bottom style="medium">
        <color theme="1"/>
      </bottom>
      <diagonal/>
    </border>
    <border>
      <left/>
      <right style="medium">
        <color rgb="FF000000"/>
      </right>
      <top style="medium">
        <color rgb="FF000000"/>
      </top>
      <bottom style="medium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8"/>
      </left>
      <right style="medium">
        <color theme="1"/>
      </right>
      <top style="medium">
        <color theme="1"/>
      </top>
      <bottom style="medium">
        <color indexed="8"/>
      </bottom>
      <diagonal/>
    </border>
    <border>
      <left/>
      <right style="thin">
        <color indexed="8"/>
      </right>
      <top style="medium">
        <color theme="1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theme="0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8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 style="medium">
        <color rgb="FF000000"/>
      </left>
      <right/>
      <top style="medium">
        <color indexed="8"/>
      </top>
      <bottom style="thin">
        <color indexed="64"/>
      </bottom>
      <diagonal/>
    </border>
    <border>
      <left/>
      <right style="medium">
        <color rgb="FF000000"/>
      </right>
      <top style="medium">
        <color indexed="8"/>
      </top>
      <bottom/>
      <diagonal/>
    </border>
    <border>
      <left/>
      <right style="medium">
        <color rgb="FF000000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8"/>
      </bottom>
      <diagonal/>
    </border>
    <border>
      <left/>
      <right style="thin">
        <color rgb="FF000000"/>
      </right>
      <top/>
      <bottom style="medium">
        <color indexed="8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12"/>
      </left>
      <right style="medium">
        <color indexed="64"/>
      </right>
      <top style="thin">
        <color indexed="8"/>
      </top>
      <bottom/>
      <diagonal/>
    </border>
    <border>
      <left style="medium">
        <color theme="1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AAAAAA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AAAAAA"/>
      </right>
      <top style="medium">
        <color rgb="FF000000"/>
      </top>
      <bottom style="medium">
        <color indexed="64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indexed="64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/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12"/>
      </bottom>
      <diagonal/>
    </border>
    <border>
      <left style="thin">
        <color indexed="12"/>
      </left>
      <right/>
      <top style="medium">
        <color indexed="64"/>
      </top>
      <bottom style="thin">
        <color indexed="1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12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12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12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/>
      <top style="thin">
        <color indexed="12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medium">
        <color indexed="8"/>
      </right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1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12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12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medium">
        <color indexed="64"/>
      </bottom>
      <diagonal/>
    </border>
  </borders>
  <cellStyleXfs count="16">
    <xf numFmtId="0" fontId="0" fillId="0" borderId="0" applyNumberFormat="0" applyFill="0" applyBorder="0" applyProtection="0"/>
    <xf numFmtId="0" fontId="13" fillId="0" borderId="0"/>
    <xf numFmtId="0" fontId="22" fillId="0" borderId="0"/>
    <xf numFmtId="0" fontId="5" fillId="0" borderId="0"/>
    <xf numFmtId="0" fontId="4" fillId="0" borderId="0"/>
    <xf numFmtId="0" fontId="22" fillId="0" borderId="0"/>
    <xf numFmtId="0" fontId="30" fillId="0" borderId="0" applyNumberFormat="0" applyFill="0" applyBorder="0" applyAlignment="0" applyProtection="0"/>
    <xf numFmtId="0" fontId="31" fillId="0" borderId="0"/>
    <xf numFmtId="0" fontId="4" fillId="0" borderId="0"/>
    <xf numFmtId="0" fontId="11" fillId="0" borderId="0" applyNumberFormat="0" applyFill="0" applyBorder="0" applyProtection="0"/>
    <xf numFmtId="0" fontId="3" fillId="0" borderId="0"/>
    <xf numFmtId="0" fontId="34" fillId="0" borderId="0" applyNumberFormat="0" applyFill="0" applyBorder="0" applyProtection="0"/>
    <xf numFmtId="0" fontId="2" fillId="0" borderId="0"/>
    <xf numFmtId="0" fontId="11" fillId="0" borderId="0" applyNumberFormat="0" applyFill="0" applyBorder="0" applyProtection="0"/>
    <xf numFmtId="0" fontId="1" fillId="0" borderId="0"/>
    <xf numFmtId="0" fontId="11" fillId="0" borderId="0" applyNumberFormat="0" applyFill="0" applyBorder="0" applyProtection="0"/>
  </cellStyleXfs>
  <cellXfs count="4929">
    <xf numFmtId="0" fontId="0" fillId="0" borderId="0" xfId="0" applyFont="1" applyAlignment="1"/>
    <xf numFmtId="0" fontId="0" fillId="0" borderId="0" xfId="0" applyNumberFormat="1" applyFont="1" applyAlignment="1"/>
    <xf numFmtId="0" fontId="6" fillId="0" borderId="0" xfId="0" applyNumberFormat="1" applyFont="1" applyAlignment="1"/>
    <xf numFmtId="0" fontId="7" fillId="0" borderId="0" xfId="0" applyNumberFormat="1" applyFont="1" applyAlignment="1">
      <alignment wrapText="1"/>
    </xf>
    <xf numFmtId="0" fontId="7" fillId="0" borderId="0" xfId="0" applyNumberFormat="1" applyFont="1" applyAlignment="1"/>
    <xf numFmtId="0" fontId="10" fillId="0" borderId="0" xfId="0" applyNumberFormat="1" applyFont="1" applyAlignment="1"/>
    <xf numFmtId="0" fontId="11" fillId="0" borderId="0" xfId="0" applyNumberFormat="1" applyFont="1" applyAlignment="1"/>
    <xf numFmtId="49" fontId="8" fillId="2" borderId="30" xfId="0" applyNumberFormat="1" applyFont="1" applyFill="1" applyBorder="1" applyAlignment="1">
      <alignment vertical="top"/>
    </xf>
    <xf numFmtId="0" fontId="8" fillId="2" borderId="37" xfId="0" applyFont="1" applyFill="1" applyBorder="1" applyAlignment="1">
      <alignment vertical="top"/>
    </xf>
    <xf numFmtId="49" fontId="14" fillId="2" borderId="5" xfId="0" applyNumberFormat="1" applyFont="1" applyFill="1" applyBorder="1" applyAlignment="1"/>
    <xf numFmtId="0" fontId="9" fillId="2" borderId="6" xfId="0" applyFont="1" applyFill="1" applyBorder="1" applyAlignment="1"/>
    <xf numFmtId="49" fontId="14" fillId="2" borderId="7" xfId="0" applyNumberFormat="1" applyFont="1" applyFill="1" applyBorder="1" applyAlignment="1">
      <alignment vertical="top"/>
    </xf>
    <xf numFmtId="0" fontId="9" fillId="2" borderId="8" xfId="0" applyFont="1" applyFill="1" applyBorder="1" applyAlignment="1"/>
    <xf numFmtId="49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49" fontId="8" fillId="2" borderId="30" xfId="0" applyNumberFormat="1" applyFont="1" applyFill="1" applyBorder="1" applyAlignment="1">
      <alignment vertical="top" wrapText="1"/>
    </xf>
    <xf numFmtId="0" fontId="8" fillId="2" borderId="37" xfId="0" applyFont="1" applyFill="1" applyBorder="1" applyAlignment="1">
      <alignment vertical="top" wrapText="1"/>
    </xf>
    <xf numFmtId="0" fontId="9" fillId="0" borderId="0" xfId="0" applyNumberFormat="1" applyFont="1" applyAlignment="1"/>
    <xf numFmtId="49" fontId="8" fillId="3" borderId="30" xfId="0" applyNumberFormat="1" applyFont="1" applyFill="1" applyBorder="1" applyAlignment="1">
      <alignment vertical="top"/>
    </xf>
    <xf numFmtId="0" fontId="8" fillId="3" borderId="37" xfId="0" applyFont="1" applyFill="1" applyBorder="1" applyAlignment="1">
      <alignment vertical="top"/>
    </xf>
    <xf numFmtId="49" fontId="14" fillId="3" borderId="5" xfId="0" applyNumberFormat="1" applyFont="1" applyFill="1" applyBorder="1" applyAlignment="1"/>
    <xf numFmtId="0" fontId="9" fillId="3" borderId="6" xfId="0" applyFont="1" applyFill="1" applyBorder="1" applyAlignment="1"/>
    <xf numFmtId="49" fontId="14" fillId="3" borderId="7" xfId="0" applyNumberFormat="1" applyFont="1" applyFill="1" applyBorder="1" applyAlignment="1">
      <alignment vertical="top"/>
    </xf>
    <xf numFmtId="0" fontId="9" fillId="3" borderId="8" xfId="0" applyFont="1" applyFill="1" applyBorder="1" applyAlignment="1"/>
    <xf numFmtId="0" fontId="8" fillId="3" borderId="15" xfId="0" applyFont="1" applyFill="1" applyBorder="1" applyAlignment="1">
      <alignment horizontal="left" vertical="top"/>
    </xf>
    <xf numFmtId="0" fontId="8" fillId="3" borderId="66" xfId="0" applyFont="1" applyFill="1" applyBorder="1" applyAlignment="1">
      <alignment horizontal="left" vertical="top"/>
    </xf>
    <xf numFmtId="49" fontId="14" fillId="2" borderId="5" xfId="0" applyNumberFormat="1" applyFont="1" applyFill="1" applyBorder="1" applyAlignment="1">
      <alignment vertical="top"/>
    </xf>
    <xf numFmtId="0" fontId="9" fillId="2" borderId="6" xfId="0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9" fillId="0" borderId="0" xfId="0" applyNumberFormat="1" applyFont="1" applyAlignment="1">
      <alignment vertical="top"/>
    </xf>
    <xf numFmtId="49" fontId="8" fillId="8" borderId="30" xfId="0" applyNumberFormat="1" applyFont="1" applyFill="1" applyBorder="1" applyAlignment="1">
      <alignment vertical="top"/>
    </xf>
    <xf numFmtId="0" fontId="8" fillId="8" borderId="38" xfId="0" applyFont="1" applyFill="1" applyBorder="1" applyAlignment="1">
      <alignment vertical="top"/>
    </xf>
    <xf numFmtId="49" fontId="14" fillId="8" borderId="5" xfId="0" applyNumberFormat="1" applyFont="1" applyFill="1" applyBorder="1" applyAlignment="1"/>
    <xf numFmtId="0" fontId="9" fillId="8" borderId="6" xfId="0" applyFont="1" applyFill="1" applyBorder="1" applyAlignment="1"/>
    <xf numFmtId="49" fontId="14" fillId="8" borderId="7" xfId="0" applyNumberFormat="1" applyFont="1" applyFill="1" applyBorder="1" applyAlignment="1">
      <alignment vertical="top"/>
    </xf>
    <xf numFmtId="0" fontId="9" fillId="8" borderId="8" xfId="0" applyFont="1" applyFill="1" applyBorder="1" applyAlignment="1"/>
    <xf numFmtId="49" fontId="9" fillId="8" borderId="9" xfId="0" applyNumberFormat="1" applyFont="1" applyFill="1" applyBorder="1" applyAlignment="1"/>
    <xf numFmtId="0" fontId="9" fillId="8" borderId="10" xfId="0" applyFont="1" applyFill="1" applyBorder="1" applyAlignment="1"/>
    <xf numFmtId="0" fontId="8" fillId="8" borderId="37" xfId="0" applyFont="1" applyFill="1" applyBorder="1" applyAlignment="1">
      <alignment vertical="top"/>
    </xf>
    <xf numFmtId="0" fontId="9" fillId="4" borderId="1" xfId="0" applyFont="1" applyFill="1" applyBorder="1" applyAlignment="1">
      <alignment horizontal="center"/>
    </xf>
    <xf numFmtId="0" fontId="8" fillId="9" borderId="71" xfId="1" applyFont="1" applyFill="1" applyBorder="1" applyAlignment="1">
      <alignment vertical="top"/>
    </xf>
    <xf numFmtId="0" fontId="8" fillId="9" borderId="72" xfId="1" applyFont="1" applyFill="1" applyBorder="1" applyAlignment="1">
      <alignment vertical="top"/>
    </xf>
    <xf numFmtId="0" fontId="14" fillId="9" borderId="75" xfId="1" applyFont="1" applyFill="1" applyBorder="1" applyAlignment="1">
      <alignment vertical="top"/>
    </xf>
    <xf numFmtId="0" fontId="9" fillId="0" borderId="4" xfId="0" applyFont="1" applyBorder="1" applyAlignment="1"/>
    <xf numFmtId="0" fontId="19" fillId="2" borderId="6" xfId="0" applyFont="1" applyFill="1" applyBorder="1" applyAlignment="1"/>
    <xf numFmtId="0" fontId="19" fillId="2" borderId="8" xfId="0" applyFont="1" applyFill="1" applyBorder="1" applyAlignment="1"/>
    <xf numFmtId="0" fontId="19" fillId="0" borderId="0" xfId="0" applyNumberFormat="1" applyFont="1" applyAlignment="1"/>
    <xf numFmtId="49" fontId="8" fillId="2" borderId="11" xfId="0" applyNumberFormat="1" applyFont="1" applyFill="1" applyBorder="1" applyAlignment="1">
      <alignment vertical="top"/>
    </xf>
    <xf numFmtId="0" fontId="8" fillId="2" borderId="13" xfId="0" applyFont="1" applyFill="1" applyBorder="1" applyAlignment="1">
      <alignment vertical="top"/>
    </xf>
    <xf numFmtId="0" fontId="9" fillId="4" borderId="59" xfId="0" applyFont="1" applyFill="1" applyBorder="1" applyAlignment="1"/>
    <xf numFmtId="0" fontId="22" fillId="0" borderId="0" xfId="2"/>
    <xf numFmtId="0" fontId="22" fillId="0" borderId="0" xfId="2" applyAlignment="1">
      <alignment vertical="top"/>
    </xf>
    <xf numFmtId="0" fontId="20" fillId="0" borderId="0" xfId="2" applyFont="1"/>
    <xf numFmtId="0" fontId="20" fillId="0" borderId="0" xfId="2" applyFont="1" applyAlignment="1">
      <alignment vertical="center"/>
    </xf>
    <xf numFmtId="0" fontId="23" fillId="10" borderId="71" xfId="2" applyFont="1" applyFill="1" applyBorder="1" applyAlignment="1">
      <alignment vertical="top"/>
    </xf>
    <xf numFmtId="0" fontId="23" fillId="10" borderId="72" xfId="2" applyFont="1" applyFill="1" applyBorder="1" applyAlignment="1">
      <alignment vertical="top"/>
    </xf>
    <xf numFmtId="0" fontId="26" fillId="10" borderId="73" xfId="2" applyFont="1" applyFill="1" applyBorder="1"/>
    <xf numFmtId="0" fontId="20" fillId="10" borderId="74" xfId="2" applyFont="1" applyFill="1" applyBorder="1"/>
    <xf numFmtId="0" fontId="26" fillId="10" borderId="75" xfId="2" applyFont="1" applyFill="1" applyBorder="1" applyAlignment="1">
      <alignment vertical="top"/>
    </xf>
    <xf numFmtId="0" fontId="20" fillId="10" borderId="76" xfId="2" applyFont="1" applyFill="1" applyBorder="1"/>
    <xf numFmtId="0" fontId="20" fillId="10" borderId="77" xfId="2" applyFont="1" applyFill="1" applyBorder="1" applyAlignment="1"/>
    <xf numFmtId="0" fontId="20" fillId="10" borderId="78" xfId="2" applyFont="1" applyFill="1" applyBorder="1" applyAlignment="1"/>
    <xf numFmtId="0" fontId="27" fillId="0" borderId="0" xfId="2" applyFont="1"/>
    <xf numFmtId="0" fontId="23" fillId="10" borderId="139" xfId="2" applyFont="1" applyFill="1" applyBorder="1" applyAlignment="1">
      <alignment vertical="top"/>
    </xf>
    <xf numFmtId="0" fontId="8" fillId="2" borderId="15" xfId="0" applyFont="1" applyFill="1" applyBorder="1" applyAlignment="1">
      <alignment horizontal="left" vertical="top"/>
    </xf>
    <xf numFmtId="0" fontId="8" fillId="2" borderId="65" xfId="0" applyFont="1" applyFill="1" applyBorder="1" applyAlignment="1">
      <alignment horizontal="left" vertical="top"/>
    </xf>
    <xf numFmtId="0" fontId="23" fillId="10" borderId="124" xfId="2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20" fillId="0" borderId="0" xfId="2" applyFont="1"/>
    <xf numFmtId="0" fontId="20" fillId="0" borderId="0" xfId="2" applyFont="1" applyAlignment="1">
      <alignment horizontal="left" vertical="top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9" fillId="4" borderId="1" xfId="0" applyFont="1" applyFill="1" applyBorder="1" applyAlignment="1"/>
    <xf numFmtId="0" fontId="9" fillId="4" borderId="4" xfId="0" applyFont="1" applyFill="1" applyBorder="1" applyAlignment="1"/>
    <xf numFmtId="0" fontId="8" fillId="2" borderId="64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29" fillId="14" borderId="75" xfId="4" applyFont="1" applyFill="1" applyBorder="1" applyAlignment="1">
      <alignment vertical="top"/>
    </xf>
    <xf numFmtId="0" fontId="28" fillId="14" borderId="72" xfId="4" applyFont="1" applyFill="1" applyBorder="1" applyAlignment="1">
      <alignment vertical="top"/>
    </xf>
    <xf numFmtId="0" fontId="28" fillId="14" borderId="71" xfId="4" applyFont="1" applyFill="1" applyBorder="1" applyAlignment="1">
      <alignment vertical="top"/>
    </xf>
    <xf numFmtId="0" fontId="23" fillId="10" borderId="121" xfId="2" applyFont="1" applyFill="1" applyBorder="1" applyAlignment="1">
      <alignment vertical="top"/>
    </xf>
    <xf numFmtId="0" fontId="23" fillId="10" borderId="122" xfId="2" applyFont="1" applyFill="1" applyBorder="1" applyAlignment="1">
      <alignment vertical="top"/>
    </xf>
    <xf numFmtId="0" fontId="23" fillId="10" borderId="124" xfId="2" applyFont="1" applyFill="1" applyBorder="1" applyAlignment="1">
      <alignment vertical="top"/>
    </xf>
    <xf numFmtId="0" fontId="23" fillId="10" borderId="0" xfId="2" applyFont="1" applyFill="1" applyBorder="1" applyAlignment="1">
      <alignment vertical="top"/>
    </xf>
    <xf numFmtId="0" fontId="8" fillId="10" borderId="72" xfId="2" applyFont="1" applyFill="1" applyBorder="1" applyAlignment="1">
      <alignment vertical="top"/>
    </xf>
    <xf numFmtId="0" fontId="8" fillId="10" borderId="0" xfId="2" applyFont="1" applyFill="1" applyBorder="1" applyAlignment="1">
      <alignment horizontal="left" vertical="top"/>
    </xf>
    <xf numFmtId="0" fontId="9" fillId="0" borderId="0" xfId="0" applyNumberFormat="1" applyFont="1" applyAlignment="1">
      <alignment wrapText="1"/>
    </xf>
    <xf numFmtId="0" fontId="9" fillId="4" borderId="3" xfId="0" applyFont="1" applyFill="1" applyBorder="1" applyAlignment="1"/>
    <xf numFmtId="49" fontId="9" fillId="3" borderId="50" xfId="0" applyNumberFormat="1" applyFont="1" applyFill="1" applyBorder="1" applyAlignment="1"/>
    <xf numFmtId="0" fontId="9" fillId="3" borderId="51" xfId="0" applyFont="1" applyFill="1" applyBorder="1" applyAlignment="1"/>
    <xf numFmtId="0" fontId="9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49" fontId="8" fillId="2" borderId="13" xfId="0" applyNumberFormat="1" applyFont="1" applyFill="1" applyBorder="1" applyAlignment="1">
      <alignment horizontal="left" vertical="top" wrapText="1"/>
    </xf>
    <xf numFmtId="49" fontId="8" fillId="2" borderId="0" xfId="0" applyNumberFormat="1" applyFont="1" applyFill="1" applyBorder="1" applyAlignment="1">
      <alignment horizontal="left" vertical="top" wrapText="1"/>
    </xf>
    <xf numFmtId="0" fontId="22" fillId="0" borderId="0" xfId="5"/>
    <xf numFmtId="0" fontId="20" fillId="0" borderId="0" xfId="5" applyFont="1"/>
    <xf numFmtId="0" fontId="20" fillId="0" borderId="0" xfId="5" applyFont="1" applyAlignment="1">
      <alignment vertical="center"/>
    </xf>
    <xf numFmtId="0" fontId="23" fillId="10" borderId="71" xfId="5" applyFont="1" applyFill="1" applyBorder="1" applyAlignment="1">
      <alignment vertical="top"/>
    </xf>
    <xf numFmtId="0" fontId="23" fillId="10" borderId="72" xfId="5" applyFont="1" applyFill="1" applyBorder="1" applyAlignment="1">
      <alignment vertical="top"/>
    </xf>
    <xf numFmtId="0" fontId="26" fillId="10" borderId="73" xfId="5" applyFont="1" applyFill="1" applyBorder="1"/>
    <xf numFmtId="0" fontId="20" fillId="10" borderId="74" xfId="5" applyFont="1" applyFill="1" applyBorder="1"/>
    <xf numFmtId="0" fontId="26" fillId="10" borderId="75" xfId="5" applyFont="1" applyFill="1" applyBorder="1" applyAlignment="1">
      <alignment vertical="top"/>
    </xf>
    <xf numFmtId="0" fontId="20" fillId="10" borderId="76" xfId="5" applyFont="1" applyFill="1" applyBorder="1"/>
    <xf numFmtId="0" fontId="6" fillId="0" borderId="0" xfId="0" applyNumberFormat="1" applyFont="1" applyAlignment="1">
      <alignment vertical="top"/>
    </xf>
    <xf numFmtId="0" fontId="6" fillId="0" borderId="0" xfId="0" applyNumberFormat="1" applyFont="1" applyAlignment="1">
      <alignment horizontal="left" vertical="top"/>
    </xf>
    <xf numFmtId="0" fontId="31" fillId="0" borderId="0" xfId="7" applyFont="1" applyAlignment="1"/>
    <xf numFmtId="0" fontId="20" fillId="0" borderId="0" xfId="7" applyFont="1" applyAlignment="1"/>
    <xf numFmtId="0" fontId="20" fillId="15" borderId="200" xfId="7" applyFont="1" applyFill="1" applyBorder="1"/>
    <xf numFmtId="0" fontId="20" fillId="15" borderId="201" xfId="7" applyFont="1" applyFill="1" applyBorder="1"/>
    <xf numFmtId="0" fontId="20" fillId="0" borderId="0" xfId="7" applyFont="1"/>
    <xf numFmtId="0" fontId="20" fillId="15" borderId="205" xfId="7" applyFont="1" applyFill="1" applyBorder="1"/>
    <xf numFmtId="0" fontId="26" fillId="15" borderId="206" xfId="7" applyFont="1" applyFill="1" applyBorder="1" applyAlignment="1">
      <alignment vertical="top"/>
    </xf>
    <xf numFmtId="0" fontId="20" fillId="15" borderId="207" xfId="7" applyFont="1" applyFill="1" applyBorder="1"/>
    <xf numFmtId="0" fontId="26" fillId="15" borderId="208" xfId="7" applyFont="1" applyFill="1" applyBorder="1"/>
    <xf numFmtId="0" fontId="20" fillId="0" borderId="0" xfId="7" applyFont="1" applyAlignment="1">
      <alignment horizontal="left" vertical="top"/>
    </xf>
    <xf numFmtId="0" fontId="23" fillId="15" borderId="232" xfId="7" applyFont="1" applyFill="1" applyBorder="1" applyAlignment="1">
      <alignment vertical="top"/>
    </xf>
    <xf numFmtId="0" fontId="20" fillId="0" borderId="0" xfId="7" applyFont="1" applyAlignment="1">
      <alignment vertical="center"/>
    </xf>
    <xf numFmtId="0" fontId="27" fillId="12" borderId="0" xfId="7" applyFont="1" applyFill="1"/>
    <xf numFmtId="0" fontId="21" fillId="0" borderId="0" xfId="7" applyFont="1" applyAlignment="1"/>
    <xf numFmtId="0" fontId="8" fillId="3" borderId="268" xfId="0" applyFont="1" applyFill="1" applyBorder="1" applyAlignment="1">
      <alignment vertical="top"/>
    </xf>
    <xf numFmtId="0" fontId="8" fillId="2" borderId="170" xfId="0" applyFont="1" applyFill="1" applyBorder="1" applyAlignment="1">
      <alignment vertical="top"/>
    </xf>
    <xf numFmtId="0" fontId="9" fillId="0" borderId="122" xfId="0" applyNumberFormat="1" applyFont="1" applyBorder="1" applyAlignment="1"/>
    <xf numFmtId="0" fontId="20" fillId="0" borderId="0" xfId="4" applyFont="1" applyFill="1" applyBorder="1" applyAlignment="1">
      <alignment horizontal="left" vertical="top"/>
    </xf>
    <xf numFmtId="0" fontId="20" fillId="0" borderId="0" xfId="5" applyFont="1" applyAlignment="1">
      <alignment horizontal="left" vertical="top"/>
    </xf>
    <xf numFmtId="0" fontId="8" fillId="3" borderId="170" xfId="0" applyFont="1" applyFill="1" applyBorder="1" applyAlignment="1">
      <alignment vertical="top"/>
    </xf>
    <xf numFmtId="0" fontId="9" fillId="2" borderId="113" xfId="0" applyFont="1" applyFill="1" applyBorder="1" applyAlignment="1"/>
    <xf numFmtId="0" fontId="0" fillId="0" borderId="0" xfId="0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20" fillId="0" borderId="0" xfId="4" applyFont="1" applyFill="1" applyBorder="1" applyAlignment="1">
      <alignment vertical="top"/>
    </xf>
    <xf numFmtId="0" fontId="20" fillId="0" borderId="0" xfId="4" applyFont="1" applyAlignment="1">
      <alignment vertical="top"/>
    </xf>
    <xf numFmtId="0" fontId="4" fillId="0" borderId="0" xfId="4" applyAlignment="1">
      <alignment vertical="top"/>
    </xf>
    <xf numFmtId="0" fontId="29" fillId="14" borderId="73" xfId="4" applyFont="1" applyFill="1" applyBorder="1" applyAlignment="1">
      <alignment vertical="top"/>
    </xf>
    <xf numFmtId="0" fontId="20" fillId="14" borderId="74" xfId="4" applyFont="1" applyFill="1" applyBorder="1" applyAlignment="1">
      <alignment vertical="top"/>
    </xf>
    <xf numFmtId="0" fontId="20" fillId="14" borderId="76" xfId="4" applyFont="1" applyFill="1" applyBorder="1" applyAlignment="1">
      <alignment vertical="top"/>
    </xf>
    <xf numFmtId="0" fontId="20" fillId="0" borderId="0" xfId="2" applyFont="1" applyAlignment="1">
      <alignment vertical="top"/>
    </xf>
    <xf numFmtId="0" fontId="26" fillId="10" borderId="73" xfId="2" applyFont="1" applyFill="1" applyBorder="1" applyAlignment="1">
      <alignment vertical="top"/>
    </xf>
    <xf numFmtId="0" fontId="20" fillId="10" borderId="74" xfId="2" applyFont="1" applyFill="1" applyBorder="1" applyAlignment="1">
      <alignment vertical="top"/>
    </xf>
    <xf numFmtId="0" fontId="20" fillId="10" borderId="76" xfId="2" applyFont="1" applyFill="1" applyBorder="1" applyAlignment="1">
      <alignment vertical="top"/>
    </xf>
    <xf numFmtId="49" fontId="14" fillId="8" borderId="5" xfId="0" applyNumberFormat="1" applyFont="1" applyFill="1" applyBorder="1" applyAlignment="1">
      <alignment vertical="top"/>
    </xf>
    <xf numFmtId="0" fontId="9" fillId="8" borderId="6" xfId="0" applyFont="1" applyFill="1" applyBorder="1" applyAlignment="1">
      <alignment vertical="top"/>
    </xf>
    <xf numFmtId="0" fontId="9" fillId="8" borderId="8" xfId="0" applyFont="1" applyFill="1" applyBorder="1" applyAlignment="1">
      <alignment vertical="top"/>
    </xf>
    <xf numFmtId="49" fontId="9" fillId="8" borderId="9" xfId="0" applyNumberFormat="1" applyFont="1" applyFill="1" applyBorder="1" applyAlignment="1">
      <alignment vertical="top"/>
    </xf>
    <xf numFmtId="0" fontId="9" fillId="8" borderId="10" xfId="0" applyFont="1" applyFill="1" applyBorder="1" applyAlignment="1">
      <alignment vertical="top"/>
    </xf>
    <xf numFmtId="0" fontId="9" fillId="0" borderId="141" xfId="0" applyNumberFormat="1" applyFont="1" applyBorder="1" applyAlignment="1"/>
    <xf numFmtId="0" fontId="0" fillId="0" borderId="141" xfId="0" applyNumberFormat="1" applyFont="1" applyBorder="1" applyAlignment="1"/>
    <xf numFmtId="0" fontId="6" fillId="0" borderId="0" xfId="1" applyFont="1" applyAlignment="1">
      <alignment vertical="top"/>
    </xf>
    <xf numFmtId="0" fontId="13" fillId="0" borderId="0" xfId="1" applyAlignment="1">
      <alignment vertical="top"/>
    </xf>
    <xf numFmtId="0" fontId="14" fillId="9" borderId="73" xfId="1" applyFont="1" applyFill="1" applyBorder="1" applyAlignment="1">
      <alignment vertical="top"/>
    </xf>
    <xf numFmtId="0" fontId="6" fillId="9" borderId="74" xfId="1" applyFont="1" applyFill="1" applyBorder="1" applyAlignment="1">
      <alignment vertical="top"/>
    </xf>
    <xf numFmtId="0" fontId="6" fillId="9" borderId="76" xfId="1" applyFont="1" applyFill="1" applyBorder="1" applyAlignment="1">
      <alignment vertical="top"/>
    </xf>
    <xf numFmtId="49" fontId="14" fillId="2" borderId="5" xfId="0" applyNumberFormat="1" applyFont="1" applyFill="1" applyBorder="1" applyAlignment="1">
      <alignment horizontal="left" vertical="top"/>
    </xf>
    <xf numFmtId="0" fontId="9" fillId="2" borderId="6" xfId="0" applyFont="1" applyFill="1" applyBorder="1" applyAlignment="1">
      <alignment horizontal="left" vertical="top"/>
    </xf>
    <xf numFmtId="49" fontId="14" fillId="2" borderId="7" xfId="0" applyNumberFormat="1" applyFont="1" applyFill="1" applyBorder="1" applyAlignment="1">
      <alignment horizontal="left" vertical="top"/>
    </xf>
    <xf numFmtId="0" fontId="9" fillId="2" borderId="8" xfId="0" applyFont="1" applyFill="1" applyBorder="1" applyAlignment="1">
      <alignment horizontal="left" vertical="top"/>
    </xf>
    <xf numFmtId="0" fontId="9" fillId="0" borderId="0" xfId="0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49" fontId="14" fillId="8" borderId="7" xfId="0" applyNumberFormat="1" applyFont="1" applyFill="1" applyBorder="1" applyAlignment="1"/>
    <xf numFmtId="49" fontId="20" fillId="0" borderId="0" xfId="2" applyNumberFormat="1" applyFont="1"/>
    <xf numFmtId="49" fontId="22" fillId="0" borderId="0" xfId="2" applyNumberFormat="1"/>
    <xf numFmtId="49" fontId="23" fillId="10" borderId="71" xfId="2" applyNumberFormat="1" applyFont="1" applyFill="1" applyBorder="1" applyAlignment="1">
      <alignment vertical="top"/>
    </xf>
    <xf numFmtId="49" fontId="23" fillId="10" borderId="72" xfId="2" applyNumberFormat="1" applyFont="1" applyFill="1" applyBorder="1" applyAlignment="1">
      <alignment vertical="top"/>
    </xf>
    <xf numFmtId="49" fontId="27" fillId="0" borderId="0" xfId="2" applyNumberFormat="1" applyFont="1"/>
    <xf numFmtId="49" fontId="20" fillId="0" borderId="0" xfId="2" applyNumberFormat="1" applyFont="1" applyAlignment="1">
      <alignment horizontal="left" vertical="top"/>
    </xf>
    <xf numFmtId="49" fontId="26" fillId="10" borderId="73" xfId="2" applyNumberFormat="1" applyFont="1" applyFill="1" applyBorder="1"/>
    <xf numFmtId="49" fontId="20" fillId="10" borderId="74" xfId="2" applyNumberFormat="1" applyFont="1" applyFill="1" applyBorder="1"/>
    <xf numFmtId="49" fontId="26" fillId="10" borderId="75" xfId="2" applyNumberFormat="1" applyFont="1" applyFill="1" applyBorder="1" applyAlignment="1">
      <alignment vertical="top"/>
    </xf>
    <xf numFmtId="49" fontId="20" fillId="10" borderId="76" xfId="2" applyNumberFormat="1" applyFont="1" applyFill="1" applyBorder="1"/>
    <xf numFmtId="49" fontId="20" fillId="10" borderId="77" xfId="2" applyNumberFormat="1" applyFont="1" applyFill="1" applyBorder="1" applyAlignment="1"/>
    <xf numFmtId="49" fontId="20" fillId="10" borderId="78" xfId="2" applyNumberFormat="1" applyFont="1" applyFill="1" applyBorder="1" applyAlignment="1"/>
    <xf numFmtId="49" fontId="14" fillId="2" borderId="7" xfId="0" applyNumberFormat="1" applyFont="1" applyFill="1" applyBorder="1" applyAlignment="1"/>
    <xf numFmtId="0" fontId="23" fillId="15" borderId="295" xfId="7" applyFont="1" applyFill="1" applyBorder="1" applyAlignment="1">
      <alignment vertical="top"/>
    </xf>
    <xf numFmtId="0" fontId="27" fillId="0" borderId="0" xfId="0" applyNumberFormat="1" applyFont="1" applyFill="1" applyBorder="1" applyAlignment="1">
      <alignment vertical="top"/>
    </xf>
    <xf numFmtId="0" fontId="32" fillId="0" borderId="0" xfId="0" applyNumberFormat="1" applyFont="1" applyFill="1" applyBorder="1" applyAlignment="1">
      <alignment vertical="top"/>
    </xf>
    <xf numFmtId="49" fontId="28" fillId="13" borderId="221" xfId="0" applyNumberFormat="1" applyFont="1" applyFill="1" applyBorder="1" applyAlignment="1">
      <alignment vertical="top"/>
    </xf>
    <xf numFmtId="0" fontId="28" fillId="13" borderId="232" xfId="0" applyFont="1" applyFill="1" applyBorder="1" applyAlignment="1">
      <alignment vertical="top"/>
    </xf>
    <xf numFmtId="49" fontId="29" fillId="13" borderId="208" xfId="0" applyNumberFormat="1" applyFont="1" applyFill="1" applyBorder="1" applyAlignment="1">
      <alignment vertical="top"/>
    </xf>
    <xf numFmtId="0" fontId="27" fillId="13" borderId="207" xfId="0" applyFont="1" applyFill="1" applyBorder="1" applyAlignment="1">
      <alignment vertical="top"/>
    </xf>
    <xf numFmtId="49" fontId="29" fillId="13" borderId="206" xfId="0" applyNumberFormat="1" applyFont="1" applyFill="1" applyBorder="1" applyAlignment="1">
      <alignment vertical="top"/>
    </xf>
    <xf numFmtId="0" fontId="27" fillId="13" borderId="205" xfId="0" applyFont="1" applyFill="1" applyBorder="1" applyAlignment="1">
      <alignment vertical="top"/>
    </xf>
    <xf numFmtId="0" fontId="33" fillId="0" borderId="0" xfId="0" applyNumberFormat="1" applyFont="1" applyFill="1" applyBorder="1" applyAlignment="1">
      <alignment vertical="top"/>
    </xf>
    <xf numFmtId="0" fontId="9" fillId="0" borderId="0" xfId="0" applyNumberFormat="1" applyFont="1" applyBorder="1" applyAlignment="1"/>
    <xf numFmtId="49" fontId="9" fillId="4" borderId="308" xfId="0" applyNumberFormat="1" applyFont="1" applyFill="1" applyBorder="1" applyAlignment="1">
      <alignment horizontal="left" vertical="top" wrapText="1"/>
    </xf>
    <xf numFmtId="0" fontId="7" fillId="0" borderId="0" xfId="9" applyNumberFormat="1" applyFont="1"/>
    <xf numFmtId="0" fontId="9" fillId="4" borderId="34" xfId="0" applyFont="1" applyFill="1" applyBorder="1" applyAlignment="1"/>
    <xf numFmtId="0" fontId="9" fillId="0" borderId="317" xfId="0" applyNumberFormat="1" applyFont="1" applyBorder="1" applyAlignment="1"/>
    <xf numFmtId="0" fontId="9" fillId="0" borderId="319" xfId="0" applyNumberFormat="1" applyFont="1" applyBorder="1" applyAlignment="1"/>
    <xf numFmtId="0" fontId="9" fillId="0" borderId="322" xfId="0" applyNumberFormat="1" applyFont="1" applyBorder="1" applyAlignment="1"/>
    <xf numFmtId="0" fontId="9" fillId="0" borderId="323" xfId="0" applyNumberFormat="1" applyFont="1" applyBorder="1" applyAlignment="1"/>
    <xf numFmtId="0" fontId="9" fillId="4" borderId="320" xfId="0" applyFont="1" applyFill="1" applyBorder="1" applyAlignment="1"/>
    <xf numFmtId="49" fontId="9" fillId="4" borderId="320" xfId="0" applyNumberFormat="1" applyFont="1" applyFill="1" applyBorder="1" applyAlignment="1"/>
    <xf numFmtId="0" fontId="9" fillId="0" borderId="320" xfId="0" applyNumberFormat="1" applyFont="1" applyBorder="1" applyAlignment="1"/>
    <xf numFmtId="0" fontId="7" fillId="0" borderId="320" xfId="0" applyNumberFormat="1" applyFont="1" applyBorder="1" applyAlignment="1"/>
    <xf numFmtId="0" fontId="0" fillId="0" borderId="320" xfId="0" applyNumberFormat="1" applyFont="1" applyBorder="1" applyAlignment="1"/>
    <xf numFmtId="49" fontId="9" fillId="4" borderId="325" xfId="0" applyNumberFormat="1" applyFont="1" applyFill="1" applyBorder="1" applyAlignment="1"/>
    <xf numFmtId="0" fontId="9" fillId="4" borderId="325" xfId="0" applyFont="1" applyFill="1" applyBorder="1" applyAlignment="1"/>
    <xf numFmtId="0" fontId="8" fillId="2" borderId="340" xfId="0" applyFont="1" applyFill="1" applyBorder="1" applyAlignment="1">
      <alignment vertical="top"/>
    </xf>
    <xf numFmtId="0" fontId="9" fillId="2" borderId="355" xfId="0" applyFont="1" applyFill="1" applyBorder="1" applyAlignment="1"/>
    <xf numFmtId="0" fontId="9" fillId="2" borderId="356" xfId="0" applyFont="1" applyFill="1" applyBorder="1" applyAlignment="1"/>
    <xf numFmtId="0" fontId="9" fillId="4" borderId="358" xfId="0" applyFont="1" applyFill="1" applyBorder="1" applyAlignment="1"/>
    <xf numFmtId="0" fontId="8" fillId="2" borderId="340" xfId="0" applyFont="1" applyFill="1" applyBorder="1" applyAlignment="1">
      <alignment vertical="top" wrapText="1"/>
    </xf>
    <xf numFmtId="0" fontId="9" fillId="2" borderId="380" xfId="0" applyFont="1" applyFill="1" applyBorder="1" applyAlignment="1"/>
    <xf numFmtId="0" fontId="9" fillId="0" borderId="0" xfId="0" applyNumberFormat="1" applyFont="1" applyBorder="1" applyAlignment="1">
      <alignment wrapText="1"/>
    </xf>
    <xf numFmtId="0" fontId="9" fillId="4" borderId="397" xfId="0" applyFont="1" applyFill="1" applyBorder="1" applyAlignment="1">
      <alignment wrapText="1"/>
    </xf>
    <xf numFmtId="49" fontId="9" fillId="4" borderId="397" xfId="0" applyNumberFormat="1" applyFont="1" applyFill="1" applyBorder="1" applyAlignment="1">
      <alignment wrapText="1"/>
    </xf>
    <xf numFmtId="0" fontId="9" fillId="4" borderId="397" xfId="0" applyFont="1" applyFill="1" applyBorder="1" applyAlignment="1"/>
    <xf numFmtId="49" fontId="9" fillId="4" borderId="397" xfId="0" applyNumberFormat="1" applyFont="1" applyFill="1" applyBorder="1" applyAlignment="1"/>
    <xf numFmtId="0" fontId="9" fillId="0" borderId="397" xfId="0" applyNumberFormat="1" applyFont="1" applyBorder="1" applyAlignment="1">
      <alignment wrapText="1"/>
    </xf>
    <xf numFmtId="0" fontId="7" fillId="0" borderId="397" xfId="0" applyNumberFormat="1" applyFont="1" applyBorder="1" applyAlignment="1">
      <alignment wrapText="1"/>
    </xf>
    <xf numFmtId="0" fontId="0" fillId="0" borderId="397" xfId="0" applyNumberFormat="1" applyFont="1" applyBorder="1" applyAlignment="1"/>
    <xf numFmtId="49" fontId="9" fillId="2" borderId="68" xfId="0" applyNumberFormat="1" applyFont="1" applyFill="1" applyBorder="1" applyAlignment="1"/>
    <xf numFmtId="49" fontId="9" fillId="2" borderId="89" xfId="0" applyNumberFormat="1" applyFont="1" applyFill="1" applyBorder="1" applyAlignment="1"/>
    <xf numFmtId="49" fontId="9" fillId="2" borderId="398" xfId="0" applyNumberFormat="1" applyFont="1" applyFill="1" applyBorder="1" applyAlignment="1"/>
    <xf numFmtId="49" fontId="9" fillId="2" borderId="399" xfId="0" applyNumberFormat="1" applyFont="1" applyFill="1" applyBorder="1" applyAlignment="1"/>
    <xf numFmtId="49" fontId="9" fillId="2" borderId="400" xfId="0" applyNumberFormat="1" applyFont="1" applyFill="1" applyBorder="1" applyAlignment="1"/>
    <xf numFmtId="49" fontId="9" fillId="2" borderId="364" xfId="0" applyNumberFormat="1" applyFont="1" applyFill="1" applyBorder="1" applyAlignment="1"/>
    <xf numFmtId="0" fontId="9" fillId="4" borderId="404" xfId="0" applyFont="1" applyFill="1" applyBorder="1" applyAlignment="1">
      <alignment wrapText="1"/>
    </xf>
    <xf numFmtId="0" fontId="9" fillId="4" borderId="397" xfId="0" applyFont="1" applyFill="1" applyBorder="1" applyAlignment="1">
      <alignment vertical="center"/>
    </xf>
    <xf numFmtId="0" fontId="9" fillId="0" borderId="397" xfId="0" applyNumberFormat="1" applyFont="1" applyBorder="1" applyAlignment="1"/>
    <xf numFmtId="0" fontId="7" fillId="0" borderId="397" xfId="0" applyNumberFormat="1" applyFont="1" applyBorder="1" applyAlignment="1"/>
    <xf numFmtId="0" fontId="9" fillId="4" borderId="320" xfId="0" applyFont="1" applyFill="1" applyBorder="1" applyAlignment="1">
      <alignment vertical="center"/>
    </xf>
    <xf numFmtId="0" fontId="7" fillId="0" borderId="0" xfId="9" applyNumberFormat="1" applyFont="1" applyBorder="1"/>
    <xf numFmtId="0" fontId="6" fillId="11" borderId="320" xfId="9" applyFont="1" applyFill="1" applyBorder="1"/>
    <xf numFmtId="0" fontId="8" fillId="4" borderId="320" xfId="0" applyFont="1" applyFill="1" applyBorder="1" applyAlignment="1">
      <alignment horizontal="justify" vertical="top" wrapText="1"/>
    </xf>
    <xf numFmtId="0" fontId="15" fillId="4" borderId="320" xfId="0" applyFont="1" applyFill="1" applyBorder="1" applyAlignment="1">
      <alignment vertical="top" wrapText="1"/>
    </xf>
    <xf numFmtId="0" fontId="10" fillId="0" borderId="320" xfId="0" applyNumberFormat="1" applyFont="1" applyBorder="1" applyAlignment="1"/>
    <xf numFmtId="0" fontId="9" fillId="11" borderId="320" xfId="0" applyFont="1" applyFill="1" applyBorder="1" applyAlignment="1">
      <alignment vertical="center"/>
    </xf>
    <xf numFmtId="0" fontId="9" fillId="0" borderId="320" xfId="0" applyNumberFormat="1" applyFont="1" applyBorder="1" applyAlignment="1">
      <alignment horizontal="left" vertical="top"/>
    </xf>
    <xf numFmtId="0" fontId="9" fillId="4" borderId="320" xfId="0" applyFont="1" applyFill="1" applyBorder="1" applyAlignment="1">
      <alignment vertical="top"/>
    </xf>
    <xf numFmtId="49" fontId="9" fillId="4" borderId="320" xfId="0" applyNumberFormat="1" applyFont="1" applyFill="1" applyBorder="1" applyAlignment="1">
      <alignment vertical="top"/>
    </xf>
    <xf numFmtId="0" fontId="9" fillId="4" borderId="320" xfId="0" applyFont="1" applyFill="1" applyBorder="1" applyAlignment="1">
      <alignment horizontal="left" vertical="top"/>
    </xf>
    <xf numFmtId="0" fontId="9" fillId="0" borderId="320" xfId="0" applyNumberFormat="1" applyFont="1" applyBorder="1" applyAlignment="1">
      <alignment vertical="top"/>
    </xf>
    <xf numFmtId="0" fontId="7" fillId="0" borderId="320" xfId="0" applyNumberFormat="1" applyFont="1" applyBorder="1" applyAlignment="1">
      <alignment vertical="top"/>
    </xf>
    <xf numFmtId="0" fontId="0" fillId="0" borderId="320" xfId="0" applyNumberFormat="1" applyFont="1" applyBorder="1" applyAlignment="1">
      <alignment vertical="top"/>
    </xf>
    <xf numFmtId="0" fontId="16" fillId="4" borderId="320" xfId="0" applyFont="1" applyFill="1" applyBorder="1" applyAlignment="1">
      <alignment vertical="top"/>
    </xf>
    <xf numFmtId="0" fontId="27" fillId="12" borderId="320" xfId="0" applyFont="1" applyFill="1" applyBorder="1" applyAlignment="1">
      <alignment vertical="top"/>
    </xf>
    <xf numFmtId="49" fontId="27" fillId="12" borderId="320" xfId="0" applyNumberFormat="1" applyFont="1" applyFill="1" applyBorder="1" applyAlignment="1">
      <alignment vertical="top"/>
    </xf>
    <xf numFmtId="0" fontId="27" fillId="12" borderId="320" xfId="0" applyNumberFormat="1" applyFont="1" applyFill="1" applyBorder="1" applyAlignment="1">
      <alignment vertical="top"/>
    </xf>
    <xf numFmtId="0" fontId="27" fillId="0" borderId="320" xfId="0" applyNumberFormat="1" applyFont="1" applyFill="1" applyBorder="1" applyAlignment="1">
      <alignment vertical="top"/>
    </xf>
    <xf numFmtId="0" fontId="32" fillId="0" borderId="320" xfId="0" applyNumberFormat="1" applyFont="1" applyFill="1" applyBorder="1" applyAlignment="1">
      <alignment vertical="top"/>
    </xf>
    <xf numFmtId="0" fontId="9" fillId="0" borderId="320" xfId="0" applyFont="1" applyBorder="1" applyAlignment="1">
      <alignment vertical="top"/>
    </xf>
    <xf numFmtId="49" fontId="9" fillId="0" borderId="320" xfId="0" applyNumberFormat="1" applyFont="1" applyBorder="1" applyAlignment="1">
      <alignment vertical="top"/>
    </xf>
    <xf numFmtId="0" fontId="6" fillId="0" borderId="320" xfId="0" applyNumberFormat="1" applyFont="1" applyBorder="1" applyAlignment="1">
      <alignment vertical="top"/>
    </xf>
    <xf numFmtId="0" fontId="6" fillId="0" borderId="320" xfId="1" applyFont="1" applyBorder="1" applyAlignment="1">
      <alignment vertical="top"/>
    </xf>
    <xf numFmtId="49" fontId="6" fillId="4" borderId="320" xfId="0" applyNumberFormat="1" applyFont="1" applyFill="1" applyBorder="1" applyAlignment="1">
      <alignment vertical="top"/>
    </xf>
    <xf numFmtId="0" fontId="6" fillId="4" borderId="320" xfId="0" applyFont="1" applyFill="1" applyBorder="1" applyAlignment="1">
      <alignment vertical="top"/>
    </xf>
    <xf numFmtId="0" fontId="6" fillId="0" borderId="320" xfId="1" applyFont="1" applyBorder="1" applyAlignment="1">
      <alignment horizontal="left" vertical="top"/>
    </xf>
    <xf numFmtId="0" fontId="13" fillId="0" borderId="320" xfId="1" applyBorder="1" applyAlignment="1">
      <alignment vertical="top"/>
    </xf>
    <xf numFmtId="49" fontId="9" fillId="4" borderId="320" xfId="0" applyNumberFormat="1" applyFont="1" applyFill="1" applyBorder="1" applyAlignment="1">
      <alignment vertical="center"/>
    </xf>
    <xf numFmtId="0" fontId="9" fillId="4" borderId="437" xfId="0" applyFont="1" applyFill="1" applyBorder="1" applyAlignment="1"/>
    <xf numFmtId="0" fontId="9" fillId="4" borderId="320" xfId="0" applyFont="1" applyFill="1" applyBorder="1" applyAlignment="1">
      <alignment horizontal="center" vertical="center"/>
    </xf>
    <xf numFmtId="49" fontId="9" fillId="4" borderId="320" xfId="0" applyNumberFormat="1" applyFont="1" applyFill="1" applyBorder="1" applyAlignment="1">
      <alignment horizontal="center" vertical="center"/>
    </xf>
    <xf numFmtId="0" fontId="9" fillId="0" borderId="320" xfId="0" applyFont="1" applyBorder="1" applyAlignment="1"/>
    <xf numFmtId="49" fontId="9" fillId="0" borderId="320" xfId="0" applyNumberFormat="1" applyFont="1" applyBorder="1" applyAlignment="1"/>
    <xf numFmtId="0" fontId="9" fillId="4" borderId="320" xfId="0" applyFont="1" applyFill="1" applyBorder="1" applyAlignment="1">
      <alignment horizontal="left" vertical="top" wrapText="1"/>
    </xf>
    <xf numFmtId="0" fontId="9" fillId="0" borderId="320" xfId="0" applyFont="1" applyBorder="1" applyAlignment="1">
      <alignment horizontal="left" vertical="top"/>
    </xf>
    <xf numFmtId="0" fontId="6" fillId="0" borderId="320" xfId="0" applyNumberFormat="1" applyFont="1" applyBorder="1" applyAlignment="1"/>
    <xf numFmtId="0" fontId="9" fillId="4" borderId="320" xfId="0" applyFont="1" applyFill="1" applyBorder="1" applyAlignment="1">
      <alignment wrapText="1"/>
    </xf>
    <xf numFmtId="0" fontId="9" fillId="0" borderId="437" xfId="0" applyFont="1" applyBorder="1" applyAlignment="1"/>
    <xf numFmtId="0" fontId="19" fillId="4" borderId="320" xfId="0" applyFont="1" applyFill="1" applyBorder="1" applyAlignment="1"/>
    <xf numFmtId="49" fontId="19" fillId="4" borderId="320" xfId="0" applyNumberFormat="1" applyFont="1" applyFill="1" applyBorder="1" applyAlignment="1"/>
    <xf numFmtId="0" fontId="19" fillId="0" borderId="320" xfId="0" applyNumberFormat="1" applyFont="1" applyBorder="1" applyAlignment="1"/>
    <xf numFmtId="0" fontId="9" fillId="0" borderId="320" xfId="0" applyFont="1" applyBorder="1" applyAlignment="1">
      <alignment horizontal="left"/>
    </xf>
    <xf numFmtId="0" fontId="6" fillId="0" borderId="320" xfId="0" applyFont="1" applyBorder="1" applyAlignment="1"/>
    <xf numFmtId="0" fontId="9" fillId="3" borderId="443" xfId="0" applyFont="1" applyFill="1" applyBorder="1" applyAlignment="1"/>
    <xf numFmtId="0" fontId="9" fillId="3" borderId="355" xfId="0" applyFont="1" applyFill="1" applyBorder="1" applyAlignment="1"/>
    <xf numFmtId="0" fontId="9" fillId="3" borderId="356" xfId="0" applyFont="1" applyFill="1" applyBorder="1" applyAlignment="1"/>
    <xf numFmtId="0" fontId="8" fillId="3" borderId="340" xfId="0" applyFont="1" applyFill="1" applyBorder="1" applyAlignment="1">
      <alignment vertical="top"/>
    </xf>
    <xf numFmtId="0" fontId="9" fillId="0" borderId="325" xfId="0" applyNumberFormat="1" applyFont="1" applyBorder="1" applyAlignment="1"/>
    <xf numFmtId="0" fontId="9" fillId="2" borderId="156" xfId="0" applyFont="1" applyFill="1" applyBorder="1" applyAlignment="1"/>
    <xf numFmtId="0" fontId="9" fillId="2" borderId="91" xfId="0" applyFont="1" applyFill="1" applyBorder="1" applyAlignment="1"/>
    <xf numFmtId="49" fontId="9" fillId="2" borderId="506" xfId="0" applyNumberFormat="1" applyFont="1" applyFill="1" applyBorder="1" applyAlignment="1"/>
    <xf numFmtId="49" fontId="9" fillId="2" borderId="303" xfId="0" applyNumberFormat="1" applyFont="1" applyFill="1" applyBorder="1" applyAlignment="1"/>
    <xf numFmtId="49" fontId="9" fillId="2" borderId="507" xfId="0" applyNumberFormat="1" applyFont="1" applyFill="1" applyBorder="1" applyAlignment="1"/>
    <xf numFmtId="0" fontId="20" fillId="10" borderId="115" xfId="2" applyFont="1" applyFill="1" applyBorder="1"/>
    <xf numFmtId="0" fontId="20" fillId="10" borderId="128" xfId="2" applyFont="1" applyFill="1" applyBorder="1"/>
    <xf numFmtId="0" fontId="20" fillId="0" borderId="334" xfId="2" applyFont="1" applyBorder="1"/>
    <xf numFmtId="0" fontId="20" fillId="10" borderId="146" xfId="2" applyFont="1" applyFill="1" applyBorder="1" applyAlignment="1"/>
    <xf numFmtId="0" fontId="20" fillId="10" borderId="119" xfId="2" applyFont="1" applyFill="1" applyBorder="1" applyAlignment="1"/>
    <xf numFmtId="0" fontId="20" fillId="10" borderId="534" xfId="2" applyFont="1" applyFill="1" applyBorder="1" applyAlignment="1"/>
    <xf numFmtId="0" fontId="8" fillId="4" borderId="325" xfId="0" applyFont="1" applyFill="1" applyBorder="1" applyAlignment="1">
      <alignment vertical="top" wrapText="1"/>
    </xf>
    <xf numFmtId="49" fontId="9" fillId="3" borderId="399" xfId="0" applyNumberFormat="1" applyFont="1" applyFill="1" applyBorder="1" applyAlignment="1"/>
    <xf numFmtId="49" fontId="9" fillId="3" borderId="400" xfId="0" applyNumberFormat="1" applyFont="1" applyFill="1" applyBorder="1" applyAlignment="1"/>
    <xf numFmtId="49" fontId="9" fillId="3" borderId="364" xfId="0" applyNumberFormat="1" applyFont="1" applyFill="1" applyBorder="1" applyAlignment="1"/>
    <xf numFmtId="0" fontId="6" fillId="2" borderId="8" xfId="0" applyFont="1" applyFill="1" applyBorder="1" applyAlignment="1">
      <alignment vertical="top"/>
    </xf>
    <xf numFmtId="0" fontId="6" fillId="2" borderId="6" xfId="0" applyFont="1" applyFill="1" applyBorder="1" applyAlignment="1">
      <alignment vertical="top"/>
    </xf>
    <xf numFmtId="0" fontId="6" fillId="2" borderId="313" xfId="0" applyFont="1" applyFill="1" applyBorder="1" applyAlignment="1">
      <alignment vertical="top"/>
    </xf>
    <xf numFmtId="0" fontId="6" fillId="2" borderId="314" xfId="0" applyFont="1" applyFill="1" applyBorder="1" applyAlignment="1">
      <alignment vertical="top"/>
    </xf>
    <xf numFmtId="0" fontId="6" fillId="0" borderId="122" xfId="0" applyNumberFormat="1" applyFont="1" applyBorder="1" applyAlignment="1">
      <alignment vertical="top"/>
    </xf>
    <xf numFmtId="49" fontId="6" fillId="2" borderId="68" xfId="0" applyNumberFormat="1" applyFont="1" applyFill="1" applyBorder="1" applyAlignment="1">
      <alignment vertical="top"/>
    </xf>
    <xf numFmtId="49" fontId="6" fillId="2" borderId="89" xfId="0" applyNumberFormat="1" applyFont="1" applyFill="1" applyBorder="1" applyAlignment="1">
      <alignment vertical="top"/>
    </xf>
    <xf numFmtId="49" fontId="6" fillId="2" borderId="553" xfId="0" applyNumberFormat="1" applyFont="1" applyFill="1" applyBorder="1" applyAlignment="1">
      <alignment vertical="top"/>
    </xf>
    <xf numFmtId="0" fontId="9" fillId="2" borderId="182" xfId="0" applyFont="1" applyFill="1" applyBorder="1" applyAlignment="1"/>
    <xf numFmtId="0" fontId="9" fillId="2" borderId="313" xfId="0" applyFont="1" applyFill="1" applyBorder="1" applyAlignment="1"/>
    <xf numFmtId="0" fontId="9" fillId="2" borderId="314" xfId="0" applyFont="1" applyFill="1" applyBorder="1" applyAlignment="1"/>
    <xf numFmtId="49" fontId="9" fillId="3" borderId="79" xfId="0" applyNumberFormat="1" applyFont="1" applyFill="1" applyBorder="1" applyAlignment="1"/>
    <xf numFmtId="49" fontId="9" fillId="3" borderId="100" xfId="0" applyNumberFormat="1" applyFont="1" applyFill="1" applyBorder="1" applyAlignment="1"/>
    <xf numFmtId="49" fontId="9" fillId="3" borderId="342" xfId="0" applyNumberFormat="1" applyFont="1" applyFill="1" applyBorder="1" applyAlignment="1"/>
    <xf numFmtId="0" fontId="9" fillId="0" borderId="326" xfId="0" applyNumberFormat="1" applyFont="1" applyBorder="1" applyAlignment="1"/>
    <xf numFmtId="0" fontId="9" fillId="0" borderId="589" xfId="0" applyNumberFormat="1" applyFont="1" applyBorder="1" applyAlignment="1"/>
    <xf numFmtId="0" fontId="8" fillId="3" borderId="349" xfId="0" applyFont="1" applyFill="1" applyBorder="1" applyAlignment="1">
      <alignment horizontal="left" vertical="top"/>
    </xf>
    <xf numFmtId="49" fontId="9" fillId="3" borderId="68" xfId="0" applyNumberFormat="1" applyFont="1" applyFill="1" applyBorder="1" applyAlignment="1"/>
    <xf numFmtId="49" fontId="9" fillId="3" borderId="89" xfId="0" applyNumberFormat="1" applyFont="1" applyFill="1" applyBorder="1" applyAlignment="1"/>
    <xf numFmtId="49" fontId="9" fillId="3" borderId="398" xfId="0" applyNumberFormat="1" applyFont="1" applyFill="1" applyBorder="1" applyAlignment="1"/>
    <xf numFmtId="0" fontId="9" fillId="2" borderId="553" xfId="0" applyFont="1" applyFill="1" applyBorder="1" applyAlignment="1"/>
    <xf numFmtId="0" fontId="9" fillId="4" borderId="565" xfId="0" applyFont="1" applyFill="1" applyBorder="1" applyAlignment="1"/>
    <xf numFmtId="49" fontId="9" fillId="2" borderId="50" xfId="0" applyNumberFormat="1" applyFont="1" applyFill="1" applyBorder="1" applyAlignment="1"/>
    <xf numFmtId="0" fontId="9" fillId="2" borderId="51" xfId="0" applyFont="1" applyFill="1" applyBorder="1" applyAlignment="1"/>
    <xf numFmtId="0" fontId="9" fillId="2" borderId="593" xfId="0" applyFont="1" applyFill="1" applyBorder="1" applyAlignment="1"/>
    <xf numFmtId="49" fontId="9" fillId="2" borderId="68" xfId="0" applyNumberFormat="1" applyFont="1" applyFill="1" applyBorder="1" applyAlignment="1">
      <alignment vertical="top"/>
    </xf>
    <xf numFmtId="49" fontId="9" fillId="2" borderId="89" xfId="0" applyNumberFormat="1" applyFont="1" applyFill="1" applyBorder="1" applyAlignment="1">
      <alignment vertical="top"/>
    </xf>
    <xf numFmtId="0" fontId="9" fillId="2" borderId="313" xfId="0" applyFont="1" applyFill="1" applyBorder="1" applyAlignment="1">
      <alignment vertical="top"/>
    </xf>
    <xf numFmtId="0" fontId="9" fillId="2" borderId="314" xfId="0" applyFont="1" applyFill="1" applyBorder="1" applyAlignment="1">
      <alignment vertical="top"/>
    </xf>
    <xf numFmtId="49" fontId="9" fillId="2" borderId="553" xfId="0" applyNumberFormat="1" applyFont="1" applyFill="1" applyBorder="1" applyAlignment="1">
      <alignment vertical="top"/>
    </xf>
    <xf numFmtId="0" fontId="9" fillId="4" borderId="325" xfId="0" applyFont="1" applyFill="1" applyBorder="1" applyAlignment="1">
      <alignment vertical="top"/>
    </xf>
    <xf numFmtId="0" fontId="7" fillId="0" borderId="326" xfId="0" applyNumberFormat="1" applyFont="1" applyBorder="1" applyAlignment="1">
      <alignment vertical="top"/>
    </xf>
    <xf numFmtId="0" fontId="7" fillId="0" borderId="589" xfId="0" applyNumberFormat="1" applyFont="1" applyBorder="1" applyAlignment="1">
      <alignment vertical="top"/>
    </xf>
    <xf numFmtId="0" fontId="9" fillId="2" borderId="355" xfId="0" applyFont="1" applyFill="1" applyBorder="1" applyAlignment="1">
      <alignment vertical="top"/>
    </xf>
    <xf numFmtId="0" fontId="9" fillId="2" borderId="356" xfId="0" applyFont="1" applyFill="1" applyBorder="1" applyAlignment="1">
      <alignment vertical="top"/>
    </xf>
    <xf numFmtId="49" fontId="9" fillId="2" borderId="398" xfId="0" applyNumberFormat="1" applyFont="1" applyFill="1" applyBorder="1" applyAlignment="1">
      <alignment vertical="top"/>
    </xf>
    <xf numFmtId="0" fontId="20" fillId="0" borderId="0" xfId="4" applyFont="1" applyFill="1" applyBorder="1" applyAlignment="1">
      <alignment vertical="center"/>
    </xf>
    <xf numFmtId="0" fontId="20" fillId="0" borderId="0" xfId="4" applyFont="1" applyAlignment="1">
      <alignment vertical="center"/>
    </xf>
    <xf numFmtId="0" fontId="4" fillId="0" borderId="0" xfId="4" applyAlignment="1">
      <alignment vertical="center"/>
    </xf>
    <xf numFmtId="0" fontId="20" fillId="14" borderId="604" xfId="4" applyFont="1" applyFill="1" applyBorder="1" applyAlignment="1">
      <alignment vertical="top"/>
    </xf>
    <xf numFmtId="0" fontId="20" fillId="14" borderId="479" xfId="4" applyFont="1" applyFill="1" applyBorder="1" applyAlignment="1">
      <alignment vertical="top"/>
    </xf>
    <xf numFmtId="0" fontId="28" fillId="14" borderId="605" xfId="4" applyFont="1" applyFill="1" applyBorder="1" applyAlignment="1">
      <alignment vertical="top"/>
    </xf>
    <xf numFmtId="0" fontId="20" fillId="14" borderId="146" xfId="4" applyFont="1" applyFill="1" applyBorder="1" applyAlignment="1">
      <alignment vertical="top"/>
    </xf>
    <xf numFmtId="0" fontId="20" fillId="14" borderId="119" xfId="4" applyFont="1" applyFill="1" applyBorder="1" applyAlignment="1">
      <alignment vertical="top"/>
    </xf>
    <xf numFmtId="0" fontId="20" fillId="14" borderId="534" xfId="4" applyFont="1" applyFill="1" applyBorder="1" applyAlignment="1">
      <alignment vertical="top"/>
    </xf>
    <xf numFmtId="0" fontId="9" fillId="4" borderId="358" xfId="0" applyFont="1" applyFill="1" applyBorder="1" applyAlignment="1">
      <alignment vertical="top"/>
    </xf>
    <xf numFmtId="0" fontId="9" fillId="0" borderId="326" xfId="0" applyNumberFormat="1" applyFont="1" applyBorder="1" applyAlignment="1">
      <alignment vertical="top"/>
    </xf>
    <xf numFmtId="0" fontId="9" fillId="0" borderId="589" xfId="0" applyNumberFormat="1" applyFont="1" applyBorder="1" applyAlignment="1">
      <alignment vertical="top"/>
    </xf>
    <xf numFmtId="0" fontId="9" fillId="4" borderId="325" xfId="0" applyFont="1" applyFill="1" applyBorder="1" applyAlignment="1">
      <alignment horizontal="left" vertical="top" wrapText="1"/>
    </xf>
    <xf numFmtId="0" fontId="20" fillId="0" borderId="0" xfId="2" applyFont="1" applyAlignment="1"/>
    <xf numFmtId="0" fontId="20" fillId="10" borderId="146" xfId="2" applyFont="1" applyFill="1" applyBorder="1" applyAlignment="1">
      <alignment vertical="top"/>
    </xf>
    <xf numFmtId="0" fontId="20" fillId="10" borderId="119" xfId="2" applyFont="1" applyFill="1" applyBorder="1" applyAlignment="1">
      <alignment vertical="top"/>
    </xf>
    <xf numFmtId="0" fontId="20" fillId="10" borderId="136" xfId="2" applyFont="1" applyFill="1" applyBorder="1" applyAlignment="1">
      <alignment vertical="top"/>
    </xf>
    <xf numFmtId="0" fontId="20" fillId="10" borderId="132" xfId="2" applyFont="1" applyFill="1" applyBorder="1" applyAlignment="1">
      <alignment vertical="top"/>
    </xf>
    <xf numFmtId="0" fontId="20" fillId="10" borderId="120" xfId="2" applyFont="1" applyFill="1" applyBorder="1" applyAlignment="1">
      <alignment vertical="top"/>
    </xf>
    <xf numFmtId="0" fontId="27" fillId="12" borderId="320" xfId="0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vertical="center"/>
    </xf>
    <xf numFmtId="0" fontId="32" fillId="0" borderId="0" xfId="0" applyNumberFormat="1" applyFont="1" applyFill="1" applyBorder="1" applyAlignment="1">
      <alignment vertical="center"/>
    </xf>
    <xf numFmtId="0" fontId="27" fillId="12" borderId="325" xfId="0" applyFont="1" applyFill="1" applyBorder="1" applyAlignment="1">
      <alignment vertical="top"/>
    </xf>
    <xf numFmtId="0" fontId="27" fillId="13" borderId="629" xfId="0" applyFont="1" applyFill="1" applyBorder="1" applyAlignment="1">
      <alignment vertical="top"/>
    </xf>
    <xf numFmtId="0" fontId="27" fillId="13" borderId="630" xfId="0" applyFont="1" applyFill="1" applyBorder="1" applyAlignment="1">
      <alignment vertical="top"/>
    </xf>
    <xf numFmtId="49" fontId="27" fillId="13" borderId="647" xfId="0" applyNumberFormat="1" applyFont="1" applyFill="1" applyBorder="1" applyAlignment="1">
      <alignment vertical="top"/>
    </xf>
    <xf numFmtId="49" fontId="27" fillId="13" borderId="224" xfId="0" applyNumberFormat="1" applyFont="1" applyFill="1" applyBorder="1" applyAlignment="1">
      <alignment vertical="top"/>
    </xf>
    <xf numFmtId="49" fontId="27" fillId="13" borderId="648" xfId="0" applyNumberFormat="1" applyFont="1" applyFill="1" applyBorder="1" applyAlignment="1">
      <alignment vertical="top"/>
    </xf>
    <xf numFmtId="49" fontId="9" fillId="2" borderId="93" xfId="0" applyNumberFormat="1" applyFont="1" applyFill="1" applyBorder="1" applyAlignment="1">
      <alignment vertical="top"/>
    </xf>
    <xf numFmtId="49" fontId="9" fillId="2" borderId="282" xfId="0" applyNumberFormat="1" applyFont="1" applyFill="1" applyBorder="1" applyAlignment="1">
      <alignment vertical="top"/>
    </xf>
    <xf numFmtId="49" fontId="9" fillId="2" borderId="649" xfId="0" applyNumberFormat="1" applyFont="1" applyFill="1" applyBorder="1" applyAlignment="1">
      <alignment vertical="top"/>
    </xf>
    <xf numFmtId="0" fontId="9" fillId="4" borderId="325" xfId="0" applyFont="1" applyFill="1" applyBorder="1" applyAlignment="1">
      <alignment horizontal="left" vertical="top" wrapText="1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9" fillId="0" borderId="0" xfId="0" applyNumberFormat="1" applyFont="1" applyBorder="1" applyAlignment="1">
      <alignment vertical="top"/>
    </xf>
    <xf numFmtId="0" fontId="9" fillId="8" borderId="380" xfId="0" applyFont="1" applyFill="1" applyBorder="1" applyAlignment="1">
      <alignment vertical="top"/>
    </xf>
    <xf numFmtId="0" fontId="9" fillId="8" borderId="355" xfId="0" applyFont="1" applyFill="1" applyBorder="1" applyAlignment="1">
      <alignment vertical="top"/>
    </xf>
    <xf numFmtId="0" fontId="9" fillId="8" borderId="356" xfId="0" applyFont="1" applyFill="1" applyBorder="1" applyAlignment="1">
      <alignment vertical="top"/>
    </xf>
    <xf numFmtId="0" fontId="8" fillId="8" borderId="340" xfId="0" applyFont="1" applyFill="1" applyBorder="1" applyAlignment="1">
      <alignment vertical="top"/>
    </xf>
    <xf numFmtId="0" fontId="6" fillId="9" borderId="604" xfId="1" applyFont="1" applyFill="1" applyBorder="1" applyAlignment="1">
      <alignment vertical="top"/>
    </xf>
    <xf numFmtId="0" fontId="6" fillId="9" borderId="479" xfId="1" applyFont="1" applyFill="1" applyBorder="1" applyAlignment="1">
      <alignment vertical="top"/>
    </xf>
    <xf numFmtId="0" fontId="8" fillId="9" borderId="605" xfId="1" applyFont="1" applyFill="1" applyBorder="1" applyAlignment="1">
      <alignment vertical="top"/>
    </xf>
    <xf numFmtId="0" fontId="6" fillId="0" borderId="326" xfId="1" applyFont="1" applyBorder="1" applyAlignment="1">
      <alignment vertical="top"/>
    </xf>
    <xf numFmtId="0" fontId="6" fillId="9" borderId="146" xfId="1" applyFont="1" applyFill="1" applyBorder="1" applyAlignment="1">
      <alignment vertical="top"/>
    </xf>
    <xf numFmtId="0" fontId="6" fillId="9" borderId="119" xfId="1" applyFont="1" applyFill="1" applyBorder="1" applyAlignment="1">
      <alignment vertical="top"/>
    </xf>
    <xf numFmtId="0" fontId="6" fillId="9" borderId="534" xfId="1" applyFont="1" applyFill="1" applyBorder="1" applyAlignment="1">
      <alignment vertical="top"/>
    </xf>
    <xf numFmtId="0" fontId="9" fillId="2" borderId="356" xfId="0" applyFont="1" applyFill="1" applyBorder="1" applyAlignment="1">
      <alignment horizontal="left" vertical="top"/>
    </xf>
    <xf numFmtId="0" fontId="9" fillId="2" borderId="355" xfId="0" applyFont="1" applyFill="1" applyBorder="1" applyAlignment="1">
      <alignment horizontal="left" vertical="top"/>
    </xf>
    <xf numFmtId="49" fontId="9" fillId="8" borderId="68" xfId="0" applyNumberFormat="1" applyFont="1" applyFill="1" applyBorder="1" applyAlignment="1">
      <alignment vertical="top"/>
    </xf>
    <xf numFmtId="49" fontId="9" fillId="8" borderId="89" xfId="0" applyNumberFormat="1" applyFont="1" applyFill="1" applyBorder="1" applyAlignment="1">
      <alignment vertical="top"/>
    </xf>
    <xf numFmtId="49" fontId="9" fillId="8" borderId="398" xfId="0" applyNumberFormat="1" applyFont="1" applyFill="1" applyBorder="1" applyAlignment="1">
      <alignment vertical="top"/>
    </xf>
    <xf numFmtId="0" fontId="20" fillId="10" borderId="144" xfId="5" applyFont="1" applyFill="1" applyBorder="1"/>
    <xf numFmtId="0" fontId="20" fillId="10" borderId="145" xfId="5" applyFont="1" applyFill="1" applyBorder="1"/>
    <xf numFmtId="0" fontId="22" fillId="0" borderId="0" xfId="5" applyBorder="1"/>
    <xf numFmtId="0" fontId="20" fillId="10" borderId="604" xfId="5" applyFont="1" applyFill="1" applyBorder="1"/>
    <xf numFmtId="0" fontId="20" fillId="10" borderId="479" xfId="5" applyFont="1" applyFill="1" applyBorder="1"/>
    <xf numFmtId="0" fontId="20" fillId="10" borderId="700" xfId="5" applyFont="1" applyFill="1" applyBorder="1"/>
    <xf numFmtId="0" fontId="23" fillId="10" borderId="605" xfId="5" applyFont="1" applyFill="1" applyBorder="1" applyAlignment="1">
      <alignment vertical="top"/>
    </xf>
    <xf numFmtId="0" fontId="6" fillId="4" borderId="397" xfId="0" applyFont="1" applyFill="1" applyBorder="1" applyAlignment="1">
      <alignment vertical="top"/>
    </xf>
    <xf numFmtId="49" fontId="6" fillId="4" borderId="397" xfId="0" applyNumberFormat="1" applyFont="1" applyFill="1" applyBorder="1" applyAlignment="1">
      <alignment vertical="top"/>
    </xf>
    <xf numFmtId="0" fontId="6" fillId="0" borderId="397" xfId="0" applyNumberFormat="1" applyFont="1" applyBorder="1" applyAlignment="1">
      <alignment vertical="top"/>
    </xf>
    <xf numFmtId="0" fontId="7" fillId="0" borderId="397" xfId="0" applyNumberFormat="1" applyFont="1" applyBorder="1" applyAlignment="1">
      <alignment vertical="top"/>
    </xf>
    <xf numFmtId="0" fontId="0" fillId="0" borderId="397" xfId="0" applyNumberFormat="1" applyFont="1" applyBorder="1" applyAlignment="1">
      <alignment vertical="top"/>
    </xf>
    <xf numFmtId="0" fontId="9" fillId="8" borderId="380" xfId="0" applyFont="1" applyFill="1" applyBorder="1" applyAlignment="1"/>
    <xf numFmtId="0" fontId="9" fillId="0" borderId="325" xfId="0" applyFont="1" applyBorder="1" applyAlignment="1"/>
    <xf numFmtId="0" fontId="8" fillId="8" borderId="349" xfId="0" applyFont="1" applyFill="1" applyBorder="1" applyAlignment="1">
      <alignment horizontal="left" vertical="top"/>
    </xf>
    <xf numFmtId="0" fontId="8" fillId="2" borderId="349" xfId="0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6" fillId="0" borderId="0" xfId="0" applyNumberFormat="1" applyFont="1" applyBorder="1" applyAlignment="1"/>
    <xf numFmtId="0" fontId="8" fillId="8" borderId="170" xfId="0" applyFont="1" applyFill="1" applyBorder="1" applyAlignment="1">
      <alignment vertical="top"/>
    </xf>
    <xf numFmtId="0" fontId="8" fillId="8" borderId="237" xfId="0" applyFont="1" applyFill="1" applyBorder="1" applyAlignment="1">
      <alignment horizontal="left" vertical="top"/>
    </xf>
    <xf numFmtId="0" fontId="8" fillId="8" borderId="173" xfId="0" applyFont="1" applyFill="1" applyBorder="1" applyAlignment="1">
      <alignment horizontal="left" vertical="top"/>
    </xf>
    <xf numFmtId="49" fontId="9" fillId="8" borderId="506" xfId="0" applyNumberFormat="1" applyFont="1" applyFill="1" applyBorder="1" applyAlignment="1"/>
    <xf numFmtId="49" fontId="9" fillId="8" borderId="303" xfId="0" applyNumberFormat="1" applyFont="1" applyFill="1" applyBorder="1" applyAlignment="1"/>
    <xf numFmtId="49" fontId="9" fillId="8" borderId="568" xfId="0" applyNumberFormat="1" applyFont="1" applyFill="1" applyBorder="1" applyAlignment="1"/>
    <xf numFmtId="0" fontId="9" fillId="8" borderId="355" xfId="0" applyFont="1" applyFill="1" applyBorder="1" applyAlignment="1"/>
    <xf numFmtId="0" fontId="9" fillId="8" borderId="356" xfId="0" applyFont="1" applyFill="1" applyBorder="1" applyAlignment="1"/>
    <xf numFmtId="49" fontId="8" fillId="8" borderId="37" xfId="0" applyNumberFormat="1" applyFont="1" applyFill="1" applyBorder="1" applyAlignment="1">
      <alignment vertical="top"/>
    </xf>
    <xf numFmtId="49" fontId="9" fillId="0" borderId="325" xfId="0" applyNumberFormat="1" applyFont="1" applyBorder="1" applyAlignment="1"/>
    <xf numFmtId="49" fontId="19" fillId="2" borderId="89" xfId="0" applyNumberFormat="1" applyFont="1" applyFill="1" applyBorder="1" applyAlignment="1"/>
    <xf numFmtId="49" fontId="6" fillId="2" borderId="68" xfId="0" applyNumberFormat="1" applyFont="1" applyFill="1" applyBorder="1" applyAlignment="1"/>
    <xf numFmtId="0" fontId="19" fillId="2" borderId="355" xfId="0" applyFont="1" applyFill="1" applyBorder="1" applyAlignment="1"/>
    <xf numFmtId="0" fontId="19" fillId="2" borderId="356" xfId="0" applyFont="1" applyFill="1" applyBorder="1" applyAlignment="1"/>
    <xf numFmtId="49" fontId="19" fillId="2" borderId="398" xfId="0" applyNumberFormat="1" applyFont="1" applyFill="1" applyBorder="1" applyAlignment="1"/>
    <xf numFmtId="49" fontId="22" fillId="0" borderId="326" xfId="2" applyNumberFormat="1" applyBorder="1"/>
    <xf numFmtId="49" fontId="20" fillId="10" borderId="604" xfId="2" applyNumberFormat="1" applyFont="1" applyFill="1" applyBorder="1"/>
    <xf numFmtId="49" fontId="20" fillId="10" borderId="479" xfId="2" applyNumberFormat="1" applyFont="1" applyFill="1" applyBorder="1"/>
    <xf numFmtId="49" fontId="20" fillId="10" borderId="480" xfId="2" applyNumberFormat="1" applyFont="1" applyFill="1" applyBorder="1" applyAlignment="1"/>
    <xf numFmtId="49" fontId="23" fillId="10" borderId="605" xfId="2" applyNumberFormat="1" applyFont="1" applyFill="1" applyBorder="1" applyAlignment="1">
      <alignment vertical="top"/>
    </xf>
    <xf numFmtId="0" fontId="20" fillId="10" borderId="480" xfId="2" applyFont="1" applyFill="1" applyBorder="1" applyAlignment="1"/>
    <xf numFmtId="0" fontId="20" fillId="10" borderId="604" xfId="2" applyFont="1" applyFill="1" applyBorder="1"/>
    <xf numFmtId="0" fontId="20" fillId="10" borderId="479" xfId="2" applyFont="1" applyFill="1" applyBorder="1"/>
    <xf numFmtId="0" fontId="23" fillId="10" borderId="605" xfId="2" applyFont="1" applyFill="1" applyBorder="1" applyAlignment="1">
      <alignment vertical="top"/>
    </xf>
    <xf numFmtId="49" fontId="9" fillId="8" borderId="50" xfId="0" applyNumberFormat="1" applyFont="1" applyFill="1" applyBorder="1" applyAlignment="1"/>
    <xf numFmtId="0" fontId="9" fillId="8" borderId="51" xfId="0" applyFont="1" applyFill="1" applyBorder="1" applyAlignment="1"/>
    <xf numFmtId="0" fontId="9" fillId="8" borderId="443" xfId="0" applyFont="1" applyFill="1" applyBorder="1" applyAlignment="1"/>
    <xf numFmtId="0" fontId="8" fillId="2" borderId="427" xfId="0" applyFont="1" applyFill="1" applyBorder="1" applyAlignment="1">
      <alignment vertical="top"/>
    </xf>
    <xf numFmtId="0" fontId="8" fillId="2" borderId="348" xfId="0" applyFont="1" applyFill="1" applyBorder="1" applyAlignment="1">
      <alignment vertical="top"/>
    </xf>
    <xf numFmtId="0" fontId="8" fillId="2" borderId="338" xfId="0" applyFont="1" applyFill="1" applyBorder="1" applyAlignment="1">
      <alignment vertical="top"/>
    </xf>
    <xf numFmtId="0" fontId="9" fillId="2" borderId="443" xfId="0" applyFont="1" applyFill="1" applyBorder="1" applyAlignment="1"/>
    <xf numFmtId="0" fontId="9" fillId="0" borderId="776" xfId="0" applyNumberFormat="1" applyFont="1" applyBorder="1" applyAlignment="1"/>
    <xf numFmtId="0" fontId="9" fillId="0" borderId="775" xfId="0" applyNumberFormat="1" applyFont="1" applyBorder="1" applyAlignment="1"/>
    <xf numFmtId="0" fontId="23" fillId="10" borderId="338" xfId="2" applyFont="1" applyFill="1" applyBorder="1" applyAlignment="1">
      <alignment horizontal="left" vertical="top"/>
    </xf>
    <xf numFmtId="0" fontId="20" fillId="0" borderId="326" xfId="2" applyFont="1" applyBorder="1"/>
    <xf numFmtId="0" fontId="20" fillId="10" borderId="150" xfId="2" applyFont="1" applyFill="1" applyBorder="1" applyAlignment="1"/>
    <xf numFmtId="0" fontId="20" fillId="10" borderId="151" xfId="2" applyFont="1" applyFill="1" applyBorder="1" applyAlignment="1"/>
    <xf numFmtId="0" fontId="20" fillId="10" borderId="709" xfId="2" applyFont="1" applyFill="1" applyBorder="1" applyAlignment="1"/>
    <xf numFmtId="0" fontId="20" fillId="0" borderId="0" xfId="2" applyFont="1" applyBorder="1"/>
    <xf numFmtId="0" fontId="20" fillId="15" borderId="821" xfId="7" applyFont="1" applyFill="1" applyBorder="1"/>
    <xf numFmtId="0" fontId="20" fillId="15" borderId="266" xfId="7" applyFont="1" applyFill="1" applyBorder="1"/>
    <xf numFmtId="0" fontId="20" fillId="15" borderId="229" xfId="7" applyFont="1" applyFill="1" applyBorder="1"/>
    <xf numFmtId="0" fontId="20" fillId="15" borderId="822" xfId="7" applyFont="1" applyFill="1" applyBorder="1"/>
    <xf numFmtId="0" fontId="20" fillId="15" borderId="629" xfId="7" applyFont="1" applyFill="1" applyBorder="1"/>
    <xf numFmtId="0" fontId="20" fillId="15" borderId="630" xfId="7" applyFont="1" applyFill="1" applyBorder="1"/>
    <xf numFmtId="0" fontId="20" fillId="0" borderId="0" xfId="7" applyFont="1" applyAlignment="1">
      <alignment vertical="top"/>
    </xf>
    <xf numFmtId="0" fontId="31" fillId="0" borderId="0" xfId="7" applyFont="1" applyAlignment="1">
      <alignment vertical="top"/>
    </xf>
    <xf numFmtId="0" fontId="23" fillId="10" borderId="517" xfId="2" applyFont="1" applyFill="1" applyBorder="1" applyAlignment="1">
      <alignment vertical="top"/>
    </xf>
    <xf numFmtId="0" fontId="23" fillId="10" borderId="338" xfId="2" applyFont="1" applyFill="1" applyBorder="1" applyAlignment="1">
      <alignment vertical="top"/>
    </xf>
    <xf numFmtId="0" fontId="8" fillId="8" borderId="237" xfId="0" applyFont="1" applyFill="1" applyBorder="1" applyAlignment="1">
      <alignment horizontal="left" vertical="top"/>
    </xf>
    <xf numFmtId="0" fontId="9" fillId="8" borderId="182" xfId="0" applyFont="1" applyFill="1" applyBorder="1" applyAlignment="1"/>
    <xf numFmtId="0" fontId="9" fillId="8" borderId="313" xfId="0" applyFont="1" applyFill="1" applyBorder="1" applyAlignment="1"/>
    <xf numFmtId="0" fontId="9" fillId="8" borderId="314" xfId="0" applyFont="1" applyFill="1" applyBorder="1" applyAlignment="1"/>
    <xf numFmtId="49" fontId="8" fillId="8" borderId="11" xfId="0" applyNumberFormat="1" applyFont="1" applyFill="1" applyBorder="1" applyAlignment="1">
      <alignment vertical="top"/>
    </xf>
    <xf numFmtId="0" fontId="8" fillId="8" borderId="64" xfId="0" applyFont="1" applyFill="1" applyBorder="1" applyAlignment="1">
      <alignment vertical="top"/>
    </xf>
    <xf numFmtId="0" fontId="8" fillId="8" borderId="173" xfId="0" applyFont="1" applyFill="1" applyBorder="1" applyAlignment="1">
      <alignment horizontal="left" vertical="top"/>
    </xf>
    <xf numFmtId="0" fontId="20" fillId="10" borderId="136" xfId="2" applyFont="1" applyFill="1" applyBorder="1"/>
    <xf numFmtId="0" fontId="20" fillId="10" borderId="132" xfId="2" applyFont="1" applyFill="1" applyBorder="1"/>
    <xf numFmtId="0" fontId="22" fillId="0" borderId="122" xfId="2" applyBorder="1"/>
    <xf numFmtId="0" fontId="20" fillId="10" borderId="120" xfId="2" applyFont="1" applyFill="1" applyBorder="1" applyAlignment="1"/>
    <xf numFmtId="0" fontId="34" fillId="0" borderId="0" xfId="11" applyNumberFormat="1" applyAlignment="1">
      <alignment vertical="top"/>
    </xf>
    <xf numFmtId="0" fontId="34" fillId="11" borderId="397" xfId="11" applyNumberFormat="1" applyFill="1" applyBorder="1" applyAlignment="1">
      <alignment vertical="top"/>
    </xf>
    <xf numFmtId="0" fontId="7" fillId="0" borderId="0" xfId="11" applyNumberFormat="1" applyFont="1" applyAlignment="1">
      <alignment vertical="top"/>
    </xf>
    <xf numFmtId="0" fontId="7" fillId="11" borderId="397" xfId="11" applyNumberFormat="1" applyFont="1" applyFill="1" applyBorder="1" applyAlignment="1">
      <alignment vertical="top"/>
    </xf>
    <xf numFmtId="0" fontId="6" fillId="0" borderId="0" xfId="11" applyNumberFormat="1" applyFont="1" applyAlignment="1">
      <alignment vertical="top"/>
    </xf>
    <xf numFmtId="0" fontId="6" fillId="11" borderId="397" xfId="11" applyNumberFormat="1" applyFont="1" applyFill="1" applyBorder="1" applyAlignment="1">
      <alignment vertical="top"/>
    </xf>
    <xf numFmtId="0" fontId="6" fillId="11" borderId="397" xfId="11" applyFont="1" applyFill="1" applyBorder="1" applyAlignment="1">
      <alignment vertical="top"/>
    </xf>
    <xf numFmtId="49" fontId="6" fillId="11" borderId="397" xfId="11" applyNumberFormat="1" applyFont="1" applyFill="1" applyBorder="1" applyAlignment="1">
      <alignment vertical="top"/>
    </xf>
    <xf numFmtId="0" fontId="6" fillId="0" borderId="122" xfId="11" applyNumberFormat="1" applyFont="1" applyBorder="1" applyAlignment="1">
      <alignment vertical="top"/>
    </xf>
    <xf numFmtId="49" fontId="6" fillId="17" borderId="553" xfId="11" applyNumberFormat="1" applyFont="1" applyFill="1" applyBorder="1" applyAlignment="1">
      <alignment vertical="top"/>
    </xf>
    <xf numFmtId="49" fontId="6" fillId="17" borderId="89" xfId="11" applyNumberFormat="1" applyFont="1" applyFill="1" applyBorder="1" applyAlignment="1">
      <alignment vertical="top"/>
    </xf>
    <xf numFmtId="49" fontId="6" fillId="17" borderId="68" xfId="11" applyNumberFormat="1" applyFont="1" applyFill="1" applyBorder="1" applyAlignment="1">
      <alignment vertical="top"/>
    </xf>
    <xf numFmtId="0" fontId="6" fillId="17" borderId="314" xfId="11" applyFont="1" applyFill="1" applyBorder="1" applyAlignment="1">
      <alignment vertical="top"/>
    </xf>
    <xf numFmtId="0" fontId="6" fillId="17" borderId="8" xfId="11" applyFont="1" applyFill="1" applyBorder="1" applyAlignment="1">
      <alignment vertical="top"/>
    </xf>
    <xf numFmtId="49" fontId="14" fillId="17" borderId="7" xfId="11" applyNumberFormat="1" applyFont="1" applyFill="1" applyBorder="1" applyAlignment="1">
      <alignment vertical="top"/>
    </xf>
    <xf numFmtId="0" fontId="6" fillId="17" borderId="313" xfId="11" applyFont="1" applyFill="1" applyBorder="1" applyAlignment="1">
      <alignment vertical="top"/>
    </xf>
    <xf numFmtId="0" fontId="6" fillId="17" borderId="6" xfId="11" applyFont="1" applyFill="1" applyBorder="1" applyAlignment="1">
      <alignment vertical="top"/>
    </xf>
    <xf numFmtId="49" fontId="14" fillId="17" borderId="5" xfId="11" applyNumberFormat="1" applyFont="1" applyFill="1" applyBorder="1" applyAlignment="1">
      <alignment vertical="top"/>
    </xf>
    <xf numFmtId="0" fontId="8" fillId="17" borderId="37" xfId="11" applyFont="1" applyFill="1" applyBorder="1" applyAlignment="1">
      <alignment vertical="top"/>
    </xf>
    <xf numFmtId="49" fontId="8" fillId="17" borderId="30" xfId="11" applyNumberFormat="1" applyFont="1" applyFill="1" applyBorder="1" applyAlignment="1">
      <alignment vertical="top"/>
    </xf>
    <xf numFmtId="0" fontId="9" fillId="4" borderId="0" xfId="0" applyFont="1" applyFill="1" applyBorder="1" applyAlignment="1"/>
    <xf numFmtId="0" fontId="6" fillId="4" borderId="0" xfId="0" applyFont="1" applyFill="1" applyBorder="1" applyAlignment="1"/>
    <xf numFmtId="49" fontId="6" fillId="4" borderId="0" xfId="0" applyNumberFormat="1" applyFont="1" applyFill="1" applyBorder="1" applyAlignment="1"/>
    <xf numFmtId="49" fontId="9" fillId="4" borderId="0" xfId="0" applyNumberFormat="1" applyFont="1" applyFill="1" applyBorder="1" applyAlignment="1"/>
    <xf numFmtId="49" fontId="8" fillId="2" borderId="838" xfId="0" applyNumberFormat="1" applyFont="1" applyFill="1" applyBorder="1" applyAlignment="1">
      <alignment vertical="top"/>
    </xf>
    <xf numFmtId="49" fontId="14" fillId="2" borderId="557" xfId="0" applyNumberFormat="1" applyFont="1" applyFill="1" applyBorder="1" applyAlignment="1"/>
    <xf numFmtId="49" fontId="14" fillId="2" borderId="844" xfId="0" applyNumberFormat="1" applyFont="1" applyFill="1" applyBorder="1" applyAlignment="1">
      <alignment vertical="top"/>
    </xf>
    <xf numFmtId="0" fontId="27" fillId="12" borderId="0" xfId="0" applyFont="1" applyFill="1" applyBorder="1" applyAlignment="1"/>
    <xf numFmtId="0" fontId="27" fillId="0" borderId="0" xfId="0" applyNumberFormat="1" applyFont="1" applyFill="1" applyBorder="1" applyAlignment="1"/>
    <xf numFmtId="49" fontId="27" fillId="12" borderId="0" xfId="0" applyNumberFormat="1" applyFont="1" applyFill="1" applyBorder="1" applyAlignment="1"/>
    <xf numFmtId="0" fontId="27" fillId="0" borderId="269" xfId="0" applyNumberFormat="1" applyFont="1" applyFill="1" applyBorder="1" applyAlignment="1"/>
    <xf numFmtId="0" fontId="6" fillId="4" borderId="0" xfId="0" applyFont="1" applyFill="1" applyBorder="1" applyAlignment="1">
      <alignment vertical="center"/>
    </xf>
    <xf numFmtId="0" fontId="6" fillId="2" borderId="76" xfId="0" applyFont="1" applyFill="1" applyBorder="1" applyAlignment="1"/>
    <xf numFmtId="49" fontId="14" fillId="2" borderId="75" xfId="0" applyNumberFormat="1" applyFont="1" applyFill="1" applyBorder="1" applyAlignment="1">
      <alignment vertical="top"/>
    </xf>
    <xf numFmtId="49" fontId="14" fillId="2" borderId="190" xfId="0" applyNumberFormat="1" applyFont="1" applyFill="1" applyBorder="1" applyAlignment="1"/>
    <xf numFmtId="0" fontId="6" fillId="2" borderId="153" xfId="0" applyFont="1" applyFill="1" applyBorder="1" applyAlignment="1"/>
    <xf numFmtId="49" fontId="9" fillId="2" borderId="874" xfId="0" applyNumberFormat="1" applyFont="1" applyFill="1" applyBorder="1" applyAlignment="1"/>
    <xf numFmtId="49" fontId="9" fillId="2" borderId="282" xfId="0" applyNumberFormat="1" applyFont="1" applyFill="1" applyBorder="1" applyAlignment="1"/>
    <xf numFmtId="49" fontId="9" fillId="2" borderId="649" xfId="0" applyNumberFormat="1" applyFont="1" applyFill="1" applyBorder="1" applyAlignment="1"/>
    <xf numFmtId="0" fontId="6" fillId="4" borderId="397" xfId="0" applyFont="1" applyFill="1" applyBorder="1" applyAlignment="1">
      <alignment horizontal="left" vertical="top"/>
    </xf>
    <xf numFmtId="0" fontId="6" fillId="4" borderId="397" xfId="0" applyFont="1" applyFill="1" applyBorder="1"/>
    <xf numFmtId="0" fontId="6" fillId="0" borderId="0" xfId="0" applyNumberFormat="1" applyFont="1"/>
    <xf numFmtId="0" fontId="0" fillId="0" borderId="0" xfId="0" applyNumberFormat="1"/>
    <xf numFmtId="49" fontId="6" fillId="4" borderId="397" xfId="0" applyNumberFormat="1" applyFont="1" applyFill="1" applyBorder="1"/>
    <xf numFmtId="0" fontId="6" fillId="4" borderId="397" xfId="0" applyFont="1" applyFill="1" applyBorder="1" applyAlignment="1">
      <alignment vertical="center"/>
    </xf>
    <xf numFmtId="49" fontId="14" fillId="2" borderId="5" xfId="0" applyNumberFormat="1" applyFont="1" applyFill="1" applyBorder="1"/>
    <xf numFmtId="0" fontId="6" fillId="2" borderId="6" xfId="0" applyFont="1" applyFill="1" applyBorder="1"/>
    <xf numFmtId="0" fontId="6" fillId="2" borderId="313" xfId="0" applyFont="1" applyFill="1" applyBorder="1"/>
    <xf numFmtId="0" fontId="6" fillId="2" borderId="8" xfId="0" applyFont="1" applyFill="1" applyBorder="1"/>
    <xf numFmtId="0" fontId="6" fillId="2" borderId="314" xfId="0" applyFont="1" applyFill="1" applyBorder="1"/>
    <xf numFmtId="49" fontId="6" fillId="2" borderId="89" xfId="0" applyNumberFormat="1" applyFont="1" applyFill="1" applyBorder="1" applyAlignment="1"/>
    <xf numFmtId="49" fontId="6" fillId="2" borderId="553" xfId="0" applyNumberFormat="1" applyFont="1" applyFill="1" applyBorder="1" applyAlignment="1"/>
    <xf numFmtId="0" fontId="6" fillId="0" borderId="397" xfId="0" applyNumberFormat="1" applyFont="1" applyBorder="1"/>
    <xf numFmtId="0" fontId="7" fillId="0" borderId="0" xfId="0" applyNumberFormat="1" applyFont="1"/>
    <xf numFmtId="0" fontId="7" fillId="0" borderId="397" xfId="0" applyNumberFormat="1" applyFont="1" applyBorder="1"/>
    <xf numFmtId="0" fontId="0" fillId="0" borderId="397" xfId="0" applyNumberFormat="1" applyBorder="1"/>
    <xf numFmtId="0" fontId="6" fillId="4" borderId="879" xfId="0" applyFont="1" applyFill="1" applyBorder="1"/>
    <xf numFmtId="0" fontId="6" fillId="4" borderId="885" xfId="0" applyFont="1" applyFill="1" applyBorder="1"/>
    <xf numFmtId="0" fontId="6" fillId="4" borderId="886" xfId="0" applyFont="1" applyFill="1" applyBorder="1"/>
    <xf numFmtId="0" fontId="6" fillId="0" borderId="879" xfId="0" applyNumberFormat="1" applyFont="1" applyBorder="1"/>
    <xf numFmtId="0" fontId="6" fillId="4" borderId="887" xfId="0" applyFont="1" applyFill="1" applyBorder="1"/>
    <xf numFmtId="165" fontId="6" fillId="4" borderId="397" xfId="0" applyNumberFormat="1" applyFont="1" applyFill="1" applyBorder="1"/>
    <xf numFmtId="49" fontId="6" fillId="2" borderId="506" xfId="0" applyNumberFormat="1" applyFont="1" applyFill="1" applyBorder="1" applyAlignment="1"/>
    <xf numFmtId="49" fontId="6" fillId="2" borderId="303" xfId="0" applyNumberFormat="1" applyFont="1" applyFill="1" applyBorder="1" applyAlignment="1"/>
    <xf numFmtId="49" fontId="6" fillId="2" borderId="568" xfId="0" applyNumberFormat="1" applyFont="1" applyFill="1" applyBorder="1" applyAlignment="1"/>
    <xf numFmtId="0" fontId="6" fillId="0" borderId="0" xfId="0" applyNumberFormat="1" applyFont="1" applyBorder="1"/>
    <xf numFmtId="0" fontId="6" fillId="4" borderId="320" xfId="0" applyFont="1" applyFill="1" applyBorder="1"/>
    <xf numFmtId="49" fontId="6" fillId="4" borderId="320" xfId="0" applyNumberFormat="1" applyFont="1" applyFill="1" applyBorder="1"/>
    <xf numFmtId="0" fontId="6" fillId="4" borderId="320" xfId="0" applyFont="1" applyFill="1" applyBorder="1" applyAlignment="1">
      <alignment vertical="center"/>
    </xf>
    <xf numFmtId="0" fontId="8" fillId="2" borderId="172" xfId="0" applyFont="1" applyFill="1" applyBorder="1" applyAlignment="1">
      <alignment vertical="top"/>
    </xf>
    <xf numFmtId="0" fontId="6" fillId="0" borderId="320" xfId="0" applyNumberFormat="1" applyFont="1" applyBorder="1"/>
    <xf numFmtId="0" fontId="7" fillId="0" borderId="320" xfId="0" applyNumberFormat="1" applyFont="1" applyBorder="1"/>
    <xf numFmtId="0" fontId="0" fillId="0" borderId="320" xfId="0" applyNumberFormat="1" applyBorder="1"/>
    <xf numFmtId="0" fontId="27" fillId="12" borderId="397" xfId="14" applyFont="1" applyFill="1" applyBorder="1"/>
    <xf numFmtId="0" fontId="20" fillId="0" borderId="0" xfId="14" applyFont="1"/>
    <xf numFmtId="0" fontId="1" fillId="0" borderId="0" xfId="14"/>
    <xf numFmtId="49" fontId="27" fillId="12" borderId="397" xfId="14" applyNumberFormat="1" applyFont="1" applyFill="1" applyBorder="1"/>
    <xf numFmtId="49" fontId="28" fillId="13" borderId="221" xfId="14" applyNumberFormat="1" applyFont="1" applyFill="1" applyBorder="1" applyAlignment="1">
      <alignment vertical="top"/>
    </xf>
    <xf numFmtId="0" fontId="28" fillId="13" borderId="232" xfId="14" applyFont="1" applyFill="1" applyBorder="1" applyAlignment="1">
      <alignment vertical="top"/>
    </xf>
    <xf numFmtId="0" fontId="28" fillId="13" borderId="896" xfId="14" applyFont="1" applyFill="1" applyBorder="1" applyAlignment="1">
      <alignment vertical="top"/>
    </xf>
    <xf numFmtId="49" fontId="29" fillId="13" borderId="208" xfId="14" applyNumberFormat="1" applyFont="1" applyFill="1" applyBorder="1"/>
    <xf numFmtId="0" fontId="27" fillId="13" borderId="207" xfId="14" applyFont="1" applyFill="1" applyBorder="1"/>
    <xf numFmtId="0" fontId="27" fillId="13" borderId="904" xfId="14" applyFont="1" applyFill="1" applyBorder="1"/>
    <xf numFmtId="49" fontId="29" fillId="13" borderId="206" xfId="14" applyNumberFormat="1" applyFont="1" applyFill="1" applyBorder="1" applyAlignment="1">
      <alignment vertical="top"/>
    </xf>
    <xf numFmtId="0" fontId="27" fillId="13" borderId="205" xfId="14" applyFont="1" applyFill="1" applyBorder="1"/>
    <xf numFmtId="0" fontId="27" fillId="13" borderId="905" xfId="14" applyFont="1" applyFill="1" applyBorder="1"/>
    <xf numFmtId="49" fontId="27" fillId="13" borderId="647" xfId="14" applyNumberFormat="1" applyFont="1" applyFill="1" applyBorder="1" applyAlignment="1"/>
    <xf numFmtId="49" fontId="27" fillId="13" borderId="224" xfId="14" applyNumberFormat="1" applyFont="1" applyFill="1" applyBorder="1" applyAlignment="1"/>
    <xf numFmtId="49" fontId="27" fillId="13" borderId="906" xfId="14" applyNumberFormat="1" applyFont="1" applyFill="1" applyBorder="1" applyAlignment="1"/>
    <xf numFmtId="0" fontId="20" fillId="0" borderId="0" xfId="14" applyFont="1" applyBorder="1"/>
    <xf numFmtId="0" fontId="20" fillId="0" borderId="397" xfId="14" applyFont="1" applyBorder="1"/>
    <xf numFmtId="0" fontId="1" fillId="0" borderId="397" xfId="14" applyBorder="1"/>
    <xf numFmtId="49" fontId="6" fillId="2" borderId="93" xfId="0" applyNumberFormat="1" applyFont="1" applyFill="1" applyBorder="1" applyAlignment="1"/>
    <xf numFmtId="49" fontId="6" fillId="2" borderId="282" xfId="0" applyNumberFormat="1" applyFont="1" applyFill="1" applyBorder="1" applyAlignment="1"/>
    <xf numFmtId="0" fontId="6" fillId="0" borderId="122" xfId="0" applyNumberFormat="1" applyFont="1" applyBorder="1"/>
    <xf numFmtId="0" fontId="6" fillId="0" borderId="914" xfId="0" applyNumberFormat="1" applyFont="1" applyBorder="1"/>
    <xf numFmtId="0" fontId="41" fillId="0" borderId="325" xfId="15" applyFont="1" applyFill="1" applyBorder="1"/>
    <xf numFmtId="0" fontId="11" fillId="0" borderId="320" xfId="15" applyFill="1" applyBorder="1"/>
    <xf numFmtId="0" fontId="11" fillId="0" borderId="0" xfId="15" applyNumberFormat="1"/>
    <xf numFmtId="49" fontId="35" fillId="0" borderId="320" xfId="15" applyNumberFormat="1" applyFont="1" applyFill="1" applyBorder="1" applyAlignment="1">
      <alignment horizontal="center"/>
    </xf>
    <xf numFmtId="0" fontId="35" fillId="0" borderId="320" xfId="15" applyFont="1" applyFill="1" applyBorder="1" applyAlignment="1">
      <alignment horizontal="center"/>
    </xf>
    <xf numFmtId="0" fontId="35" fillId="0" borderId="917" xfId="15" applyFont="1" applyFill="1" applyBorder="1" applyAlignment="1">
      <alignment horizontal="center"/>
    </xf>
    <xf numFmtId="0" fontId="37" fillId="0" borderId="918" xfId="15" applyNumberFormat="1" applyFont="1" applyFill="1" applyBorder="1" applyAlignment="1">
      <alignment horizontal="center"/>
    </xf>
    <xf numFmtId="0" fontId="35" fillId="0" borderId="565" xfId="15" applyFont="1" applyFill="1" applyBorder="1" applyAlignment="1">
      <alignment horizontal="center"/>
    </xf>
    <xf numFmtId="0" fontId="35" fillId="0" borderId="926" xfId="15" applyFont="1" applyFill="1" applyBorder="1" applyAlignment="1">
      <alignment horizontal="center"/>
    </xf>
    <xf numFmtId="0" fontId="35" fillId="0" borderId="935" xfId="15" applyFont="1" applyFill="1" applyBorder="1" applyAlignment="1">
      <alignment horizontal="center"/>
    </xf>
    <xf numFmtId="0" fontId="35" fillId="0" borderId="936" xfId="15" applyFont="1" applyFill="1" applyBorder="1" applyAlignment="1">
      <alignment horizontal="center"/>
    </xf>
    <xf numFmtId="49" fontId="35" fillId="0" borderId="559" xfId="15" applyNumberFormat="1" applyFont="1" applyFill="1" applyBorder="1" applyAlignment="1">
      <alignment horizontal="center" vertical="center"/>
    </xf>
    <xf numFmtId="49" fontId="35" fillId="0" borderId="555" xfId="15" applyNumberFormat="1" applyFont="1" applyFill="1" applyBorder="1" applyAlignment="1">
      <alignment horizontal="center" vertical="center"/>
    </xf>
    <xf numFmtId="49" fontId="35" fillId="0" borderId="477" xfId="15" applyNumberFormat="1" applyFont="1" applyFill="1" applyBorder="1" applyAlignment="1">
      <alignment horizontal="center" vertical="center"/>
    </xf>
    <xf numFmtId="49" fontId="35" fillId="0" borderId="940" xfId="15" applyNumberFormat="1" applyFont="1" applyFill="1" applyBorder="1" applyAlignment="1">
      <alignment horizontal="center" vertical="center"/>
    </xf>
    <xf numFmtId="49" fontId="35" fillId="0" borderId="880" xfId="15" applyNumberFormat="1" applyFont="1" applyFill="1" applyBorder="1" applyAlignment="1">
      <alignment horizontal="center" vertical="center"/>
    </xf>
    <xf numFmtId="49" fontId="40" fillId="0" borderId="941" xfId="15" applyNumberFormat="1" applyFont="1" applyFill="1" applyBorder="1" applyAlignment="1">
      <alignment horizontal="center" vertical="center"/>
    </xf>
    <xf numFmtId="49" fontId="35" fillId="0" borderId="942" xfId="15" applyNumberFormat="1" applyFont="1" applyFill="1" applyBorder="1" applyAlignment="1">
      <alignment horizontal="center" vertical="center"/>
    </xf>
    <xf numFmtId="49" fontId="35" fillId="0" borderId="832" xfId="15" applyNumberFormat="1" applyFont="1" applyFill="1" applyBorder="1" applyAlignment="1">
      <alignment horizontal="center" vertical="center"/>
    </xf>
    <xf numFmtId="49" fontId="40" fillId="0" borderId="883" xfId="15" applyNumberFormat="1" applyFont="1" applyFill="1" applyBorder="1" applyAlignment="1">
      <alignment horizontal="center" vertical="center"/>
    </xf>
    <xf numFmtId="49" fontId="35" fillId="0" borderId="944" xfId="15" applyNumberFormat="1" applyFont="1" applyFill="1" applyBorder="1" applyAlignment="1">
      <alignment horizontal="center"/>
    </xf>
    <xf numFmtId="49" fontId="35" fillId="0" borderId="945" xfId="15" applyNumberFormat="1" applyFont="1" applyFill="1" applyBorder="1" applyAlignment="1">
      <alignment horizontal="left"/>
    </xf>
    <xf numFmtId="0" fontId="35" fillId="0" borderId="840" xfId="15" applyFont="1" applyFill="1" applyBorder="1" applyAlignment="1">
      <alignment horizontal="left"/>
    </xf>
    <xf numFmtId="0" fontId="35" fillId="0" borderId="65" xfId="15" applyFont="1" applyFill="1" applyBorder="1" applyAlignment="1">
      <alignment horizontal="left"/>
    </xf>
    <xf numFmtId="0" fontId="35" fillId="0" borderId="65" xfId="15" applyFont="1" applyFill="1" applyBorder="1" applyAlignment="1">
      <alignment horizontal="center" vertical="center" wrapText="1"/>
    </xf>
    <xf numFmtId="0" fontId="40" fillId="0" borderId="65" xfId="15" applyFont="1" applyFill="1" applyBorder="1" applyAlignment="1">
      <alignment horizontal="center" vertical="center" wrapText="1"/>
    </xf>
    <xf numFmtId="0" fontId="40" fillId="0" borderId="65" xfId="15" applyFont="1" applyFill="1" applyBorder="1" applyAlignment="1">
      <alignment horizontal="left"/>
    </xf>
    <xf numFmtId="0" fontId="35" fillId="0" borderId="173" xfId="15" applyFont="1" applyFill="1" applyBorder="1" applyAlignment="1">
      <alignment horizontal="left"/>
    </xf>
    <xf numFmtId="0" fontId="35" fillId="0" borderId="53" xfId="15" applyNumberFormat="1" applyFont="1" applyFill="1" applyBorder="1" applyAlignment="1">
      <alignment horizontal="center"/>
    </xf>
    <xf numFmtId="49" fontId="36" fillId="0" borderId="53" xfId="15" applyNumberFormat="1" applyFont="1" applyFill="1" applyBorder="1" applyAlignment="1">
      <alignment horizontal="left"/>
    </xf>
    <xf numFmtId="0" fontId="35" fillId="0" borderId="5" xfId="15" applyNumberFormat="1" applyFont="1" applyFill="1" applyBorder="1" applyAlignment="1">
      <alignment horizontal="center"/>
    </xf>
    <xf numFmtId="0" fontId="35" fillId="0" borderId="6" xfId="15" applyNumberFormat="1" applyFont="1" applyFill="1" applyBorder="1" applyAlignment="1">
      <alignment horizontal="center"/>
    </xf>
    <xf numFmtId="0" fontId="35" fillId="0" borderId="44" xfId="15" applyNumberFormat="1" applyFont="1" applyFill="1" applyBorder="1" applyAlignment="1">
      <alignment horizontal="center"/>
    </xf>
    <xf numFmtId="0" fontId="35" fillId="0" borderId="86" xfId="15" applyNumberFormat="1" applyFont="1" applyFill="1" applyBorder="1" applyAlignment="1">
      <alignment horizontal="center"/>
    </xf>
    <xf numFmtId="0" fontId="40" fillId="0" borderId="44" xfId="15" applyNumberFormat="1" applyFont="1" applyFill="1" applyBorder="1" applyAlignment="1">
      <alignment horizontal="center"/>
    </xf>
    <xf numFmtId="0" fontId="35" fillId="0" borderId="5" xfId="15" applyFont="1" applyFill="1" applyBorder="1" applyAlignment="1">
      <alignment horizontal="center"/>
    </xf>
    <xf numFmtId="0" fontId="35" fillId="0" borderId="6" xfId="15" applyFont="1" applyFill="1" applyBorder="1" applyAlignment="1">
      <alignment horizontal="center"/>
    </xf>
    <xf numFmtId="0" fontId="40" fillId="0" borderId="44" xfId="15" applyFont="1" applyFill="1" applyBorder="1" applyAlignment="1">
      <alignment horizontal="center"/>
    </xf>
    <xf numFmtId="49" fontId="35" fillId="0" borderId="946" xfId="15" applyNumberFormat="1" applyFont="1" applyFill="1" applyBorder="1" applyAlignment="1">
      <alignment horizontal="left"/>
    </xf>
    <xf numFmtId="0" fontId="35" fillId="0" borderId="45" xfId="15" applyNumberFormat="1" applyFont="1" applyFill="1" applyBorder="1" applyAlignment="1">
      <alignment horizontal="center"/>
    </xf>
    <xf numFmtId="49" fontId="36" fillId="0" borderId="45" xfId="15" applyNumberFormat="1" applyFont="1" applyFill="1" applyBorder="1" applyAlignment="1">
      <alignment horizontal="left"/>
    </xf>
    <xf numFmtId="0" fontId="35" fillId="0" borderId="7" xfId="15" applyNumberFormat="1" applyFont="1" applyFill="1" applyBorder="1" applyAlignment="1">
      <alignment horizontal="center"/>
    </xf>
    <xf numFmtId="0" fontId="35" fillId="0" borderId="8" xfId="15" applyNumberFormat="1" applyFont="1" applyFill="1" applyBorder="1" applyAlignment="1">
      <alignment horizontal="center"/>
    </xf>
    <xf numFmtId="0" fontId="35" fillId="0" borderId="46" xfId="15" applyNumberFormat="1" applyFont="1" applyFill="1" applyBorder="1" applyAlignment="1">
      <alignment horizontal="center"/>
    </xf>
    <xf numFmtId="0" fontId="40" fillId="0" borderId="46" xfId="15" applyNumberFormat="1" applyFont="1" applyFill="1" applyBorder="1" applyAlignment="1">
      <alignment horizontal="center"/>
    </xf>
    <xf numFmtId="0" fontId="35" fillId="0" borderId="7" xfId="15" applyFont="1" applyFill="1" applyBorder="1" applyAlignment="1">
      <alignment horizontal="center"/>
    </xf>
    <xf numFmtId="0" fontId="35" fillId="0" borderId="8" xfId="15" applyFont="1" applyFill="1" applyBorder="1" applyAlignment="1">
      <alignment horizontal="center"/>
    </xf>
    <xf numFmtId="0" fontId="40" fillId="0" borderId="46" xfId="15" applyFont="1" applyFill="1" applyBorder="1" applyAlignment="1">
      <alignment horizontal="center"/>
    </xf>
    <xf numFmtId="49" fontId="35" fillId="0" borderId="947" xfId="15" applyNumberFormat="1" applyFont="1" applyFill="1" applyBorder="1" applyAlignment="1">
      <alignment horizontal="right"/>
    </xf>
    <xf numFmtId="49" fontId="35" fillId="0" borderId="947" xfId="15" applyNumberFormat="1" applyFont="1" applyFill="1" applyBorder="1" applyAlignment="1">
      <alignment horizontal="left"/>
    </xf>
    <xf numFmtId="49" fontId="36" fillId="0" borderId="45" xfId="15" applyNumberFormat="1" applyFont="1" applyFill="1" applyBorder="1" applyAlignment="1">
      <alignment horizontal="left" wrapText="1"/>
    </xf>
    <xf numFmtId="0" fontId="38" fillId="0" borderId="46" xfId="15" applyFont="1" applyFill="1" applyBorder="1" applyAlignment="1">
      <alignment horizontal="center"/>
    </xf>
    <xf numFmtId="0" fontId="35" fillId="0" borderId="49" xfId="15" applyNumberFormat="1" applyFont="1" applyFill="1" applyBorder="1" applyAlignment="1">
      <alignment horizontal="center"/>
    </xf>
    <xf numFmtId="49" fontId="36" fillId="0" borderId="47" xfId="15" applyNumberFormat="1" applyFont="1" applyFill="1" applyBorder="1" applyAlignment="1">
      <alignment horizontal="left"/>
    </xf>
    <xf numFmtId="0" fontId="35" fillId="0" borderId="9" xfId="15" applyNumberFormat="1" applyFont="1" applyFill="1" applyBorder="1" applyAlignment="1">
      <alignment horizontal="center"/>
    </xf>
    <xf numFmtId="0" fontId="35" fillId="0" borderId="10" xfId="15" applyNumberFormat="1" applyFont="1" applyFill="1" applyBorder="1" applyAlignment="1">
      <alignment horizontal="center"/>
    </xf>
    <xf numFmtId="0" fontId="35" fillId="0" borderId="41" xfId="15" applyNumberFormat="1" applyFont="1" applyFill="1" applyBorder="1" applyAlignment="1">
      <alignment horizontal="center"/>
    </xf>
    <xf numFmtId="0" fontId="35" fillId="0" borderId="55" xfId="15" applyNumberFormat="1" applyFont="1" applyFill="1" applyBorder="1" applyAlignment="1">
      <alignment horizontal="center"/>
    </xf>
    <xf numFmtId="0" fontId="40" fillId="0" borderId="41" xfId="15" applyNumberFormat="1" applyFont="1" applyFill="1" applyBorder="1" applyAlignment="1">
      <alignment horizontal="center"/>
    </xf>
    <xf numFmtId="0" fontId="35" fillId="0" borderId="9" xfId="15" applyFont="1" applyFill="1" applyBorder="1" applyAlignment="1">
      <alignment horizontal="center"/>
    </xf>
    <xf numFmtId="0" fontId="35" fillId="0" borderId="10" xfId="15" applyFont="1" applyFill="1" applyBorder="1" applyAlignment="1">
      <alignment horizontal="center"/>
    </xf>
    <xf numFmtId="0" fontId="38" fillId="0" borderId="41" xfId="15" applyFont="1" applyFill="1" applyBorder="1" applyAlignment="1">
      <alignment horizontal="center"/>
    </xf>
    <xf numFmtId="49" fontId="35" fillId="0" borderId="948" xfId="15" applyNumberFormat="1" applyFont="1" applyFill="1" applyBorder="1" applyAlignment="1">
      <alignment horizontal="left"/>
    </xf>
    <xf numFmtId="0" fontId="35" fillId="0" borderId="166" xfId="15" applyFont="1" applyFill="1" applyBorder="1" applyAlignment="1">
      <alignment horizontal="center"/>
    </xf>
    <xf numFmtId="49" fontId="35" fillId="0" borderId="42" xfId="15" applyNumberFormat="1" applyFont="1" applyFill="1" applyBorder="1" applyAlignment="1">
      <alignment horizontal="left"/>
    </xf>
    <xf numFmtId="0" fontId="35" fillId="0" borderId="39" xfId="15" applyNumberFormat="1" applyFont="1" applyFill="1" applyBorder="1" applyAlignment="1">
      <alignment horizontal="center"/>
    </xf>
    <xf numFmtId="0" fontId="35" fillId="0" borderId="40" xfId="15" applyNumberFormat="1" applyFont="1" applyFill="1" applyBorder="1" applyAlignment="1">
      <alignment horizontal="center"/>
    </xf>
    <xf numFmtId="0" fontId="35" fillId="0" borderId="48" xfId="15" applyNumberFormat="1" applyFont="1" applyFill="1" applyBorder="1" applyAlignment="1">
      <alignment horizontal="center"/>
    </xf>
    <xf numFmtId="0" fontId="40" fillId="0" borderId="48" xfId="15" applyNumberFormat="1" applyFont="1" applyFill="1" applyBorder="1" applyAlignment="1">
      <alignment horizontal="center"/>
    </xf>
    <xf numFmtId="0" fontId="35" fillId="0" borderId="30" xfId="15" applyNumberFormat="1" applyFont="1" applyFill="1" applyBorder="1" applyAlignment="1">
      <alignment horizontal="center"/>
    </xf>
    <xf numFmtId="0" fontId="35" fillId="0" borderId="177" xfId="15" applyNumberFormat="1" applyFont="1" applyFill="1" applyBorder="1" applyAlignment="1">
      <alignment horizontal="center"/>
    </xf>
    <xf numFmtId="0" fontId="35" fillId="0" borderId="178" xfId="15" applyNumberFormat="1" applyFont="1" applyFill="1" applyBorder="1" applyAlignment="1">
      <alignment horizontal="center"/>
    </xf>
    <xf numFmtId="0" fontId="35" fillId="0" borderId="179" xfId="15" applyNumberFormat="1" applyFont="1" applyFill="1" applyBorder="1" applyAlignment="1">
      <alignment horizontal="center"/>
    </xf>
    <xf numFmtId="0" fontId="35" fillId="0" borderId="176" xfId="15" applyNumberFormat="1" applyFont="1" applyFill="1" applyBorder="1" applyAlignment="1">
      <alignment horizontal="center"/>
    </xf>
    <xf numFmtId="0" fontId="35" fillId="0" borderId="37" xfId="15" applyNumberFormat="1" applyFont="1" applyFill="1" applyBorder="1" applyAlignment="1">
      <alignment horizontal="center"/>
    </xf>
    <xf numFmtId="0" fontId="35" fillId="0" borderId="31" xfId="15" applyNumberFormat="1" applyFont="1" applyFill="1" applyBorder="1" applyAlignment="1">
      <alignment horizontal="center"/>
    </xf>
    <xf numFmtId="0" fontId="35" fillId="0" borderId="949" xfId="15" applyFont="1" applyFill="1" applyBorder="1" applyAlignment="1">
      <alignment horizontal="center"/>
    </xf>
    <xf numFmtId="49" fontId="35" fillId="0" borderId="42" xfId="15" applyNumberFormat="1" applyFont="1" applyFill="1" applyBorder="1" applyAlignment="1">
      <alignment horizontal="center"/>
    </xf>
    <xf numFmtId="0" fontId="35" fillId="0" borderId="167" xfId="15" applyFont="1" applyFill="1" applyBorder="1" applyAlignment="1">
      <alignment horizontal="left"/>
    </xf>
    <xf numFmtId="0" fontId="35" fillId="0" borderId="64" xfId="15" applyFont="1" applyFill="1" applyBorder="1" applyAlignment="1">
      <alignment horizontal="left"/>
    </xf>
    <xf numFmtId="0" fontId="35" fillId="0" borderId="167" xfId="15" applyFont="1" applyFill="1" applyBorder="1" applyAlignment="1">
      <alignment horizontal="center"/>
    </xf>
    <xf numFmtId="0" fontId="35" fillId="0" borderId="64" xfId="15" applyFont="1" applyFill="1" applyBorder="1" applyAlignment="1">
      <alignment horizontal="center"/>
    </xf>
    <xf numFmtId="0" fontId="35" fillId="0" borderId="549" xfId="15" applyFont="1" applyFill="1" applyBorder="1" applyAlignment="1">
      <alignment horizontal="right"/>
    </xf>
    <xf numFmtId="0" fontId="35" fillId="0" borderId="43" xfId="15" applyNumberFormat="1" applyFont="1" applyFill="1" applyBorder="1" applyAlignment="1">
      <alignment horizontal="center"/>
    </xf>
    <xf numFmtId="49" fontId="36" fillId="0" borderId="43" xfId="15" applyNumberFormat="1" applyFont="1" applyFill="1" applyBorder="1"/>
    <xf numFmtId="0" fontId="35" fillId="0" borderId="590" xfId="15" applyNumberFormat="1" applyFont="1" applyFill="1" applyBorder="1" applyAlignment="1">
      <alignment horizontal="center"/>
    </xf>
    <xf numFmtId="0" fontId="35" fillId="0" borderId="164" xfId="15" applyNumberFormat="1" applyFont="1" applyFill="1" applyBorder="1" applyAlignment="1">
      <alignment horizontal="center"/>
    </xf>
    <xf numFmtId="0" fontId="35" fillId="0" borderId="56" xfId="15" applyNumberFormat="1" applyFont="1" applyFill="1" applyBorder="1" applyAlignment="1">
      <alignment horizontal="center"/>
    </xf>
    <xf numFmtId="0" fontId="40" fillId="0" borderId="915" xfId="15" applyNumberFormat="1" applyFont="1" applyFill="1" applyBorder="1" applyAlignment="1">
      <alignment horizontal="center"/>
    </xf>
    <xf numFmtId="0" fontId="35" fillId="0" borderId="590" xfId="15" applyFont="1" applyFill="1" applyBorder="1" applyAlignment="1">
      <alignment horizontal="center"/>
    </xf>
    <xf numFmtId="0" fontId="35" fillId="0" borderId="164" xfId="15" applyFont="1" applyFill="1" applyBorder="1" applyAlignment="1">
      <alignment horizontal="center"/>
    </xf>
    <xf numFmtId="0" fontId="38" fillId="0" borderId="915" xfId="15" applyFont="1" applyFill="1" applyBorder="1" applyAlignment="1">
      <alignment horizontal="center"/>
    </xf>
    <xf numFmtId="0" fontId="35" fillId="0" borderId="55" xfId="15" applyFont="1" applyFill="1" applyBorder="1" applyAlignment="1">
      <alignment horizontal="center"/>
    </xf>
    <xf numFmtId="49" fontId="35" fillId="0" borderId="950" xfId="15" applyNumberFormat="1" applyFont="1" applyFill="1" applyBorder="1" applyAlignment="1">
      <alignment horizontal="left"/>
    </xf>
    <xf numFmtId="49" fontId="36" fillId="0" borderId="45" xfId="15" applyNumberFormat="1" applyFont="1" applyFill="1" applyBorder="1"/>
    <xf numFmtId="49" fontId="36" fillId="0" borderId="45" xfId="15" applyNumberFormat="1" applyFont="1" applyFill="1" applyBorder="1" applyAlignment="1">
      <alignment wrapText="1"/>
    </xf>
    <xf numFmtId="0" fontId="35" fillId="0" borderId="7" xfId="15" applyNumberFormat="1" applyFont="1" applyFill="1" applyBorder="1" applyAlignment="1">
      <alignment horizontal="center" vertical="center"/>
    </xf>
    <xf numFmtId="0" fontId="35" fillId="0" borderId="8" xfId="15" applyNumberFormat="1" applyFont="1" applyFill="1" applyBorder="1" applyAlignment="1">
      <alignment horizontal="center" vertical="center"/>
    </xf>
    <xf numFmtId="0" fontId="35" fillId="0" borderId="46" xfId="15" applyNumberFormat="1" applyFont="1" applyFill="1" applyBorder="1" applyAlignment="1">
      <alignment horizontal="center" vertical="center"/>
    </xf>
    <xf numFmtId="0" fontId="40" fillId="0" borderId="46" xfId="15" applyNumberFormat="1" applyFont="1" applyFill="1" applyBorder="1" applyAlignment="1">
      <alignment horizontal="center" vertical="center"/>
    </xf>
    <xf numFmtId="0" fontId="35" fillId="0" borderId="7" xfId="15" applyFont="1" applyFill="1" applyBorder="1" applyAlignment="1">
      <alignment horizontal="center" vertical="center"/>
    </xf>
    <xf numFmtId="0" fontId="35" fillId="0" borderId="8" xfId="15" applyFont="1" applyFill="1" applyBorder="1" applyAlignment="1">
      <alignment horizontal="center" vertical="center"/>
    </xf>
    <xf numFmtId="0" fontId="40" fillId="0" borderId="46" xfId="15" applyFont="1" applyFill="1" applyBorder="1" applyAlignment="1">
      <alignment horizontal="center" vertical="center"/>
    </xf>
    <xf numFmtId="0" fontId="38" fillId="0" borderId="46" xfId="15" applyFont="1" applyFill="1" applyBorder="1" applyAlignment="1">
      <alignment horizontal="center" vertical="center"/>
    </xf>
    <xf numFmtId="49" fontId="35" fillId="0" borderId="947" xfId="15" applyNumberFormat="1" applyFont="1" applyFill="1" applyBorder="1" applyAlignment="1">
      <alignment horizontal="right" vertical="center"/>
    </xf>
    <xf numFmtId="49" fontId="36" fillId="0" borderId="951" xfId="15" applyNumberFormat="1" applyFont="1" applyFill="1" applyBorder="1" applyAlignment="1">
      <alignment horizontal="left"/>
    </xf>
    <xf numFmtId="0" fontId="35" fillId="0" borderId="952" xfId="15" applyNumberFormat="1" applyFont="1" applyFill="1" applyBorder="1" applyAlignment="1">
      <alignment horizontal="center"/>
    </xf>
    <xf numFmtId="0" fontId="35" fillId="0" borderId="953" xfId="15" applyNumberFormat="1" applyFont="1" applyFill="1" applyBorder="1" applyAlignment="1">
      <alignment horizontal="center"/>
    </xf>
    <xf numFmtId="0" fontId="35" fillId="0" borderId="954" xfId="15" applyNumberFormat="1" applyFont="1" applyFill="1" applyBorder="1" applyAlignment="1">
      <alignment horizontal="center"/>
    </xf>
    <xf numFmtId="0" fontId="40" fillId="0" borderId="954" xfId="15" applyNumberFormat="1" applyFont="1" applyFill="1" applyBorder="1" applyAlignment="1">
      <alignment horizontal="center"/>
    </xf>
    <xf numFmtId="0" fontId="35" fillId="0" borderId="952" xfId="15" applyFont="1" applyFill="1" applyBorder="1" applyAlignment="1">
      <alignment horizontal="center"/>
    </xf>
    <xf numFmtId="0" fontId="35" fillId="0" borderId="953" xfId="15" applyFont="1" applyFill="1" applyBorder="1" applyAlignment="1">
      <alignment horizontal="center"/>
    </xf>
    <xf numFmtId="0" fontId="40" fillId="0" borderId="954" xfId="15" applyFont="1" applyFill="1" applyBorder="1" applyAlignment="1">
      <alignment horizontal="center"/>
    </xf>
    <xf numFmtId="0" fontId="38" fillId="0" borderId="954" xfId="15" applyFont="1" applyFill="1" applyBorder="1" applyAlignment="1">
      <alignment horizontal="center"/>
    </xf>
    <xf numFmtId="0" fontId="35" fillId="0" borderId="54" xfId="15" applyNumberFormat="1" applyFont="1" applyFill="1" applyBorder="1" applyAlignment="1">
      <alignment horizontal="center"/>
    </xf>
    <xf numFmtId="0" fontId="40" fillId="0" borderId="56" xfId="15" applyNumberFormat="1" applyFont="1" applyFill="1" applyBorder="1" applyAlignment="1">
      <alignment horizontal="center"/>
    </xf>
    <xf numFmtId="0" fontId="35" fillId="0" borderId="54" xfId="15" applyFont="1" applyFill="1" applyBorder="1" applyAlignment="1">
      <alignment horizontal="center"/>
    </xf>
    <xf numFmtId="0" fontId="40" fillId="0" borderId="56" xfId="15" applyFont="1" applyFill="1" applyBorder="1" applyAlignment="1">
      <alignment horizontal="center"/>
    </xf>
    <xf numFmtId="0" fontId="38" fillId="0" borderId="56" xfId="15" applyFont="1" applyFill="1" applyBorder="1" applyAlignment="1">
      <alignment horizontal="center"/>
    </xf>
    <xf numFmtId="49" fontId="36" fillId="0" borderId="47" xfId="15" applyNumberFormat="1" applyFont="1" applyFill="1" applyBorder="1" applyAlignment="1">
      <alignment horizontal="left" vertical="top" wrapText="1"/>
    </xf>
    <xf numFmtId="0" fontId="35" fillId="0" borderId="9" xfId="15" applyNumberFormat="1" applyFont="1" applyFill="1" applyBorder="1" applyAlignment="1">
      <alignment horizontal="center" vertical="center"/>
    </xf>
    <xf numFmtId="0" fontId="35" fillId="0" borderId="10" xfId="15" applyNumberFormat="1" applyFont="1" applyFill="1" applyBorder="1" applyAlignment="1">
      <alignment horizontal="center" vertical="center"/>
    </xf>
    <xf numFmtId="0" fontId="35" fillId="0" borderId="41" xfId="15" applyNumberFormat="1" applyFont="1" applyFill="1" applyBorder="1" applyAlignment="1">
      <alignment horizontal="center" vertical="center"/>
    </xf>
    <xf numFmtId="0" fontId="40" fillId="0" borderId="41" xfId="15" applyNumberFormat="1" applyFont="1" applyFill="1" applyBorder="1" applyAlignment="1">
      <alignment horizontal="center" vertical="center"/>
    </xf>
    <xf numFmtId="49" fontId="35" fillId="0" borderId="955" xfId="15" applyNumberFormat="1" applyFont="1" applyFill="1" applyBorder="1" applyAlignment="1">
      <alignment horizontal="right"/>
    </xf>
    <xf numFmtId="0" fontId="35" fillId="0" borderId="956" xfId="15" applyFont="1" applyFill="1" applyBorder="1" applyAlignment="1">
      <alignment horizontal="center"/>
    </xf>
    <xf numFmtId="0" fontId="35" fillId="0" borderId="38" xfId="15" applyNumberFormat="1" applyFont="1" applyFill="1" applyBorder="1" applyAlignment="1">
      <alignment horizontal="center"/>
    </xf>
    <xf numFmtId="0" fontId="40" fillId="0" borderId="38" xfId="15" applyNumberFormat="1" applyFont="1" applyFill="1" applyBorder="1" applyAlignment="1">
      <alignment horizontal="center"/>
    </xf>
    <xf numFmtId="49" fontId="35" fillId="0" borderId="957" xfId="15" applyNumberFormat="1" applyFont="1" applyFill="1" applyBorder="1" applyAlignment="1">
      <alignment horizontal="right"/>
    </xf>
    <xf numFmtId="49" fontId="35" fillId="0" borderId="956" xfId="15" applyNumberFormat="1" applyFont="1" applyFill="1" applyBorder="1" applyAlignment="1">
      <alignment horizontal="center"/>
    </xf>
    <xf numFmtId="49" fontId="35" fillId="0" borderId="30" xfId="15" applyNumberFormat="1" applyFont="1" applyFill="1" applyBorder="1" applyAlignment="1">
      <alignment horizontal="left"/>
    </xf>
    <xf numFmtId="0" fontId="35" fillId="0" borderId="165" xfId="15" applyNumberFormat="1" applyFont="1" applyFill="1" applyBorder="1" applyAlignment="1">
      <alignment horizontal="center"/>
    </xf>
    <xf numFmtId="49" fontId="36" fillId="0" borderId="43" xfId="15" applyNumberFormat="1" applyFont="1" applyFill="1" applyBorder="1" applyAlignment="1">
      <alignment wrapText="1"/>
    </xf>
    <xf numFmtId="0" fontId="38" fillId="0" borderId="44" xfId="15" applyFont="1" applyFill="1" applyBorder="1" applyAlignment="1">
      <alignment horizontal="center"/>
    </xf>
    <xf numFmtId="0" fontId="35" fillId="0" borderId="47" xfId="15" applyNumberFormat="1" applyFont="1" applyFill="1" applyBorder="1" applyAlignment="1">
      <alignment horizontal="center"/>
    </xf>
    <xf numFmtId="0" fontId="40" fillId="0" borderId="41" xfId="15" applyFont="1" applyFill="1" applyBorder="1" applyAlignment="1">
      <alignment horizontal="center"/>
    </xf>
    <xf numFmtId="49" fontId="35" fillId="0" borderId="948" xfId="15" applyNumberFormat="1" applyFont="1" applyFill="1" applyBorder="1" applyAlignment="1">
      <alignment horizontal="right"/>
    </xf>
    <xf numFmtId="0" fontId="35" fillId="0" borderId="42" xfId="15" applyFont="1" applyFill="1" applyBorder="1" applyAlignment="1">
      <alignment horizontal="center"/>
    </xf>
    <xf numFmtId="49" fontId="35" fillId="0" borderId="30" xfId="15" applyNumberFormat="1" applyFont="1" applyFill="1" applyBorder="1"/>
    <xf numFmtId="0" fontId="35" fillId="0" borderId="37" xfId="15" applyFont="1" applyFill="1" applyBorder="1"/>
    <xf numFmtId="0" fontId="35" fillId="0" borderId="37" xfId="15" applyFont="1" applyFill="1" applyBorder="1" applyAlignment="1">
      <alignment horizontal="center"/>
    </xf>
    <xf numFmtId="0" fontId="35" fillId="0" borderId="170" xfId="15" applyFont="1" applyFill="1" applyBorder="1"/>
    <xf numFmtId="0" fontId="35" fillId="0" borderId="42" xfId="15" applyNumberFormat="1" applyFont="1" applyFill="1" applyBorder="1" applyAlignment="1">
      <alignment horizontal="center"/>
    </xf>
    <xf numFmtId="49" fontId="36" fillId="0" borderId="42" xfId="15" applyNumberFormat="1" applyFont="1" applyFill="1" applyBorder="1"/>
    <xf numFmtId="0" fontId="35" fillId="0" borderId="39" xfId="15" applyFont="1" applyFill="1" applyBorder="1" applyAlignment="1">
      <alignment horizontal="center"/>
    </xf>
    <xf numFmtId="0" fontId="35" fillId="0" borderId="40" xfId="15" applyFont="1" applyFill="1" applyBorder="1" applyAlignment="1">
      <alignment horizontal="center"/>
    </xf>
    <xf numFmtId="0" fontId="38" fillId="0" borderId="48" xfId="15" applyFont="1" applyFill="1" applyBorder="1" applyAlignment="1">
      <alignment horizontal="center"/>
    </xf>
    <xf numFmtId="49" fontId="35" fillId="0" borderId="949" xfId="15" applyNumberFormat="1" applyFont="1" applyFill="1" applyBorder="1" applyAlignment="1">
      <alignment horizontal="right"/>
    </xf>
    <xf numFmtId="0" fontId="35" fillId="0" borderId="42" xfId="15" applyFont="1" applyFill="1" applyBorder="1"/>
    <xf numFmtId="0" fontId="35" fillId="0" borderId="48" xfId="15" applyFont="1" applyFill="1" applyBorder="1" applyAlignment="1">
      <alignment horizontal="center"/>
    </xf>
    <xf numFmtId="0" fontId="36" fillId="0" borderId="949" xfId="15" applyFont="1" applyFill="1" applyBorder="1" applyAlignment="1">
      <alignment horizontal="center"/>
    </xf>
    <xf numFmtId="49" fontId="35" fillId="0" borderId="958" xfId="15" applyNumberFormat="1" applyFont="1" applyFill="1" applyBorder="1" applyAlignment="1">
      <alignment horizontal="center" vertical="center"/>
    </xf>
    <xf numFmtId="49" fontId="35" fillId="0" borderId="11" xfId="15" applyNumberFormat="1" applyFont="1" applyFill="1" applyBorder="1" applyAlignment="1">
      <alignment horizontal="left" wrapText="1"/>
    </xf>
    <xf numFmtId="0" fontId="38" fillId="0" borderId="64" xfId="15" applyFont="1" applyFill="1" applyBorder="1" applyAlignment="1">
      <alignment horizontal="center"/>
    </xf>
    <xf numFmtId="0" fontId="35" fillId="0" borderId="172" xfId="15" applyFont="1" applyFill="1" applyBorder="1" applyAlignment="1">
      <alignment horizontal="left"/>
    </xf>
    <xf numFmtId="49" fontId="35" fillId="0" borderId="53" xfId="15" applyNumberFormat="1" applyFont="1" applyFill="1" applyBorder="1" applyAlignment="1">
      <alignment horizontal="center" vertical="center"/>
    </xf>
    <xf numFmtId="49" fontId="36" fillId="0" borderId="165" xfId="15" applyNumberFormat="1" applyFont="1" applyFill="1" applyBorder="1"/>
    <xf numFmtId="0" fontId="35" fillId="0" borderId="915" xfId="15" applyNumberFormat="1" applyFont="1" applyFill="1" applyBorder="1" applyAlignment="1">
      <alignment horizontal="center"/>
    </xf>
    <xf numFmtId="49" fontId="35" fillId="0" borderId="950" xfId="15" applyNumberFormat="1" applyFont="1" applyFill="1" applyBorder="1" applyAlignment="1">
      <alignment horizontal="right"/>
    </xf>
    <xf numFmtId="49" fontId="35" fillId="0" borderId="45" xfId="15" applyNumberFormat="1" applyFont="1" applyFill="1" applyBorder="1" applyAlignment="1">
      <alignment horizontal="center" vertical="center"/>
    </xf>
    <xf numFmtId="49" fontId="35" fillId="0" borderId="49" xfId="15" applyNumberFormat="1" applyFont="1" applyFill="1" applyBorder="1" applyAlignment="1">
      <alignment horizontal="center" vertical="center"/>
    </xf>
    <xf numFmtId="49" fontId="36" fillId="0" borderId="47" xfId="15" applyNumberFormat="1" applyFont="1" applyFill="1" applyBorder="1"/>
    <xf numFmtId="49" fontId="35" fillId="0" borderId="959" xfId="15" applyNumberFormat="1" applyFont="1" applyFill="1" applyBorder="1" applyAlignment="1">
      <alignment horizontal="right"/>
    </xf>
    <xf numFmtId="49" fontId="35" fillId="0" borderId="960" xfId="15" applyNumberFormat="1" applyFont="1" applyFill="1" applyBorder="1" applyAlignment="1">
      <alignment horizontal="center" vertical="center"/>
    </xf>
    <xf numFmtId="49" fontId="35" fillId="0" borderId="170" xfId="15" applyNumberFormat="1" applyFont="1" applyFill="1" applyBorder="1" applyAlignment="1">
      <alignment vertical="center"/>
    </xf>
    <xf numFmtId="0" fontId="35" fillId="0" borderId="171" xfId="15" applyNumberFormat="1" applyFont="1" applyFill="1" applyBorder="1" applyAlignment="1">
      <alignment horizontal="center"/>
    </xf>
    <xf numFmtId="0" fontId="40" fillId="0" borderId="58" xfId="15" applyNumberFormat="1" applyFont="1" applyFill="1" applyBorder="1" applyAlignment="1">
      <alignment horizontal="center"/>
    </xf>
    <xf numFmtId="0" fontId="35" fillId="0" borderId="547" xfId="15" applyNumberFormat="1" applyFont="1" applyFill="1" applyBorder="1" applyAlignment="1">
      <alignment horizontal="center"/>
    </xf>
    <xf numFmtId="0" fontId="35" fillId="0" borderId="961" xfId="15" applyFont="1" applyFill="1" applyBorder="1" applyAlignment="1">
      <alignment horizontal="left"/>
    </xf>
    <xf numFmtId="49" fontId="35" fillId="0" borderId="80" xfId="15" applyNumberFormat="1" applyFont="1" applyFill="1" applyBorder="1" applyAlignment="1">
      <alignment horizontal="center" vertical="center"/>
    </xf>
    <xf numFmtId="49" fontId="35" fillId="0" borderId="30" xfId="15" applyNumberFormat="1" applyFont="1" applyFill="1" applyBorder="1" applyAlignment="1">
      <alignment vertical="center"/>
    </xf>
    <xf numFmtId="0" fontId="42" fillId="0" borderId="37" xfId="15" applyFont="1" applyFill="1" applyBorder="1" applyAlignment="1">
      <alignment horizontal="center"/>
    </xf>
    <xf numFmtId="0" fontId="35" fillId="0" borderId="170" xfId="15" applyFont="1" applyFill="1" applyBorder="1" applyAlignment="1">
      <alignment horizontal="left"/>
    </xf>
    <xf numFmtId="49" fontId="35" fillId="0" borderId="166" xfId="15" applyNumberFormat="1" applyFont="1" applyFill="1" applyBorder="1" applyAlignment="1">
      <alignment horizontal="center"/>
    </xf>
    <xf numFmtId="0" fontId="35" fillId="0" borderId="85" xfId="15" applyNumberFormat="1" applyFont="1" applyFill="1" applyBorder="1" applyAlignment="1">
      <alignment horizontal="center"/>
    </xf>
    <xf numFmtId="0" fontId="35" fillId="0" borderId="158" xfId="15" applyNumberFormat="1" applyFont="1" applyFill="1" applyBorder="1" applyAlignment="1">
      <alignment horizontal="center"/>
    </xf>
    <xf numFmtId="0" fontId="38" fillId="0" borderId="37" xfId="15" applyFont="1" applyFill="1" applyBorder="1" applyAlignment="1">
      <alignment horizontal="center"/>
    </xf>
    <xf numFmtId="0" fontId="35" fillId="0" borderId="170" xfId="15" applyFont="1" applyFill="1" applyBorder="1" applyAlignment="1">
      <alignment horizontal="right"/>
    </xf>
    <xf numFmtId="49" fontId="36" fillId="0" borderId="42" xfId="15" applyNumberFormat="1" applyFont="1" applyFill="1" applyBorder="1" applyAlignment="1">
      <alignment vertical="top" wrapText="1"/>
    </xf>
    <xf numFmtId="49" fontId="35" fillId="0" borderId="80" xfId="15" applyNumberFormat="1" applyFont="1" applyFill="1" applyBorder="1" applyAlignment="1">
      <alignment horizontal="center"/>
    </xf>
    <xf numFmtId="0" fontId="35" fillId="0" borderId="172" xfId="15" applyFont="1" applyFill="1" applyBorder="1" applyAlignment="1">
      <alignment horizontal="right"/>
    </xf>
    <xf numFmtId="49" fontId="35" fillId="0" borderId="872" xfId="15" applyNumberFormat="1" applyFont="1" applyFill="1" applyBorder="1" applyAlignment="1">
      <alignment horizontal="center"/>
    </xf>
    <xf numFmtId="49" fontId="36" fillId="0" borderId="80" xfId="15" applyNumberFormat="1" applyFont="1" applyFill="1" applyBorder="1" applyAlignment="1">
      <alignment horizontal="left" wrapText="1"/>
    </xf>
    <xf numFmtId="0" fontId="35" fillId="0" borderId="168" xfId="15" applyNumberFormat="1" applyFont="1" applyFill="1" applyBorder="1" applyAlignment="1">
      <alignment horizontal="center"/>
    </xf>
    <xf numFmtId="0" fontId="35" fillId="0" borderId="83" xfId="15" applyNumberFormat="1" applyFont="1" applyFill="1" applyBorder="1" applyAlignment="1">
      <alignment horizontal="center"/>
    </xf>
    <xf numFmtId="0" fontId="40" fillId="0" borderId="83" xfId="15" applyNumberFormat="1" applyFont="1" applyFill="1" applyBorder="1" applyAlignment="1">
      <alignment horizontal="center"/>
    </xf>
    <xf numFmtId="0" fontId="35" fillId="0" borderId="168" xfId="15" applyFont="1" applyFill="1" applyBorder="1" applyAlignment="1">
      <alignment horizontal="center"/>
    </xf>
    <xf numFmtId="0" fontId="35" fillId="0" borderId="86" xfId="15" applyFont="1" applyFill="1" applyBorder="1" applyAlignment="1">
      <alignment horizontal="center"/>
    </xf>
    <xf numFmtId="0" fontId="38" fillId="0" borderId="83" xfId="15" applyFont="1" applyFill="1" applyBorder="1" applyAlignment="1">
      <alignment horizontal="center"/>
    </xf>
    <xf numFmtId="49" fontId="35" fillId="0" borderId="962" xfId="15" applyNumberFormat="1" applyFont="1" applyFill="1" applyBorder="1" applyAlignment="1">
      <alignment horizontal="right"/>
    </xf>
    <xf numFmtId="0" fontId="35" fillId="0" borderId="964" xfId="15" applyFont="1" applyFill="1" applyBorder="1" applyAlignment="1">
      <alignment horizontal="center"/>
    </xf>
    <xf numFmtId="0" fontId="35" fillId="0" borderId="80" xfId="15" applyNumberFormat="1" applyFont="1" applyFill="1" applyBorder="1" applyAlignment="1">
      <alignment horizontal="center"/>
    </xf>
    <xf numFmtId="49" fontId="36" fillId="0" borderId="80" xfId="15" applyNumberFormat="1" applyFont="1" applyFill="1" applyBorder="1"/>
    <xf numFmtId="0" fontId="35" fillId="0" borderId="160" xfId="15" applyNumberFormat="1" applyFont="1" applyFill="1" applyBorder="1" applyAlignment="1">
      <alignment horizontal="center"/>
    </xf>
    <xf numFmtId="0" fontId="35" fillId="0" borderId="275" xfId="15" applyNumberFormat="1" applyFont="1" applyFill="1" applyBorder="1" applyAlignment="1">
      <alignment horizontal="center"/>
    </xf>
    <xf numFmtId="49" fontId="35" fillId="0" borderId="965" xfId="15" applyNumberFormat="1" applyFont="1" applyFill="1" applyBorder="1" applyAlignment="1">
      <alignment horizontal="right"/>
    </xf>
    <xf numFmtId="0" fontId="35" fillId="0" borderId="942" xfId="15" applyNumberFormat="1" applyFont="1" applyFill="1" applyBorder="1" applyAlignment="1">
      <alignment horizontal="center" vertical="center" wrapText="1"/>
    </xf>
    <xf numFmtId="0" fontId="40" fillId="0" borderId="942" xfId="15" applyNumberFormat="1" applyFont="1" applyFill="1" applyBorder="1" applyAlignment="1">
      <alignment horizontal="center" vertical="center" wrapText="1"/>
    </xf>
    <xf numFmtId="0" fontId="43" fillId="0" borderId="942" xfId="15" applyNumberFormat="1" applyFont="1" applyFill="1" applyBorder="1" applyAlignment="1">
      <alignment horizontal="center" vertical="center" wrapText="1"/>
    </xf>
    <xf numFmtId="0" fontId="35" fillId="0" borderId="945" xfId="15" applyFont="1" applyFill="1" applyBorder="1" applyAlignment="1">
      <alignment horizontal="center"/>
    </xf>
    <xf numFmtId="0" fontId="35" fillId="0" borderId="969" xfId="15" applyNumberFormat="1" applyFont="1" applyFill="1" applyBorder="1" applyAlignment="1">
      <alignment horizontal="center" vertical="center" wrapText="1"/>
    </xf>
    <xf numFmtId="0" fontId="40" fillId="0" borderId="969" xfId="15" applyNumberFormat="1" applyFont="1" applyFill="1" applyBorder="1" applyAlignment="1">
      <alignment horizontal="center" vertical="center" wrapText="1"/>
    </xf>
    <xf numFmtId="49" fontId="35" fillId="0" borderId="970" xfId="15" applyNumberFormat="1" applyFont="1" applyFill="1" applyBorder="1" applyAlignment="1">
      <alignment horizontal="center"/>
    </xf>
    <xf numFmtId="0" fontId="36" fillId="0" borderId="971" xfId="15" applyFont="1" applyFill="1" applyBorder="1"/>
    <xf numFmtId="0" fontId="36" fillId="0" borderId="972" xfId="15" applyFont="1" applyFill="1" applyBorder="1"/>
    <xf numFmtId="0" fontId="35" fillId="0" borderId="972" xfId="15" applyFont="1" applyFill="1" applyBorder="1" applyAlignment="1">
      <alignment horizontal="left" readingOrder="1"/>
    </xf>
    <xf numFmtId="0" fontId="35" fillId="0" borderId="318" xfId="15" applyFont="1" applyFill="1" applyBorder="1" applyAlignment="1">
      <alignment horizontal="left" readingOrder="1"/>
    </xf>
    <xf numFmtId="0" fontId="35" fillId="0" borderId="136" xfId="15" applyNumberFormat="1" applyFont="1" applyFill="1" applyBorder="1" applyAlignment="1">
      <alignment horizontal="center"/>
    </xf>
    <xf numFmtId="0" fontId="36" fillId="0" borderId="776" xfId="15" applyFont="1" applyFill="1" applyBorder="1"/>
    <xf numFmtId="0" fontId="36" fillId="0" borderId="979" xfId="15" applyFont="1" applyFill="1" applyBorder="1"/>
    <xf numFmtId="0" fontId="35" fillId="0" borderId="980" xfId="15" applyFont="1" applyFill="1" applyBorder="1" applyAlignment="1">
      <alignment horizontal="left" readingOrder="1"/>
    </xf>
    <xf numFmtId="0" fontId="35" fillId="0" borderId="981" xfId="15" applyFont="1" applyFill="1" applyBorder="1" applyAlignment="1">
      <alignment horizontal="left" readingOrder="1"/>
    </xf>
    <xf numFmtId="0" fontId="35" fillId="0" borderId="187" xfId="15" applyNumberFormat="1" applyFont="1" applyFill="1" applyBorder="1" applyAlignment="1">
      <alignment horizontal="center"/>
    </xf>
    <xf numFmtId="0" fontId="36" fillId="0" borderId="320" xfId="15" applyFont="1" applyFill="1" applyBorder="1"/>
    <xf numFmtId="0" fontId="44" fillId="0" borderId="320" xfId="15" applyFont="1" applyFill="1" applyBorder="1"/>
    <xf numFmtId="0" fontId="36" fillId="0" borderId="320" xfId="15" applyFont="1" applyFill="1" applyBorder="1" applyAlignment="1">
      <alignment horizontal="center"/>
    </xf>
    <xf numFmtId="49" fontId="36" fillId="0" borderId="320" xfId="15" applyNumberFormat="1" applyFont="1" applyFill="1" applyBorder="1"/>
    <xf numFmtId="0" fontId="41" fillId="0" borderId="0" xfId="15" applyNumberFormat="1" applyFont="1" applyFill="1"/>
    <xf numFmtId="0" fontId="41" fillId="0" borderId="0" xfId="15" applyNumberFormat="1" applyFont="1"/>
    <xf numFmtId="0" fontId="41" fillId="0" borderId="320" xfId="15" applyNumberFormat="1" applyFont="1" applyBorder="1"/>
    <xf numFmtId="0" fontId="11" fillId="0" borderId="320" xfId="15" applyNumberFormat="1" applyBorder="1"/>
    <xf numFmtId="49" fontId="39" fillId="0" borderId="971" xfId="15" applyNumberFormat="1" applyFont="1" applyFill="1" applyBorder="1" applyAlignment="1">
      <alignment horizontal="left" wrapText="1"/>
    </xf>
    <xf numFmtId="0" fontId="39" fillId="0" borderId="971" xfId="15" applyFont="1" applyFill="1" applyBorder="1" applyAlignment="1">
      <alignment horizontal="left" wrapText="1"/>
    </xf>
    <xf numFmtId="49" fontId="36" fillId="0" borderId="320" xfId="15" applyNumberFormat="1" applyFont="1" applyFill="1" applyBorder="1" applyAlignment="1">
      <alignment horizontal="left"/>
    </xf>
    <xf numFmtId="0" fontId="36" fillId="0" borderId="320" xfId="15" applyFont="1" applyFill="1" applyBorder="1" applyAlignment="1">
      <alignment horizontal="left"/>
    </xf>
    <xf numFmtId="49" fontId="35" fillId="0" borderId="973" xfId="15" applyNumberFormat="1" applyFont="1" applyFill="1" applyBorder="1" applyAlignment="1">
      <alignment readingOrder="1"/>
    </xf>
    <xf numFmtId="0" fontId="35" fillId="0" borderId="974" xfId="15" applyFont="1" applyFill="1" applyBorder="1" applyAlignment="1">
      <alignment readingOrder="1"/>
    </xf>
    <xf numFmtId="0" fontId="35" fillId="0" borderId="975" xfId="15" applyFont="1" applyFill="1" applyBorder="1" applyAlignment="1">
      <alignment readingOrder="1"/>
    </xf>
    <xf numFmtId="0" fontId="35" fillId="0" borderId="976" xfId="15" applyNumberFormat="1" applyFont="1" applyFill="1" applyBorder="1" applyAlignment="1">
      <alignment horizontal="center"/>
    </xf>
    <xf numFmtId="0" fontId="35" fillId="0" borderId="974" xfId="15" applyFont="1" applyFill="1" applyBorder="1" applyAlignment="1">
      <alignment horizontal="center"/>
    </xf>
    <xf numFmtId="0" fontId="35" fillId="0" borderId="975" xfId="15" applyFont="1" applyFill="1" applyBorder="1" applyAlignment="1">
      <alignment horizontal="center"/>
    </xf>
    <xf numFmtId="0" fontId="35" fillId="0" borderId="977" xfId="15" applyNumberFormat="1" applyFont="1" applyFill="1" applyBorder="1" applyAlignment="1">
      <alignment horizontal="center"/>
    </xf>
    <xf numFmtId="0" fontId="35" fillId="0" borderId="978" xfId="15" applyFont="1" applyFill="1" applyBorder="1" applyAlignment="1">
      <alignment horizontal="center"/>
    </xf>
    <xf numFmtId="49" fontId="35" fillId="0" borderId="982" xfId="15" applyNumberFormat="1" applyFont="1" applyFill="1" applyBorder="1" applyAlignment="1">
      <alignment readingOrder="1"/>
    </xf>
    <xf numFmtId="0" fontId="35" fillId="0" borderId="983" xfId="15" applyFont="1" applyFill="1" applyBorder="1" applyAlignment="1">
      <alignment readingOrder="1"/>
    </xf>
    <xf numFmtId="0" fontId="35" fillId="0" borderId="984" xfId="15" applyFont="1" applyFill="1" applyBorder="1" applyAlignment="1">
      <alignment readingOrder="1"/>
    </xf>
    <xf numFmtId="0" fontId="35" fillId="0" borderId="985" xfId="15" applyNumberFormat="1" applyFont="1" applyFill="1" applyBorder="1" applyAlignment="1">
      <alignment horizontal="center"/>
    </xf>
    <xf numFmtId="0" fontId="35" fillId="0" borderId="986" xfId="15" applyFont="1" applyFill="1" applyBorder="1" applyAlignment="1">
      <alignment horizontal="center"/>
    </xf>
    <xf numFmtId="0" fontId="35" fillId="0" borderId="987" xfId="15" applyFont="1" applyFill="1" applyBorder="1" applyAlignment="1">
      <alignment horizontal="center"/>
    </xf>
    <xf numFmtId="0" fontId="35" fillId="0" borderId="988" xfId="15" applyFont="1" applyFill="1" applyBorder="1" applyAlignment="1">
      <alignment horizontal="center"/>
    </xf>
    <xf numFmtId="0" fontId="35" fillId="0" borderId="989" xfId="15" applyNumberFormat="1" applyFont="1" applyFill="1" applyBorder="1" applyAlignment="1">
      <alignment horizontal="center"/>
    </xf>
    <xf numFmtId="0" fontId="35" fillId="0" borderId="983" xfId="15" applyFont="1" applyFill="1" applyBorder="1" applyAlignment="1">
      <alignment horizontal="center"/>
    </xf>
    <xf numFmtId="0" fontId="35" fillId="0" borderId="984" xfId="15" applyFont="1" applyFill="1" applyBorder="1" applyAlignment="1">
      <alignment horizontal="center"/>
    </xf>
    <xf numFmtId="0" fontId="35" fillId="0" borderId="990" xfId="15" applyNumberFormat="1" applyFont="1" applyFill="1" applyBorder="1" applyAlignment="1">
      <alignment horizontal="center"/>
    </xf>
    <xf numFmtId="0" fontId="35" fillId="0" borderId="991" xfId="15" applyFont="1" applyFill="1" applyBorder="1" applyAlignment="1">
      <alignment horizontal="center"/>
    </xf>
    <xf numFmtId="49" fontId="35" fillId="0" borderId="18" xfId="15" applyNumberFormat="1" applyFont="1" applyFill="1" applyBorder="1" applyAlignment="1">
      <alignment horizontal="center" vertical="center"/>
    </xf>
    <xf numFmtId="0" fontId="35" fillId="0" borderId="26" xfId="15" applyFont="1" applyFill="1" applyBorder="1" applyAlignment="1">
      <alignment horizontal="center" vertical="center"/>
    </xf>
    <xf numFmtId="0" fontId="35" fillId="0" borderId="19" xfId="15" applyFont="1" applyFill="1" applyBorder="1" applyAlignment="1">
      <alignment horizontal="center" vertical="center"/>
    </xf>
    <xf numFmtId="49" fontId="35" fillId="0" borderId="30" xfId="15" applyNumberFormat="1" applyFont="1" applyFill="1" applyBorder="1" applyAlignment="1">
      <alignment horizontal="left"/>
    </xf>
    <xf numFmtId="49" fontId="35" fillId="0" borderId="37" xfId="15" applyNumberFormat="1" applyFont="1" applyFill="1" applyBorder="1" applyAlignment="1">
      <alignment horizontal="left"/>
    </xf>
    <xf numFmtId="49" fontId="35" fillId="0" borderId="170" xfId="15" applyNumberFormat="1" applyFont="1" applyFill="1" applyBorder="1" applyAlignment="1">
      <alignment horizontal="left"/>
    </xf>
    <xf numFmtId="49" fontId="35" fillId="0" borderId="597" xfId="15" applyNumberFormat="1" applyFont="1" applyFill="1" applyBorder="1" applyAlignment="1">
      <alignment horizontal="left"/>
    </xf>
    <xf numFmtId="0" fontId="35" fillId="0" borderId="595" xfId="15" applyFont="1" applyFill="1" applyBorder="1" applyAlignment="1">
      <alignment horizontal="left"/>
    </xf>
    <xf numFmtId="0" fontId="35" fillId="0" borderId="963" xfId="15" applyFont="1" applyFill="1" applyBorder="1" applyAlignment="1">
      <alignment horizontal="left"/>
    </xf>
    <xf numFmtId="49" fontId="35" fillId="0" borderId="184" xfId="15" applyNumberFormat="1" applyFont="1" applyFill="1" applyBorder="1" applyAlignment="1">
      <alignment horizontal="left" vertical="center"/>
    </xf>
    <xf numFmtId="0" fontId="35" fillId="0" borderId="966" xfId="15" applyFont="1" applyFill="1" applyBorder="1" applyAlignment="1">
      <alignment horizontal="left" vertical="center"/>
    </xf>
    <xf numFmtId="49" fontId="35" fillId="0" borderId="967" xfId="15" applyNumberFormat="1" applyFont="1" applyFill="1" applyBorder="1" applyAlignment="1">
      <alignment horizontal="left" vertical="center" wrapText="1"/>
    </xf>
    <xf numFmtId="0" fontId="35" fillId="0" borderId="968" xfId="15" applyFont="1" applyFill="1" applyBorder="1" applyAlignment="1">
      <alignment horizontal="left" vertical="center" wrapText="1"/>
    </xf>
    <xf numFmtId="49" fontId="35" fillId="0" borderId="597" xfId="15" applyNumberFormat="1" applyFont="1" applyFill="1" applyBorder="1" applyAlignment="1">
      <alignment horizontal="center" vertical="center"/>
    </xf>
    <xf numFmtId="0" fontId="35" fillId="0" borderId="595" xfId="15" applyFont="1" applyFill="1" applyBorder="1" applyAlignment="1">
      <alignment horizontal="center" vertical="center"/>
    </xf>
    <xf numFmtId="0" fontId="35" fillId="0" borderId="598" xfId="15" applyFont="1" applyFill="1" applyBorder="1" applyAlignment="1">
      <alignment horizontal="center" vertical="center"/>
    </xf>
    <xf numFmtId="49" fontId="35" fillId="0" borderId="925" xfId="15" applyNumberFormat="1" applyFont="1" applyFill="1" applyBorder="1" applyAlignment="1">
      <alignment horizontal="center" vertical="center" wrapText="1"/>
    </xf>
    <xf numFmtId="0" fontId="35" fillId="0" borderId="934" xfId="15" applyFont="1" applyFill="1" applyBorder="1" applyAlignment="1">
      <alignment horizontal="center" vertical="center"/>
    </xf>
    <xf numFmtId="0" fontId="35" fillId="0" borderId="943" xfId="15" applyFont="1" applyFill="1" applyBorder="1" applyAlignment="1">
      <alignment horizontal="center" vertical="center"/>
    </xf>
    <xf numFmtId="0" fontId="35" fillId="0" borderId="933" xfId="15" applyNumberFormat="1" applyFont="1" applyFill="1" applyBorder="1" applyAlignment="1">
      <alignment horizontal="center" vertical="center"/>
    </xf>
    <xf numFmtId="0" fontId="35" fillId="0" borderId="484" xfId="15" applyFont="1" applyFill="1" applyBorder="1" applyAlignment="1">
      <alignment horizontal="center" vertical="center"/>
    </xf>
    <xf numFmtId="0" fontId="35" fillId="0" borderId="485" xfId="15" applyFont="1" applyFill="1" applyBorder="1" applyAlignment="1">
      <alignment horizontal="center" vertical="center"/>
    </xf>
    <xf numFmtId="0" fontId="35" fillId="0" borderId="160" xfId="15" applyNumberFormat="1" applyFont="1" applyFill="1" applyBorder="1" applyAlignment="1">
      <alignment horizontal="center" vertical="center"/>
    </xf>
    <xf numFmtId="0" fontId="35" fillId="0" borderId="159" xfId="15" applyFont="1" applyFill="1" applyBorder="1" applyAlignment="1">
      <alignment horizontal="center" vertical="center"/>
    </xf>
    <xf numFmtId="0" fontId="35" fillId="0" borderId="162" xfId="15" applyFont="1" applyFill="1" applyBorder="1" applyAlignment="1">
      <alignment horizontal="center" vertical="center"/>
    </xf>
    <xf numFmtId="49" fontId="35" fillId="0" borderId="320" xfId="15" applyNumberFormat="1" applyFont="1" applyFill="1" applyBorder="1" applyAlignment="1">
      <alignment horizontal="center"/>
    </xf>
    <xf numFmtId="0" fontId="35" fillId="0" borderId="320" xfId="15" applyFont="1" applyFill="1" applyBorder="1" applyAlignment="1">
      <alignment horizontal="center"/>
    </xf>
    <xf numFmtId="49" fontId="35" fillId="0" borderId="320" xfId="15" applyNumberFormat="1" applyFont="1" applyFill="1" applyBorder="1" applyAlignment="1">
      <alignment horizontal="left"/>
    </xf>
    <xf numFmtId="49" fontId="36" fillId="0" borderId="320" xfId="15" applyNumberFormat="1" applyFont="1" applyFill="1" applyBorder="1" applyAlignment="1">
      <alignment horizontal="center"/>
    </xf>
    <xf numFmtId="0" fontId="36" fillId="0" borderId="320" xfId="15" applyFont="1" applyFill="1" applyBorder="1" applyAlignment="1">
      <alignment horizontal="center"/>
    </xf>
    <xf numFmtId="49" fontId="36" fillId="0" borderId="916" xfId="15" applyNumberFormat="1" applyFont="1" applyFill="1" applyBorder="1" applyAlignment="1">
      <alignment horizontal="center"/>
    </xf>
    <xf numFmtId="0" fontId="36" fillId="0" borderId="916" xfId="15" applyFont="1" applyFill="1" applyBorder="1" applyAlignment="1">
      <alignment horizontal="center"/>
    </xf>
    <xf numFmtId="49" fontId="35" fillId="0" borderId="919" xfId="15" applyNumberFormat="1" applyFont="1" applyFill="1" applyBorder="1" applyAlignment="1">
      <alignment horizontal="center" vertical="center"/>
    </xf>
    <xf numFmtId="0" fontId="35" fillId="0" borderId="920" xfId="15" applyFont="1" applyFill="1" applyBorder="1" applyAlignment="1">
      <alignment horizontal="center" vertical="center"/>
    </xf>
    <xf numFmtId="0" fontId="35" fillId="0" borderId="921" xfId="15" applyFont="1" applyFill="1" applyBorder="1" applyAlignment="1">
      <alignment horizontal="center" vertical="center"/>
    </xf>
    <xf numFmtId="0" fontId="35" fillId="0" borderId="927" xfId="15" applyFont="1" applyFill="1" applyBorder="1" applyAlignment="1">
      <alignment horizontal="center" vertical="center"/>
    </xf>
    <xf numFmtId="0" fontId="35" fillId="0" borderId="928" xfId="15" applyFont="1" applyFill="1" applyBorder="1" applyAlignment="1">
      <alignment horizontal="center" vertical="center"/>
    </xf>
    <xf numFmtId="0" fontId="35" fillId="0" borderId="929" xfId="15" applyFont="1" applyFill="1" applyBorder="1" applyAlignment="1">
      <alignment horizontal="center" vertical="center"/>
    </xf>
    <xf numFmtId="49" fontId="35" fillId="0" borderId="922" xfId="15" applyNumberFormat="1" applyFont="1" applyFill="1" applyBorder="1" applyAlignment="1">
      <alignment horizontal="center" vertical="center" wrapText="1"/>
    </xf>
    <xf numFmtId="0" fontId="35" fillId="0" borderId="930" xfId="15" applyFont="1" applyFill="1" applyBorder="1" applyAlignment="1">
      <alignment horizontal="center" vertical="center" wrapText="1"/>
    </xf>
    <xf numFmtId="0" fontId="35" fillId="0" borderId="937" xfId="15" applyFont="1" applyFill="1" applyBorder="1" applyAlignment="1">
      <alignment horizontal="center" vertical="center" wrapText="1"/>
    </xf>
    <xf numFmtId="49" fontId="35" fillId="0" borderId="923" xfId="15" applyNumberFormat="1" applyFont="1" applyFill="1" applyBorder="1" applyAlignment="1">
      <alignment horizontal="center" vertical="center" wrapText="1"/>
    </xf>
    <xf numFmtId="0" fontId="35" fillId="0" borderId="931" xfId="15" applyFont="1" applyFill="1" applyBorder="1" applyAlignment="1">
      <alignment horizontal="center" vertical="center" wrapText="1"/>
    </xf>
    <xf numFmtId="0" fontId="35" fillId="0" borderId="938" xfId="15" applyFont="1" applyFill="1" applyBorder="1" applyAlignment="1">
      <alignment horizontal="center" vertical="center" wrapText="1"/>
    </xf>
    <xf numFmtId="49" fontId="35" fillId="0" borderId="164" xfId="15" applyNumberFormat="1" applyFont="1" applyFill="1" applyBorder="1" applyAlignment="1">
      <alignment horizontal="center" vertical="center" wrapText="1"/>
    </xf>
    <xf numFmtId="0" fontId="35" fillId="0" borderId="8" xfId="15" applyFont="1" applyFill="1" applyBorder="1" applyAlignment="1">
      <alignment horizontal="center" vertical="center" wrapText="1"/>
    </xf>
    <xf numFmtId="0" fontId="35" fillId="0" borderId="551" xfId="15" applyFont="1" applyFill="1" applyBorder="1" applyAlignment="1">
      <alignment horizontal="center" vertical="center" wrapText="1"/>
    </xf>
    <xf numFmtId="49" fontId="40" fillId="0" borderId="924" xfId="15" applyNumberFormat="1" applyFont="1" applyFill="1" applyBorder="1" applyAlignment="1">
      <alignment horizontal="center" vertical="center" wrapText="1"/>
    </xf>
    <xf numFmtId="0" fontId="40" fillId="0" borderId="932" xfId="15" applyFont="1" applyFill="1" applyBorder="1" applyAlignment="1">
      <alignment horizontal="center" vertical="center" wrapText="1"/>
    </xf>
    <xf numFmtId="0" fontId="40" fillId="0" borderId="939" xfId="15" applyFont="1" applyFill="1" applyBorder="1" applyAlignment="1">
      <alignment horizontal="center" vertical="center" wrapText="1"/>
    </xf>
    <xf numFmtId="49" fontId="9" fillId="4" borderId="79" xfId="0" applyNumberFormat="1" applyFont="1" applyFill="1" applyBorder="1" applyAlignment="1">
      <alignment horizontal="left" vertical="top" wrapText="1"/>
    </xf>
    <xf numFmtId="49" fontId="9" fillId="4" borderId="100" xfId="0" applyNumberFormat="1" applyFont="1" applyFill="1" applyBorder="1" applyAlignment="1">
      <alignment horizontal="left" vertical="top" wrapText="1"/>
    </xf>
    <xf numFmtId="49" fontId="9" fillId="4" borderId="342" xfId="0" applyNumberFormat="1" applyFont="1" applyFill="1" applyBorder="1" applyAlignment="1">
      <alignment horizontal="left" vertical="top" wrapText="1"/>
    </xf>
    <xf numFmtId="49" fontId="6" fillId="4" borderId="79" xfId="0" applyNumberFormat="1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left" vertical="top" wrapText="1"/>
    </xf>
    <xf numFmtId="0" fontId="9" fillId="4" borderId="311" xfId="0" applyFont="1" applyFill="1" applyBorder="1" applyAlignment="1">
      <alignment horizontal="left" vertical="top" wrapText="1"/>
    </xf>
    <xf numFmtId="0" fontId="9" fillId="4" borderId="29" xfId="0" applyFont="1" applyFill="1" applyBorder="1" applyAlignment="1">
      <alignment horizontal="left" vertical="top" wrapText="1"/>
    </xf>
    <xf numFmtId="49" fontId="6" fillId="4" borderId="363" xfId="0" applyNumberFormat="1" applyFont="1" applyFill="1" applyBorder="1" applyAlignment="1">
      <alignment horizontal="left" vertical="top" wrapText="1"/>
    </xf>
    <xf numFmtId="0" fontId="9" fillId="4" borderId="363" xfId="0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49" fontId="9" fillId="4" borderId="22" xfId="0" applyNumberFormat="1" applyFont="1" applyFill="1" applyBorder="1" applyAlignment="1">
      <alignment horizontal="left" vertical="top" wrapText="1"/>
    </xf>
    <xf numFmtId="0" fontId="9" fillId="4" borderId="28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left" vertical="top" wrapText="1"/>
    </xf>
    <xf numFmtId="0" fontId="8" fillId="2" borderId="348" xfId="0" applyFont="1" applyFill="1" applyBorder="1" applyAlignment="1">
      <alignment horizontal="left" vertical="top" wrapText="1"/>
    </xf>
    <xf numFmtId="0" fontId="8" fillId="2" borderId="13" xfId="0" applyFont="1" applyFill="1" applyBorder="1" applyAlignment="1">
      <alignment horizontal="left" vertical="top" wrapText="1"/>
    </xf>
    <xf numFmtId="0" fontId="8" fillId="2" borderId="338" xfId="0" applyFont="1" applyFill="1" applyBorder="1" applyAlignment="1">
      <alignment horizontal="left" vertical="top" wrapText="1"/>
    </xf>
    <xf numFmtId="0" fontId="8" fillId="2" borderId="15" xfId="0" applyFont="1" applyFill="1" applyBorder="1" applyAlignment="1">
      <alignment horizontal="left" vertical="top" wrapText="1"/>
    </xf>
    <xf numFmtId="0" fontId="8" fillId="2" borderId="349" xfId="0" applyFont="1" applyFill="1" applyBorder="1" applyAlignment="1">
      <alignment horizontal="left" vertical="top" wrapText="1"/>
    </xf>
    <xf numFmtId="49" fontId="6" fillId="4" borderId="361" xfId="0" applyNumberFormat="1" applyFont="1" applyFill="1" applyBorder="1" applyAlignment="1">
      <alignment horizontal="left" vertical="top" wrapText="1"/>
    </xf>
    <xf numFmtId="0" fontId="9" fillId="4" borderId="361" xfId="0" applyFont="1" applyFill="1" applyBorder="1" applyAlignment="1">
      <alignment horizontal="left" vertical="top" wrapText="1"/>
    </xf>
    <xf numFmtId="49" fontId="9" fillId="4" borderId="18" xfId="0" applyNumberFormat="1" applyFont="1" applyFill="1" applyBorder="1" applyAlignment="1">
      <alignment horizontal="left" vertical="top" wrapText="1"/>
    </xf>
    <xf numFmtId="0" fontId="9" fillId="4" borderId="26" xfId="0" applyFont="1" applyFill="1" applyBorder="1" applyAlignment="1">
      <alignment horizontal="left" vertical="top" wrapText="1"/>
    </xf>
    <xf numFmtId="0" fontId="9" fillId="4" borderId="270" xfId="0" applyFont="1" applyFill="1" applyBorder="1" applyAlignment="1">
      <alignment horizontal="left" vertical="top" wrapText="1"/>
    </xf>
    <xf numFmtId="0" fontId="9" fillId="4" borderId="298" xfId="0" applyFont="1" applyFill="1" applyBorder="1" applyAlignment="1">
      <alignment horizontal="left" vertical="top" wrapText="1"/>
    </xf>
    <xf numFmtId="49" fontId="9" fillId="4" borderId="306" xfId="0" applyNumberFormat="1" applyFont="1" applyFill="1" applyBorder="1" applyAlignment="1">
      <alignment horizontal="center" vertical="center" wrapText="1"/>
    </xf>
    <xf numFmtId="0" fontId="9" fillId="4" borderId="298" xfId="0" applyFont="1" applyFill="1" applyBorder="1" applyAlignment="1">
      <alignment horizontal="center" vertical="center" wrapText="1"/>
    </xf>
    <xf numFmtId="49" fontId="9" fillId="4" borderId="306" xfId="0" applyNumberFormat="1" applyFont="1" applyFill="1" applyBorder="1" applyAlignment="1">
      <alignment horizontal="left" vertical="top" wrapText="1"/>
    </xf>
    <xf numFmtId="0" fontId="9" fillId="4" borderId="312" xfId="0" applyFont="1" applyFill="1" applyBorder="1" applyAlignment="1">
      <alignment horizontal="left" vertical="top" wrapText="1"/>
    </xf>
    <xf numFmtId="49" fontId="9" fillId="4" borderId="325" xfId="0" applyNumberFormat="1" applyFont="1" applyFill="1" applyBorder="1" applyAlignment="1">
      <alignment horizontal="left" vertical="top" wrapText="1"/>
    </xf>
    <xf numFmtId="0" fontId="9" fillId="4" borderId="320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top"/>
    </xf>
    <xf numFmtId="0" fontId="8" fillId="2" borderId="37" xfId="0" applyFont="1" applyFill="1" applyBorder="1" applyAlignment="1">
      <alignment horizontal="left" vertical="top"/>
    </xf>
    <xf numFmtId="0" fontId="8" fillId="2" borderId="340" xfId="0" applyFont="1" applyFill="1" applyBorder="1" applyAlignment="1">
      <alignment horizontal="left" vertical="top"/>
    </xf>
    <xf numFmtId="0" fontId="9" fillId="4" borderId="325" xfId="0" applyFont="1" applyFill="1" applyBorder="1" applyAlignment="1">
      <alignment horizontal="left" vertical="top" wrapText="1"/>
    </xf>
    <xf numFmtId="49" fontId="8" fillId="2" borderId="11" xfId="0" applyNumberFormat="1" applyFont="1" applyFill="1" applyBorder="1" applyAlignment="1">
      <alignment horizontal="left" vertical="top"/>
    </xf>
    <xf numFmtId="0" fontId="8" fillId="2" borderId="64" xfId="0" applyFont="1" applyFill="1" applyBorder="1" applyAlignment="1">
      <alignment horizontal="left" vertical="top"/>
    </xf>
    <xf numFmtId="0" fontId="8" fillId="2" borderId="348" xfId="0" applyFont="1" applyFill="1" applyBorder="1" applyAlignment="1">
      <alignment horizontal="left" vertical="top"/>
    </xf>
    <xf numFmtId="0" fontId="8" fillId="2" borderId="13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338" xfId="0" applyFont="1" applyFill="1" applyBorder="1" applyAlignment="1">
      <alignment horizontal="left" vertical="top"/>
    </xf>
    <xf numFmtId="0" fontId="8" fillId="2" borderId="15" xfId="0" applyFont="1" applyFill="1" applyBorder="1" applyAlignment="1">
      <alignment horizontal="left" vertical="top"/>
    </xf>
    <xf numFmtId="0" fontId="8" fillId="2" borderId="65" xfId="0" applyFont="1" applyFill="1" applyBorder="1" applyAlignment="1">
      <alignment horizontal="left" vertical="top"/>
    </xf>
    <xf numFmtId="0" fontId="8" fillId="2" borderId="349" xfId="0" applyFont="1" applyFill="1" applyBorder="1" applyAlignment="1">
      <alignment horizontal="left" vertical="top"/>
    </xf>
    <xf numFmtId="49" fontId="8" fillId="2" borderId="30" xfId="0" applyNumberFormat="1" applyFont="1" applyFill="1" applyBorder="1" applyAlignment="1">
      <alignment horizontal="left" vertical="center"/>
    </xf>
    <xf numFmtId="0" fontId="8" fillId="2" borderId="37" xfId="0" applyFont="1" applyFill="1" applyBorder="1" applyAlignment="1">
      <alignment horizontal="left" vertical="center"/>
    </xf>
    <xf numFmtId="49" fontId="6" fillId="4" borderId="347" xfId="0" applyNumberFormat="1" applyFont="1" applyFill="1" applyBorder="1" applyAlignment="1">
      <alignment horizontal="left" vertical="top" wrapText="1"/>
    </xf>
    <xf numFmtId="0" fontId="9" fillId="4" borderId="16" xfId="0" applyFont="1" applyFill="1" applyBorder="1" applyAlignment="1">
      <alignment horizontal="left" vertical="top" wrapText="1"/>
    </xf>
    <xf numFmtId="0" fontId="9" fillId="4" borderId="310" xfId="0" applyFont="1" applyFill="1" applyBorder="1" applyAlignment="1">
      <alignment horizontal="left" vertical="top" wrapText="1"/>
    </xf>
    <xf numFmtId="49" fontId="9" fillId="4" borderId="325" xfId="0" applyNumberFormat="1" applyFont="1" applyFill="1" applyBorder="1" applyAlignment="1">
      <alignment horizontal="left" vertical="top"/>
    </xf>
    <xf numFmtId="0" fontId="9" fillId="4" borderId="320" xfId="0" applyFont="1" applyFill="1" applyBorder="1" applyAlignment="1">
      <alignment horizontal="left" vertical="top"/>
    </xf>
    <xf numFmtId="49" fontId="8" fillId="2" borderId="30" xfId="0" applyNumberFormat="1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340" xfId="0" applyFont="1" applyFill="1" applyBorder="1" applyAlignment="1">
      <alignment horizontal="center" vertical="center" wrapText="1"/>
    </xf>
    <xf numFmtId="49" fontId="8" fillId="2" borderId="30" xfId="0" applyNumberFormat="1" applyFont="1" applyFill="1" applyBorder="1" applyAlignment="1">
      <alignment horizontal="left"/>
    </xf>
    <xf numFmtId="0" fontId="8" fillId="2" borderId="37" xfId="0" applyFont="1" applyFill="1" applyBorder="1" applyAlignment="1">
      <alignment horizontal="left"/>
    </xf>
    <xf numFmtId="0" fontId="8" fillId="2" borderId="38" xfId="0" applyFont="1" applyFill="1" applyBorder="1" applyAlignment="1">
      <alignment horizontal="left"/>
    </xf>
    <xf numFmtId="49" fontId="9" fillId="4" borderId="90" xfId="0" applyNumberFormat="1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top" wrapText="1"/>
    </xf>
    <xf numFmtId="0" fontId="9" fillId="4" borderId="309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top" wrapText="1"/>
    </xf>
    <xf numFmtId="0" fontId="8" fillId="2" borderId="37" xfId="0" applyFont="1" applyFill="1" applyBorder="1" applyAlignment="1">
      <alignment horizontal="left" vertical="top" wrapText="1"/>
    </xf>
    <xf numFmtId="49" fontId="6" fillId="4" borderId="87" xfId="0" applyNumberFormat="1" applyFont="1" applyFill="1" applyBorder="1" applyAlignment="1">
      <alignment horizontal="left" vertical="top" wrapText="1"/>
    </xf>
    <xf numFmtId="0" fontId="9" fillId="4" borderId="180" xfId="0" applyFont="1" applyFill="1" applyBorder="1" applyAlignment="1">
      <alignment horizontal="left" vertical="top" wrapText="1"/>
    </xf>
    <xf numFmtId="0" fontId="9" fillId="4" borderId="360" xfId="0" applyFont="1" applyFill="1" applyBorder="1" applyAlignment="1">
      <alignment horizontal="left" vertical="top" wrapText="1"/>
    </xf>
    <xf numFmtId="49" fontId="9" fillId="4" borderId="20" xfId="0" applyNumberFormat="1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49" fontId="9" fillId="4" borderId="35" xfId="0" applyNumberFormat="1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/>
    </xf>
    <xf numFmtId="49" fontId="9" fillId="4" borderId="35" xfId="0" applyNumberFormat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49" fontId="9" fillId="4" borderId="20" xfId="0" applyNumberFormat="1" applyFont="1" applyFill="1" applyBorder="1" applyAlignment="1">
      <alignment vertical="top" wrapText="1"/>
    </xf>
    <xf numFmtId="0" fontId="9" fillId="4" borderId="36" xfId="0" applyFont="1" applyFill="1" applyBorder="1" applyAlignment="1">
      <alignment vertical="top" wrapText="1"/>
    </xf>
    <xf numFmtId="49" fontId="9" fillId="4" borderId="20" xfId="0" applyNumberFormat="1" applyFont="1" applyFill="1" applyBorder="1" applyAlignment="1">
      <alignment horizontal="left" vertical="top" wrapText="1"/>
    </xf>
    <xf numFmtId="49" fontId="9" fillId="4" borderId="21" xfId="0" applyNumberFormat="1" applyFont="1" applyFill="1" applyBorder="1" applyAlignment="1">
      <alignment horizontal="left" vertical="top" wrapText="1"/>
    </xf>
    <xf numFmtId="0" fontId="9" fillId="4" borderId="36" xfId="0" applyFont="1" applyFill="1" applyBorder="1" applyAlignment="1">
      <alignment horizontal="left" vertical="top" wrapText="1"/>
    </xf>
    <xf numFmtId="49" fontId="8" fillId="2" borderId="352" xfId="0" applyNumberFormat="1" applyFont="1" applyFill="1" applyBorder="1" applyAlignment="1">
      <alignment horizontal="center" vertical="center" wrapText="1"/>
    </xf>
    <xf numFmtId="49" fontId="8" fillId="2" borderId="37" xfId="0" applyNumberFormat="1" applyFont="1" applyFill="1" applyBorder="1" applyAlignment="1">
      <alignment horizontal="center" vertical="center" wrapText="1"/>
    </xf>
    <xf numFmtId="49" fontId="6" fillId="4" borderId="35" xfId="0" applyNumberFormat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30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/>
    </xf>
    <xf numFmtId="0" fontId="9" fillId="4" borderId="309" xfId="0" applyFont="1" applyFill="1" applyBorder="1" applyAlignment="1">
      <alignment horizontal="center" vertical="center"/>
    </xf>
    <xf numFmtId="49" fontId="6" fillId="4" borderId="90" xfId="0" applyNumberFormat="1" applyFont="1" applyFill="1" applyBorder="1" applyAlignment="1">
      <alignment horizontal="left" vertical="top" wrapText="1"/>
    </xf>
    <xf numFmtId="0" fontId="9" fillId="4" borderId="35" xfId="0" applyNumberFormat="1" applyFont="1" applyFill="1" applyBorder="1" applyAlignment="1">
      <alignment horizontal="center" vertical="center"/>
    </xf>
    <xf numFmtId="49" fontId="6" fillId="4" borderId="274" xfId="0" applyNumberFormat="1" applyFont="1" applyFill="1" applyBorder="1" applyAlignment="1">
      <alignment horizontal="left" vertical="top" wrapText="1"/>
    </xf>
    <xf numFmtId="49" fontId="6" fillId="4" borderId="350" xfId="0" applyNumberFormat="1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left" vertical="top" wrapText="1"/>
    </xf>
    <xf numFmtId="0" fontId="9" fillId="4" borderId="341" xfId="0" applyFont="1" applyFill="1" applyBorder="1" applyAlignment="1">
      <alignment horizontal="left" vertical="top" wrapText="1"/>
    </xf>
    <xf numFmtId="49" fontId="6" fillId="4" borderId="35" xfId="0" applyNumberFormat="1" applyFont="1" applyFill="1" applyBorder="1" applyAlignment="1">
      <alignment horizontal="center" vertical="center"/>
    </xf>
    <xf numFmtId="49" fontId="6" fillId="4" borderId="359" xfId="0" applyNumberFormat="1" applyFont="1" applyFill="1" applyBorder="1" applyAlignment="1">
      <alignment horizontal="left" vertical="center" wrapText="1"/>
    </xf>
    <xf numFmtId="0" fontId="9" fillId="4" borderId="270" xfId="0" applyFont="1" applyFill="1" applyBorder="1" applyAlignment="1">
      <alignment horizontal="left" vertical="center" wrapText="1"/>
    </xf>
    <xf numFmtId="0" fontId="9" fillId="4" borderId="312" xfId="0" applyFont="1" applyFill="1" applyBorder="1" applyAlignment="1">
      <alignment horizontal="left" vertical="center" wrapText="1"/>
    </xf>
    <xf numFmtId="49" fontId="6" fillId="4" borderId="327" xfId="0" applyNumberFormat="1" applyFont="1" applyFill="1" applyBorder="1" applyAlignment="1">
      <alignment horizontal="left" vertical="top" wrapText="1"/>
    </xf>
    <xf numFmtId="0" fontId="9" fillId="4" borderId="328" xfId="0" applyFont="1" applyFill="1" applyBorder="1" applyAlignment="1">
      <alignment horizontal="left" vertical="top" wrapText="1"/>
    </xf>
    <xf numFmtId="0" fontId="9" fillId="4" borderId="329" xfId="0" applyFont="1" applyFill="1" applyBorder="1" applyAlignment="1">
      <alignment horizontal="left" vertical="top" wrapText="1"/>
    </xf>
    <xf numFmtId="0" fontId="8" fillId="2" borderId="61" xfId="0" applyFont="1" applyFill="1" applyBorder="1" applyAlignment="1">
      <alignment horizontal="left" vertical="top" wrapText="1"/>
    </xf>
    <xf numFmtId="0" fontId="8" fillId="2" borderId="62" xfId="0" applyFont="1" applyFill="1" applyBorder="1" applyAlignment="1">
      <alignment horizontal="left" vertical="top" wrapText="1"/>
    </xf>
    <xf numFmtId="0" fontId="8" fillId="2" borderId="63" xfId="0" applyFont="1" applyFill="1" applyBorder="1" applyAlignment="1">
      <alignment horizontal="left" vertical="top" wrapText="1"/>
    </xf>
    <xf numFmtId="49" fontId="6" fillId="4" borderId="22" xfId="0" applyNumberFormat="1" applyFont="1" applyFill="1" applyBorder="1" applyAlignment="1">
      <alignment horizontal="left" vertical="top" wrapText="1"/>
    </xf>
    <xf numFmtId="49" fontId="9" fillId="4" borderId="299" xfId="0" applyNumberFormat="1" applyFont="1" applyFill="1" applyBorder="1" applyAlignment="1">
      <alignment horizontal="left" vertical="center" wrapText="1"/>
    </xf>
    <xf numFmtId="0" fontId="9" fillId="4" borderId="304" xfId="0" applyFont="1" applyFill="1" applyBorder="1" applyAlignment="1">
      <alignment horizontal="left" vertical="center" wrapText="1"/>
    </xf>
    <xf numFmtId="0" fontId="9" fillId="4" borderId="365" xfId="0" applyFont="1" applyFill="1" applyBorder="1" applyAlignment="1">
      <alignment horizontal="left" vertical="center" wrapText="1"/>
    </xf>
    <xf numFmtId="49" fontId="9" fillId="4" borderId="347" xfId="0" applyNumberFormat="1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vertical="center" wrapText="1"/>
    </xf>
    <xf numFmtId="0" fontId="9" fillId="4" borderId="310" xfId="0" applyFont="1" applyFill="1" applyBorder="1" applyAlignment="1">
      <alignment horizontal="left" vertical="center" wrapText="1"/>
    </xf>
    <xf numFmtId="49" fontId="9" fillId="4" borderId="274" xfId="0" applyNumberFormat="1" applyFont="1" applyFill="1" applyBorder="1" applyAlignment="1">
      <alignment horizontal="left" vertical="center" wrapText="1"/>
    </xf>
    <xf numFmtId="0" fontId="9" fillId="4" borderId="28" xfId="0" applyFont="1" applyFill="1" applyBorder="1" applyAlignment="1">
      <alignment horizontal="left" vertical="center" wrapText="1"/>
    </xf>
    <xf numFmtId="0" fontId="9" fillId="4" borderId="311" xfId="0" applyFont="1" applyFill="1" applyBorder="1" applyAlignment="1">
      <alignment horizontal="left" vertical="center" wrapText="1"/>
    </xf>
    <xf numFmtId="49" fontId="9" fillId="4" borderId="366" xfId="0" applyNumberFormat="1" applyFont="1" applyFill="1" applyBorder="1" applyAlignment="1">
      <alignment horizontal="left" vertical="center" wrapText="1"/>
    </xf>
    <xf numFmtId="0" fontId="9" fillId="4" borderId="367" xfId="0" applyFont="1" applyFill="1" applyBorder="1" applyAlignment="1">
      <alignment horizontal="left" vertical="center" wrapText="1"/>
    </xf>
    <xf numFmtId="0" fontId="9" fillId="4" borderId="368" xfId="0" applyFont="1" applyFill="1" applyBorder="1" applyAlignment="1">
      <alignment horizontal="left" vertical="center" wrapText="1"/>
    </xf>
    <xf numFmtId="49" fontId="9" fillId="4" borderId="183" xfId="0" applyNumberFormat="1" applyFont="1" applyFill="1" applyBorder="1" applyAlignment="1">
      <alignment horizontal="left" vertical="center" wrapText="1"/>
    </xf>
    <xf numFmtId="0" fontId="9" fillId="4" borderId="26" xfId="0" applyFont="1" applyFill="1" applyBorder="1" applyAlignment="1">
      <alignment horizontal="left" vertical="center" wrapText="1"/>
    </xf>
    <xf numFmtId="0" fontId="9" fillId="4" borderId="341" xfId="0" applyFont="1" applyFill="1" applyBorder="1" applyAlignment="1">
      <alignment horizontal="left" vertical="center" wrapText="1"/>
    </xf>
    <xf numFmtId="0" fontId="8" fillId="2" borderId="340" xfId="0" applyFont="1" applyFill="1" applyBorder="1" applyAlignment="1">
      <alignment horizontal="left" vertical="top" wrapText="1"/>
    </xf>
    <xf numFmtId="49" fontId="6" fillId="4" borderId="374" xfId="0" applyNumberFormat="1" applyFont="1" applyFill="1" applyBorder="1" applyAlignment="1">
      <alignment horizontal="left" vertical="top" wrapText="1"/>
    </xf>
    <xf numFmtId="0" fontId="9" fillId="4" borderId="375" xfId="0" applyFont="1" applyFill="1" applyBorder="1" applyAlignment="1">
      <alignment horizontal="left" vertical="top" wrapText="1"/>
    </xf>
    <xf numFmtId="0" fontId="9" fillId="4" borderId="376" xfId="0" applyFont="1" applyFill="1" applyBorder="1" applyAlignment="1">
      <alignment horizontal="left" vertical="top" wrapText="1"/>
    </xf>
    <xf numFmtId="49" fontId="6" fillId="4" borderId="377" xfId="0" applyNumberFormat="1" applyFont="1" applyFill="1" applyBorder="1" applyAlignment="1">
      <alignment horizontal="left" vertical="top" wrapText="1"/>
    </xf>
    <xf numFmtId="0" fontId="9" fillId="4" borderId="324" xfId="0" applyFont="1" applyFill="1" applyBorder="1" applyAlignment="1">
      <alignment horizontal="left" vertical="top" wrapText="1"/>
    </xf>
    <xf numFmtId="0" fontId="9" fillId="4" borderId="378" xfId="0" applyFont="1" applyFill="1" applyBorder="1" applyAlignment="1">
      <alignment horizontal="left" vertical="top" wrapText="1"/>
    </xf>
    <xf numFmtId="49" fontId="6" fillId="4" borderId="2" xfId="0" applyNumberFormat="1" applyFont="1" applyFill="1" applyBorder="1" applyAlignment="1">
      <alignment horizontal="left" vertical="top" wrapText="1"/>
    </xf>
    <xf numFmtId="0" fontId="9" fillId="4" borderId="372" xfId="0" applyFont="1" applyFill="1" applyBorder="1" applyAlignment="1">
      <alignment horizontal="left" vertical="top" wrapText="1"/>
    </xf>
    <xf numFmtId="0" fontId="9" fillId="4" borderId="373" xfId="0" applyFont="1" applyFill="1" applyBorder="1" applyAlignment="1">
      <alignment horizontal="left" vertical="top" wrapText="1"/>
    </xf>
    <xf numFmtId="0" fontId="9" fillId="4" borderId="347" xfId="0" applyNumberFormat="1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310" xfId="0" applyFont="1" applyFill="1" applyBorder="1" applyAlignment="1">
      <alignment horizontal="center" vertical="center" wrapText="1"/>
    </xf>
    <xf numFmtId="0" fontId="9" fillId="4" borderId="274" xfId="0" applyNumberFormat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4" borderId="311" xfId="0" applyFont="1" applyFill="1" applyBorder="1" applyAlignment="1">
      <alignment horizontal="center" vertical="center" wrapText="1"/>
    </xf>
    <xf numFmtId="49" fontId="6" fillId="4" borderId="354" xfId="0" applyNumberFormat="1" applyFont="1" applyFill="1" applyBorder="1" applyAlignment="1">
      <alignment horizontal="center" vertical="center" wrapText="1"/>
    </xf>
    <xf numFmtId="0" fontId="9" fillId="4" borderId="344" xfId="0" applyFont="1" applyFill="1" applyBorder="1" applyAlignment="1">
      <alignment horizontal="center" vertical="center" wrapText="1"/>
    </xf>
    <xf numFmtId="0" fontId="9" fillId="4" borderId="345" xfId="0" applyFont="1" applyFill="1" applyBorder="1" applyAlignment="1">
      <alignment horizontal="center" vertical="center" wrapText="1"/>
    </xf>
    <xf numFmtId="49" fontId="6" fillId="4" borderId="369" xfId="0" applyNumberFormat="1" applyFont="1" applyFill="1" applyBorder="1" applyAlignment="1">
      <alignment horizontal="left" vertical="top" wrapText="1"/>
    </xf>
    <xf numFmtId="0" fontId="9" fillId="4" borderId="370" xfId="0" applyFont="1" applyFill="1" applyBorder="1" applyAlignment="1">
      <alignment horizontal="left" vertical="top" wrapText="1"/>
    </xf>
    <xf numFmtId="0" fontId="9" fillId="4" borderId="371" xfId="0" applyFont="1" applyFill="1" applyBorder="1" applyAlignment="1">
      <alignment horizontal="left" vertical="top" wrapText="1"/>
    </xf>
    <xf numFmtId="49" fontId="8" fillId="2" borderId="330" xfId="0" applyNumberFormat="1" applyFont="1" applyFill="1" applyBorder="1" applyAlignment="1">
      <alignment horizontal="left" vertical="top" wrapText="1"/>
    </xf>
    <xf numFmtId="0" fontId="8" fillId="2" borderId="326" xfId="0" applyFont="1" applyFill="1" applyBorder="1" applyAlignment="1">
      <alignment horizontal="left" vertical="top" wrapText="1"/>
    </xf>
    <xf numFmtId="0" fontId="8" fillId="2" borderId="337" xfId="0" applyFont="1" applyFill="1" applyBorder="1" applyAlignment="1">
      <alignment horizontal="left" vertical="top" wrapText="1"/>
    </xf>
    <xf numFmtId="0" fontId="8" fillId="2" borderId="33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8" fillId="2" borderId="335" xfId="0" applyFont="1" applyFill="1" applyBorder="1" applyAlignment="1">
      <alignment horizontal="left" vertical="top" wrapText="1"/>
    </xf>
    <xf numFmtId="0" fontId="8" fillId="2" borderId="336" xfId="0" applyFont="1" applyFill="1" applyBorder="1" applyAlignment="1">
      <alignment horizontal="left" vertical="top" wrapText="1"/>
    </xf>
    <xf numFmtId="0" fontId="8" fillId="2" borderId="339" xfId="0" applyFont="1" applyFill="1" applyBorder="1" applyAlignment="1">
      <alignment horizontal="left" vertical="top" wrapText="1"/>
    </xf>
    <xf numFmtId="0" fontId="8" fillId="2" borderId="340" xfId="0" applyFont="1" applyFill="1" applyBorder="1" applyAlignment="1">
      <alignment horizontal="left"/>
    </xf>
    <xf numFmtId="49" fontId="6" fillId="4" borderId="362" xfId="0" applyNumberFormat="1" applyFont="1" applyFill="1" applyBorder="1" applyAlignment="1">
      <alignment horizontal="left" vertical="top" wrapText="1"/>
    </xf>
    <xf numFmtId="0" fontId="9" fillId="4" borderId="362" xfId="0" applyFont="1" applyFill="1" applyBorder="1" applyAlignment="1">
      <alignment horizontal="left" vertical="top" wrapText="1"/>
    </xf>
    <xf numFmtId="0" fontId="9" fillId="4" borderId="23" xfId="0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 vertical="top" wrapText="1"/>
    </xf>
    <xf numFmtId="49" fontId="9" fillId="4" borderId="67" xfId="0" applyNumberFormat="1" applyFont="1" applyFill="1" applyBorder="1" applyAlignment="1">
      <alignment horizontal="left" vertical="top" wrapText="1"/>
    </xf>
    <xf numFmtId="0" fontId="9" fillId="4" borderId="25" xfId="0" applyFont="1" applyFill="1" applyBorder="1" applyAlignment="1">
      <alignment horizontal="left" vertical="top" wrapText="1"/>
    </xf>
    <xf numFmtId="49" fontId="9" fillId="4" borderId="24" xfId="0" applyNumberFormat="1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49" fontId="9" fillId="4" borderId="24" xfId="0" applyNumberFormat="1" applyFont="1" applyFill="1" applyBorder="1" applyAlignment="1">
      <alignment horizontal="left" vertical="top" wrapText="1"/>
    </xf>
    <xf numFmtId="0" fontId="9" fillId="4" borderId="19" xfId="0" applyFont="1" applyFill="1" applyBorder="1" applyAlignment="1">
      <alignment horizontal="left" vertical="top" wrapText="1"/>
    </xf>
    <xf numFmtId="49" fontId="9" fillId="4" borderId="397" xfId="0" applyNumberFormat="1" applyFont="1" applyFill="1" applyBorder="1" applyAlignment="1">
      <alignment horizontal="left" vertical="top" wrapText="1"/>
    </xf>
    <xf numFmtId="0" fontId="9" fillId="4" borderId="397" xfId="0" applyFont="1" applyFill="1" applyBorder="1" applyAlignment="1">
      <alignment horizontal="left" vertical="top" wrapText="1"/>
    </xf>
    <xf numFmtId="0" fontId="8" fillId="2" borderId="64" xfId="0" applyFont="1" applyFill="1" applyBorder="1" applyAlignment="1">
      <alignment horizontal="left" vertical="top" wrapText="1"/>
    </xf>
    <xf numFmtId="0" fontId="8" fillId="2" borderId="65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center" wrapText="1"/>
    </xf>
    <xf numFmtId="0" fontId="8" fillId="2" borderId="37" xfId="0" applyFont="1" applyFill="1" applyBorder="1" applyAlignment="1">
      <alignment horizontal="left" vertical="center" wrapText="1"/>
    </xf>
    <xf numFmtId="0" fontId="9" fillId="4" borderId="17" xfId="0" applyFont="1" applyFill="1" applyBorder="1" applyAlignment="1">
      <alignment horizontal="left" vertical="top" wrapText="1"/>
    </xf>
    <xf numFmtId="0" fontId="8" fillId="2" borderId="38" xfId="0" applyFont="1" applyFill="1" applyBorder="1" applyAlignment="1">
      <alignment horizontal="center" vertical="center" wrapText="1"/>
    </xf>
    <xf numFmtId="49" fontId="8" fillId="2" borderId="30" xfId="0" applyNumberFormat="1" applyFont="1" applyFill="1" applyBorder="1" applyAlignment="1">
      <alignment horizontal="left" wrapText="1"/>
    </xf>
    <xf numFmtId="0" fontId="8" fillId="2" borderId="37" xfId="0" applyFont="1" applyFill="1" applyBorder="1" applyAlignment="1">
      <alignment horizontal="left" wrapText="1"/>
    </xf>
    <xf numFmtId="0" fontId="8" fillId="2" borderId="38" xfId="0" applyFont="1" applyFill="1" applyBorder="1" applyAlignment="1">
      <alignment horizontal="left" wrapText="1"/>
    </xf>
    <xf numFmtId="49" fontId="9" fillId="4" borderId="379" xfId="0" applyNumberFormat="1" applyFont="1" applyFill="1" applyBorder="1" applyAlignment="1">
      <alignment horizontal="left" vertical="top" wrapText="1"/>
    </xf>
    <xf numFmtId="0" fontId="9" fillId="4" borderId="321" xfId="0" applyFont="1" applyFill="1" applyBorder="1" applyAlignment="1">
      <alignment horizontal="left" vertical="top" wrapText="1"/>
    </xf>
    <xf numFmtId="49" fontId="6" fillId="4" borderId="379" xfId="0" applyNumberFormat="1" applyFont="1" applyFill="1" applyBorder="1" applyAlignment="1">
      <alignment horizontal="center" vertical="center" wrapText="1"/>
    </xf>
    <xf numFmtId="0" fontId="9" fillId="4" borderId="35" xfId="0" applyNumberFormat="1" applyFont="1" applyFill="1" applyBorder="1" applyAlignment="1">
      <alignment horizontal="center" vertical="center" wrapText="1"/>
    </xf>
    <xf numFmtId="49" fontId="6" fillId="4" borderId="359" xfId="0" applyNumberFormat="1" applyFont="1" applyFill="1" applyBorder="1" applyAlignment="1">
      <alignment horizontal="left" vertical="top" wrapText="1"/>
    </xf>
    <xf numFmtId="0" fontId="9" fillId="4" borderId="307" xfId="0" applyFont="1" applyFill="1" applyBorder="1" applyAlignment="1">
      <alignment horizontal="left" vertical="top" wrapText="1"/>
    </xf>
    <xf numFmtId="49" fontId="6" fillId="4" borderId="401" xfId="0" applyNumberFormat="1" applyFont="1" applyFill="1" applyBorder="1" applyAlignment="1">
      <alignment horizontal="left" vertical="top" wrapText="1"/>
    </xf>
    <xf numFmtId="0" fontId="9" fillId="4" borderId="402" xfId="0" applyFont="1" applyFill="1" applyBorder="1" applyAlignment="1">
      <alignment horizontal="left" vertical="top" wrapText="1"/>
    </xf>
    <xf numFmtId="0" fontId="9" fillId="4" borderId="403" xfId="0" applyFont="1" applyFill="1" applyBorder="1" applyAlignment="1">
      <alignment horizontal="left" vertical="top" wrapText="1"/>
    </xf>
    <xf numFmtId="0" fontId="9" fillId="4" borderId="23" xfId="0" applyFont="1" applyFill="1" applyBorder="1" applyAlignment="1">
      <alignment horizontal="left" vertical="center" wrapText="1"/>
    </xf>
    <xf numFmtId="0" fontId="9" fillId="4" borderId="17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left" vertical="center" wrapText="1"/>
    </xf>
    <xf numFmtId="49" fontId="6" fillId="4" borderId="379" xfId="0" applyNumberFormat="1" applyFont="1" applyFill="1" applyBorder="1" applyAlignment="1">
      <alignment horizontal="left" vertical="top" wrapText="1"/>
    </xf>
    <xf numFmtId="49" fontId="6" fillId="4" borderId="391" xfId="0" applyNumberFormat="1" applyFont="1" applyFill="1" applyBorder="1" applyAlignment="1">
      <alignment horizontal="left" vertical="top" wrapText="1"/>
    </xf>
    <xf numFmtId="0" fontId="9" fillId="4" borderId="392" xfId="0" applyFont="1" applyFill="1" applyBorder="1" applyAlignment="1">
      <alignment horizontal="left" vertical="top" wrapText="1"/>
    </xf>
    <xf numFmtId="0" fontId="9" fillId="4" borderId="393" xfId="0" applyFont="1" applyFill="1" applyBorder="1" applyAlignment="1">
      <alignment horizontal="left" vertical="top" wrapText="1"/>
    </xf>
    <xf numFmtId="49" fontId="6" fillId="4" borderId="394" xfId="0" applyNumberFormat="1" applyFont="1" applyFill="1" applyBorder="1" applyAlignment="1">
      <alignment horizontal="left" vertical="top" wrapText="1"/>
    </xf>
    <xf numFmtId="0" fontId="9" fillId="4" borderId="395" xfId="0" applyFont="1" applyFill="1" applyBorder="1" applyAlignment="1">
      <alignment horizontal="left" vertical="top" wrapText="1"/>
    </xf>
    <xf numFmtId="0" fontId="9" fillId="4" borderId="396" xfId="0" applyFont="1" applyFill="1" applyBorder="1" applyAlignment="1">
      <alignment horizontal="left" vertical="top" wrapText="1"/>
    </xf>
    <xf numFmtId="0" fontId="9" fillId="4" borderId="387" xfId="0" applyFont="1" applyFill="1" applyBorder="1" applyAlignment="1">
      <alignment horizontal="left" vertical="top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49" fontId="6" fillId="4" borderId="382" xfId="0" applyNumberFormat="1" applyFont="1" applyFill="1" applyBorder="1" applyAlignment="1">
      <alignment horizontal="center" vertical="center" wrapText="1"/>
    </xf>
    <xf numFmtId="0" fontId="9" fillId="4" borderId="383" xfId="0" applyFont="1" applyFill="1" applyBorder="1" applyAlignment="1">
      <alignment horizontal="center" vertical="center" wrapText="1"/>
    </xf>
    <xf numFmtId="49" fontId="6" fillId="4" borderId="384" xfId="0" applyNumberFormat="1" applyFont="1" applyFill="1" applyBorder="1" applyAlignment="1">
      <alignment horizontal="left" vertical="top" wrapText="1"/>
    </xf>
    <xf numFmtId="0" fontId="9" fillId="4" borderId="385" xfId="0" applyFont="1" applyFill="1" applyBorder="1" applyAlignment="1">
      <alignment horizontal="left" vertical="top" wrapText="1"/>
    </xf>
    <xf numFmtId="0" fontId="9" fillId="4" borderId="386" xfId="0" applyFont="1" applyFill="1" applyBorder="1" applyAlignment="1">
      <alignment horizontal="left" vertical="top" wrapText="1"/>
    </xf>
    <xf numFmtId="0" fontId="8" fillId="2" borderId="381" xfId="0" applyFont="1" applyFill="1" applyBorder="1" applyAlignment="1">
      <alignment horizontal="left" vertical="top" wrapText="1"/>
    </xf>
    <xf numFmtId="0" fontId="9" fillId="4" borderId="846" xfId="0" applyFont="1" applyFill="1" applyBorder="1" applyAlignment="1">
      <alignment horizontal="center" vertical="center" wrapText="1"/>
    </xf>
    <xf numFmtId="0" fontId="9" fillId="4" borderId="315" xfId="0" applyFont="1" applyFill="1" applyBorder="1" applyAlignment="1">
      <alignment horizontal="center" vertical="center" wrapText="1"/>
    </xf>
    <xf numFmtId="49" fontId="9" fillId="4" borderId="297" xfId="0" applyNumberFormat="1" applyFont="1" applyFill="1" applyBorder="1" applyAlignment="1">
      <alignment horizontal="center" vertical="center" wrapText="1"/>
    </xf>
    <xf numFmtId="49" fontId="9" fillId="4" borderId="270" xfId="0" applyNumberFormat="1" applyFont="1" applyFill="1" applyBorder="1" applyAlignment="1">
      <alignment horizontal="center" vertical="center" wrapText="1"/>
    </xf>
    <xf numFmtId="49" fontId="9" fillId="4" borderId="875" xfId="0" applyNumberFormat="1" applyFont="1" applyFill="1" applyBorder="1" applyAlignment="1">
      <alignment horizontal="center" vertical="center" wrapText="1"/>
    </xf>
    <xf numFmtId="49" fontId="6" fillId="4" borderId="876" xfId="0" applyNumberFormat="1" applyFont="1" applyFill="1" applyBorder="1" applyAlignment="1">
      <alignment horizontal="left" wrapText="1"/>
    </xf>
    <xf numFmtId="0" fontId="9" fillId="4" borderId="185" xfId="0" applyFont="1" applyFill="1" applyBorder="1" applyAlignment="1">
      <alignment horizontal="left" wrapText="1"/>
    </xf>
    <xf numFmtId="0" fontId="9" fillId="4" borderId="186" xfId="0" applyFont="1" applyFill="1" applyBorder="1" applyAlignment="1">
      <alignment horizontal="left" wrapText="1"/>
    </xf>
    <xf numFmtId="49" fontId="8" fillId="2" borderId="547" xfId="0" applyNumberFormat="1" applyFont="1" applyFill="1" applyBorder="1" applyAlignment="1">
      <alignment horizontal="left"/>
    </xf>
    <xf numFmtId="0" fontId="8" fillId="2" borderId="40" xfId="0" applyFont="1" applyFill="1" applyBorder="1" applyAlignment="1">
      <alignment horizontal="left"/>
    </xf>
    <xf numFmtId="0" fontId="8" fillId="2" borderId="48" xfId="0" applyFont="1" applyFill="1" applyBorder="1" applyAlignment="1">
      <alignment horizontal="left"/>
    </xf>
    <xf numFmtId="49" fontId="8" fillId="2" borderId="39" xfId="0" applyNumberFormat="1" applyFont="1" applyFill="1" applyBorder="1" applyAlignment="1">
      <alignment horizontal="left"/>
    </xf>
    <xf numFmtId="49" fontId="8" fillId="2" borderId="838" xfId="0" applyNumberFormat="1" applyFont="1" applyFill="1" applyBorder="1" applyAlignment="1">
      <alignment horizontal="left" vertical="top"/>
    </xf>
    <xf numFmtId="49" fontId="8" fillId="2" borderId="547" xfId="0" applyNumberFormat="1" applyFont="1" applyFill="1" applyBorder="1" applyAlignment="1">
      <alignment horizontal="left" vertical="center"/>
    </xf>
    <xf numFmtId="0" fontId="8" fillId="2" borderId="40" xfId="0" applyFont="1" applyFill="1" applyBorder="1" applyAlignment="1">
      <alignment horizontal="left" vertical="center"/>
    </xf>
    <xf numFmtId="0" fontId="8" fillId="2" borderId="58" xfId="0" applyFont="1" applyFill="1" applyBorder="1" applyAlignment="1">
      <alignment horizontal="left" vertical="center"/>
    </xf>
    <xf numFmtId="49" fontId="8" fillId="2" borderId="71" xfId="0" applyNumberFormat="1" applyFont="1" applyFill="1" applyBorder="1" applyAlignment="1">
      <alignment horizontal="left" vertical="top" wrapText="1"/>
    </xf>
    <xf numFmtId="0" fontId="8" fillId="2" borderId="72" xfId="0" applyFont="1" applyFill="1" applyBorder="1" applyAlignment="1">
      <alignment horizontal="left" vertical="top" wrapText="1"/>
    </xf>
    <xf numFmtId="0" fontId="8" fillId="2" borderId="171" xfId="0" applyFont="1" applyFill="1" applyBorder="1" applyAlignment="1">
      <alignment horizontal="left"/>
    </xf>
    <xf numFmtId="49" fontId="9" fillId="4" borderId="6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49" fontId="8" fillId="2" borderId="31" xfId="0" applyNumberFormat="1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49" fontId="8" fillId="2" borderId="351" xfId="0" applyNumberFormat="1" applyFont="1" applyFill="1" applyBorder="1" applyAlignment="1">
      <alignment horizontal="center" vertical="center" wrapText="1"/>
    </xf>
    <xf numFmtId="0" fontId="8" fillId="2" borderId="171" xfId="0" applyFont="1" applyFill="1" applyBorder="1" applyAlignment="1">
      <alignment horizontal="center" vertical="center" wrapText="1"/>
    </xf>
    <xf numFmtId="49" fontId="6" fillId="4" borderId="31" xfId="0" applyNumberFormat="1" applyFont="1" applyFill="1" applyBorder="1" applyAlignment="1">
      <alignment horizontal="left" vertical="top" wrapText="1"/>
    </xf>
    <xf numFmtId="0" fontId="9" fillId="4" borderId="40" xfId="0" applyFont="1" applyFill="1" applyBorder="1" applyAlignment="1">
      <alignment horizontal="left" vertical="top" wrapText="1"/>
    </xf>
    <xf numFmtId="0" fontId="9" fillId="4" borderId="171" xfId="0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top"/>
    </xf>
    <xf numFmtId="0" fontId="9" fillId="4" borderId="839" xfId="0" applyFont="1" applyFill="1" applyBorder="1" applyAlignment="1">
      <alignment horizontal="left" vertical="top"/>
    </xf>
    <xf numFmtId="49" fontId="9" fillId="4" borderId="8" xfId="0" applyNumberFormat="1" applyFont="1" applyFill="1" applyBorder="1" applyAlignment="1">
      <alignment horizontal="left" vertical="top" wrapText="1"/>
    </xf>
    <xf numFmtId="0" fontId="9" fillId="4" borderId="314" xfId="0" applyFont="1" applyFill="1" applyBorder="1" applyAlignment="1">
      <alignment horizontal="left" vertical="top" wrapText="1"/>
    </xf>
    <xf numFmtId="49" fontId="9" fillId="4" borderId="845" xfId="0" applyNumberFormat="1" applyFont="1" applyFill="1" applyBorder="1" applyAlignment="1">
      <alignment horizontal="left" vertical="top" wrapText="1"/>
    </xf>
    <xf numFmtId="49" fontId="9" fillId="4" borderId="8" xfId="0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49" fontId="9" fillId="4" borderId="0" xfId="0" applyNumberFormat="1" applyFont="1" applyFill="1" applyBorder="1" applyAlignment="1">
      <alignment horizontal="left" vertical="top" wrapText="1"/>
    </xf>
    <xf numFmtId="0" fontId="9" fillId="4" borderId="0" xfId="0" applyFont="1" applyFill="1" applyBorder="1" applyAlignment="1">
      <alignment horizontal="left" vertical="top" wrapText="1"/>
    </xf>
    <xf numFmtId="49" fontId="8" fillId="2" borderId="547" xfId="0" applyNumberFormat="1" applyFont="1" applyFill="1" applyBorder="1" applyAlignment="1">
      <alignment horizontal="left" vertical="top"/>
    </xf>
    <xf numFmtId="0" fontId="8" fillId="2" borderId="40" xfId="0" applyFont="1" applyFill="1" applyBorder="1" applyAlignment="1">
      <alignment horizontal="left" vertical="top"/>
    </xf>
    <xf numFmtId="0" fontId="8" fillId="2" borderId="405" xfId="0" applyFont="1" applyFill="1" applyBorder="1" applyAlignment="1">
      <alignment horizontal="left" vertical="top"/>
    </xf>
    <xf numFmtId="49" fontId="6" fillId="4" borderId="39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171" xfId="0" applyFont="1" applyFill="1" applyBorder="1" applyAlignment="1">
      <alignment horizontal="center" vertical="center"/>
    </xf>
    <xf numFmtId="49" fontId="9" fillId="4" borderId="39" xfId="0" applyNumberFormat="1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49" fontId="6" fillId="4" borderId="597" xfId="0" applyNumberFormat="1" applyFont="1" applyFill="1" applyBorder="1" applyAlignment="1">
      <alignment horizontal="center" vertical="center"/>
    </xf>
    <xf numFmtId="0" fontId="9" fillId="4" borderId="595" xfId="0" applyFont="1" applyFill="1" applyBorder="1" applyAlignment="1">
      <alignment horizontal="center" vertical="center"/>
    </xf>
    <xf numFmtId="0" fontId="9" fillId="4" borderId="596" xfId="0" applyFont="1" applyFill="1" applyBorder="1" applyAlignment="1">
      <alignment horizontal="center" vertical="center"/>
    </xf>
    <xf numFmtId="0" fontId="9" fillId="4" borderId="839" xfId="0" applyFont="1" applyFill="1" applyBorder="1" applyAlignment="1">
      <alignment horizontal="center" vertical="center"/>
    </xf>
    <xf numFmtId="0" fontId="9" fillId="4" borderId="839" xfId="0" applyFont="1" applyFill="1" applyBorder="1" applyAlignment="1">
      <alignment horizontal="left" vertical="top" wrapText="1"/>
    </xf>
    <xf numFmtId="0" fontId="9" fillId="4" borderId="39" xfId="0" applyNumberFormat="1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left" vertical="center"/>
    </xf>
    <xf numFmtId="0" fontId="8" fillId="2" borderId="405" xfId="0" applyFont="1" applyFill="1" applyBorder="1" applyAlignment="1">
      <alignment horizontal="center" vertical="center" wrapText="1"/>
    </xf>
    <xf numFmtId="49" fontId="8" fillId="2" borderId="547" xfId="0" applyNumberFormat="1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49" fontId="8" fillId="2" borderId="840" xfId="0" applyNumberFormat="1" applyFont="1" applyFill="1" applyBorder="1" applyAlignment="1">
      <alignment horizontal="left" vertical="center"/>
    </xf>
    <xf numFmtId="0" fontId="8" fillId="2" borderId="841" xfId="0" applyFont="1" applyFill="1" applyBorder="1" applyAlignment="1">
      <alignment horizontal="left" vertical="center"/>
    </xf>
    <xf numFmtId="0" fontId="8" fillId="2" borderId="869" xfId="0" applyFont="1" applyFill="1" applyBorder="1" applyAlignment="1">
      <alignment horizontal="left" vertical="center"/>
    </xf>
    <xf numFmtId="49" fontId="8" fillId="2" borderId="870" xfId="0" applyNumberFormat="1" applyFont="1" applyFill="1" applyBorder="1" applyAlignment="1">
      <alignment horizontal="left" vertical="center"/>
    </xf>
    <xf numFmtId="0" fontId="8" fillId="2" borderId="871" xfId="0" applyFont="1" applyFill="1" applyBorder="1" applyAlignment="1">
      <alignment horizontal="left" vertical="center"/>
    </xf>
    <xf numFmtId="0" fontId="8" fillId="2" borderId="872" xfId="0" applyFont="1" applyFill="1" applyBorder="1" applyAlignment="1">
      <alignment horizontal="left" vertical="center"/>
    </xf>
    <xf numFmtId="49" fontId="8" fillId="2" borderId="410" xfId="0" applyNumberFormat="1" applyFont="1" applyFill="1" applyBorder="1" applyAlignment="1">
      <alignment horizontal="left" vertical="center"/>
    </xf>
    <xf numFmtId="0" fontId="8" fillId="2" borderId="411" xfId="0" applyFont="1" applyFill="1" applyBorder="1" applyAlignment="1">
      <alignment horizontal="left" vertical="center"/>
    </xf>
    <xf numFmtId="0" fontId="8" fillId="2" borderId="412" xfId="0" applyFont="1" applyFill="1" applyBorder="1" applyAlignment="1">
      <alignment horizontal="left" vertical="center"/>
    </xf>
    <xf numFmtId="49" fontId="9" fillId="4" borderId="597" xfId="0" applyNumberFormat="1" applyFont="1" applyFill="1" applyBorder="1" applyAlignment="1">
      <alignment horizontal="center" vertical="center"/>
    </xf>
    <xf numFmtId="0" fontId="9" fillId="4" borderId="598" xfId="0" applyFont="1" applyFill="1" applyBorder="1" applyAlignment="1">
      <alignment horizontal="center" vertical="center"/>
    </xf>
    <xf numFmtId="49" fontId="8" fillId="2" borderId="838" xfId="0" applyNumberFormat="1" applyFont="1" applyFill="1" applyBorder="1" applyAlignment="1">
      <alignment horizontal="left" vertical="top" wrapText="1"/>
    </xf>
    <xf numFmtId="0" fontId="9" fillId="4" borderId="847" xfId="0" applyFont="1" applyFill="1" applyBorder="1" applyAlignment="1">
      <alignment horizontal="left" vertical="top" wrapText="1"/>
    </xf>
    <xf numFmtId="49" fontId="8" fillId="2" borderId="842" xfId="0" applyNumberFormat="1" applyFont="1" applyFill="1" applyBorder="1" applyAlignment="1">
      <alignment horizontal="left" vertical="top"/>
    </xf>
    <xf numFmtId="0" fontId="8" fillId="2" borderId="843" xfId="0" applyFont="1" applyFill="1" applyBorder="1" applyAlignment="1">
      <alignment horizontal="left" vertical="top"/>
    </xf>
    <xf numFmtId="49" fontId="9" fillId="4" borderId="0" xfId="0" applyNumberFormat="1" applyFont="1" applyFill="1" applyBorder="1" applyAlignment="1">
      <alignment horizontal="left" vertical="top"/>
    </xf>
    <xf numFmtId="0" fontId="9" fillId="4" borderId="0" xfId="0" applyFont="1" applyFill="1" applyBorder="1" applyAlignment="1">
      <alignment horizontal="left" vertical="top"/>
    </xf>
    <xf numFmtId="49" fontId="6" fillId="4" borderId="114" xfId="0" applyNumberFormat="1" applyFont="1" applyFill="1" applyBorder="1" applyAlignment="1">
      <alignment horizontal="left" vertical="top" wrapText="1"/>
    </xf>
    <xf numFmtId="0" fontId="9" fillId="4" borderId="6" xfId="0" applyFont="1" applyFill="1" applyBorder="1" applyAlignment="1">
      <alignment horizontal="left" vertical="top" wrapText="1"/>
    </xf>
    <xf numFmtId="0" fontId="9" fillId="4" borderId="313" xfId="0" applyFont="1" applyFill="1" applyBorder="1" applyAlignment="1">
      <alignment horizontal="left" vertical="top" wrapText="1"/>
    </xf>
    <xf numFmtId="49" fontId="9" fillId="4" borderId="6" xfId="0" applyNumberFormat="1" applyFont="1" applyFill="1" applyBorder="1" applyAlignment="1">
      <alignment vertical="top" wrapText="1"/>
    </xf>
    <xf numFmtId="0" fontId="9" fillId="4" borderId="6" xfId="0" applyFont="1" applyFill="1" applyBorder="1" applyAlignment="1">
      <alignment vertical="top" wrapText="1"/>
    </xf>
    <xf numFmtId="49" fontId="9" fillId="4" borderId="6" xfId="0" applyNumberFormat="1" applyFont="1" applyFill="1" applyBorder="1" applyAlignment="1">
      <alignment horizontal="left" vertical="top" wrapText="1"/>
    </xf>
    <xf numFmtId="0" fontId="9" fillId="4" borderId="315" xfId="0" applyFont="1" applyFill="1" applyBorder="1" applyAlignment="1">
      <alignment horizontal="left" vertical="top" wrapText="1"/>
    </xf>
    <xf numFmtId="49" fontId="9" fillId="4" borderId="557" xfId="0" applyNumberFormat="1" applyFont="1" applyFill="1" applyBorder="1" applyAlignment="1">
      <alignment horizontal="left" vertical="top" wrapText="1"/>
    </xf>
    <xf numFmtId="49" fontId="9" fillId="4" borderId="558" xfId="0" applyNumberFormat="1" applyFont="1" applyFill="1" applyBorder="1" applyAlignment="1">
      <alignment horizontal="left" vertical="top" wrapText="1"/>
    </xf>
    <xf numFmtId="49" fontId="9" fillId="4" borderId="10" xfId="0" applyNumberFormat="1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49" fontId="8" fillId="2" borderId="842" xfId="0" applyNumberFormat="1" applyFont="1" applyFill="1" applyBorder="1" applyAlignment="1">
      <alignment horizontal="left" vertical="top" wrapText="1"/>
    </xf>
    <xf numFmtId="0" fontId="8" fillId="2" borderId="843" xfId="0" applyFont="1" applyFill="1" applyBorder="1" applyAlignment="1">
      <alignment horizontal="left" vertical="top" wrapText="1"/>
    </xf>
    <xf numFmtId="49" fontId="9" fillId="4" borderId="347" xfId="0" applyNumberFormat="1" applyFont="1" applyFill="1" applyBorder="1" applyAlignment="1">
      <alignment horizontal="left" vertical="top" wrapText="1"/>
    </xf>
    <xf numFmtId="0" fontId="9" fillId="4" borderId="846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left" vertical="top" wrapText="1"/>
    </xf>
    <xf numFmtId="0" fontId="8" fillId="2" borderId="124" xfId="0" applyFont="1" applyFill="1" applyBorder="1" applyAlignment="1">
      <alignment horizontal="left" vertical="top" wrapText="1"/>
    </xf>
    <xf numFmtId="0" fontId="9" fillId="4" borderId="315" xfId="0" applyFont="1" applyFill="1" applyBorder="1" applyAlignment="1">
      <alignment horizontal="left" vertical="center" wrapText="1"/>
    </xf>
    <xf numFmtId="0" fontId="9" fillId="4" borderId="846" xfId="0" applyFont="1" applyFill="1" applyBorder="1" applyAlignment="1">
      <alignment horizontal="left" vertical="center" wrapText="1"/>
    </xf>
    <xf numFmtId="49" fontId="8" fillId="2" borderId="557" xfId="0" applyNumberFormat="1" applyFont="1" applyFill="1" applyBorder="1" applyAlignment="1">
      <alignment horizontal="left" vertical="top" wrapText="1"/>
    </xf>
    <xf numFmtId="0" fontId="8" fillId="2" borderId="44" xfId="0" applyFont="1" applyFill="1" applyBorder="1" applyAlignment="1">
      <alignment horizontal="left" vertical="top" wrapText="1"/>
    </xf>
    <xf numFmtId="0" fontId="8" fillId="2" borderId="844" xfId="0" applyFont="1" applyFill="1" applyBorder="1" applyAlignment="1">
      <alignment horizontal="left" vertical="top" wrapText="1"/>
    </xf>
    <xf numFmtId="0" fontId="8" fillId="2" borderId="46" xfId="0" applyFont="1" applyFill="1" applyBorder="1" applyAlignment="1">
      <alignment horizontal="left" vertical="top" wrapText="1"/>
    </xf>
    <xf numFmtId="0" fontId="8" fillId="2" borderId="873" xfId="0" applyFont="1" applyFill="1" applyBorder="1" applyAlignment="1">
      <alignment horizontal="left" vertical="top" wrapText="1"/>
    </xf>
    <xf numFmtId="0" fontId="8" fillId="2" borderId="41" xfId="0" applyFont="1" applyFill="1" applyBorder="1" applyAlignment="1">
      <alignment horizontal="left" vertical="top" wrapText="1"/>
    </xf>
    <xf numFmtId="49" fontId="9" fillId="4" borderId="408" xfId="0" applyNumberFormat="1" applyFont="1" applyFill="1" applyBorder="1" applyAlignment="1">
      <alignment horizontal="left" vertical="center" wrapText="1"/>
    </xf>
    <xf numFmtId="0" fontId="9" fillId="4" borderId="406" xfId="0" applyFont="1" applyFill="1" applyBorder="1" applyAlignment="1">
      <alignment horizontal="left" vertical="center" wrapText="1"/>
    </xf>
    <xf numFmtId="0" fontId="9" fillId="4" borderId="566" xfId="0" applyFont="1" applyFill="1" applyBorder="1" applyAlignment="1">
      <alignment horizontal="left" vertical="center" wrapText="1"/>
    </xf>
    <xf numFmtId="0" fontId="20" fillId="0" borderId="131" xfId="5" applyFont="1" applyBorder="1" applyAlignment="1">
      <alignment horizontal="left" vertical="top" wrapText="1"/>
    </xf>
    <xf numFmtId="0" fontId="20" fillId="0" borderId="76" xfId="5" applyFont="1" applyBorder="1" applyAlignment="1">
      <alignment horizontal="left" vertical="top" wrapText="1"/>
    </xf>
    <xf numFmtId="0" fontId="20" fillId="0" borderId="132" xfId="5" applyFont="1" applyBorder="1" applyAlignment="1">
      <alignment horizontal="left" vertical="top" wrapText="1"/>
    </xf>
    <xf numFmtId="0" fontId="20" fillId="0" borderId="137" xfId="5" applyFont="1" applyBorder="1" applyAlignment="1">
      <alignment horizontal="left" vertical="top" wrapText="1"/>
    </xf>
    <xf numFmtId="0" fontId="20" fillId="0" borderId="74" xfId="5" applyFont="1" applyBorder="1" applyAlignment="1">
      <alignment horizontal="left" vertical="top" wrapText="1"/>
    </xf>
    <xf numFmtId="0" fontId="20" fillId="0" borderId="136" xfId="5" applyFont="1" applyBorder="1" applyAlignment="1">
      <alignment horizontal="left" vertical="top" wrapText="1"/>
    </xf>
    <xf numFmtId="0" fontId="8" fillId="2" borderId="48" xfId="0" applyFont="1" applyFill="1" applyBorder="1" applyAlignment="1">
      <alignment horizontal="center" vertical="center" wrapText="1"/>
    </xf>
    <xf numFmtId="49" fontId="6" fillId="4" borderId="114" xfId="0" applyNumberFormat="1" applyFont="1" applyFill="1" applyBorder="1" applyAlignment="1">
      <alignment horizontal="left" wrapText="1"/>
    </xf>
    <xf numFmtId="0" fontId="9" fillId="4" borderId="6" xfId="0" applyFont="1" applyFill="1" applyBorder="1" applyAlignment="1">
      <alignment horizontal="left" wrapText="1"/>
    </xf>
    <xf numFmtId="0" fontId="9" fillId="4" borderId="44" xfId="0" applyFont="1" applyFill="1" applyBorder="1" applyAlignment="1">
      <alignment horizontal="left" wrapText="1"/>
    </xf>
    <xf numFmtId="49" fontId="6" fillId="4" borderId="347" xfId="0" applyNumberFormat="1" applyFont="1" applyFill="1" applyBorder="1" applyAlignment="1">
      <alignment horizontal="left" wrapText="1"/>
    </xf>
    <xf numFmtId="0" fontId="9" fillId="4" borderId="16" xfId="0" applyFont="1" applyFill="1" applyBorder="1" applyAlignment="1">
      <alignment horizontal="left"/>
    </xf>
    <xf numFmtId="0" fontId="9" fillId="4" borderId="17" xfId="0" applyFont="1" applyFill="1" applyBorder="1" applyAlignment="1">
      <alignment horizontal="left"/>
    </xf>
    <xf numFmtId="49" fontId="6" fillId="4" borderId="422" xfId="0" applyNumberFormat="1" applyFont="1" applyFill="1" applyBorder="1" applyAlignment="1">
      <alignment horizontal="left" wrapText="1"/>
    </xf>
    <xf numFmtId="0" fontId="9" fillId="4" borderId="423" xfId="0" applyFont="1" applyFill="1" applyBorder="1" applyAlignment="1">
      <alignment horizontal="left" wrapText="1"/>
    </xf>
    <xf numFmtId="0" fontId="9" fillId="4" borderId="424" xfId="0" applyFont="1" applyFill="1" applyBorder="1" applyAlignment="1">
      <alignment horizontal="left" wrapText="1"/>
    </xf>
    <xf numFmtId="49" fontId="9" fillId="4" borderId="416" xfId="0" applyNumberFormat="1" applyFont="1" applyFill="1" applyBorder="1" applyAlignment="1">
      <alignment vertical="top" wrapText="1"/>
    </xf>
    <xf numFmtId="0" fontId="9" fillId="4" borderId="416" xfId="0" applyFont="1" applyFill="1" applyBorder="1" applyAlignment="1">
      <alignment vertical="top" wrapText="1"/>
    </xf>
    <xf numFmtId="49" fontId="9" fillId="4" borderId="5" xfId="0" applyNumberFormat="1" applyFont="1" applyFill="1" applyBorder="1" applyAlignment="1">
      <alignment horizontal="left" vertical="top" wrapText="1"/>
    </xf>
    <xf numFmtId="49" fontId="6" fillId="4" borderId="84" xfId="0" applyNumberFormat="1" applyFont="1" applyFill="1" applyBorder="1" applyAlignment="1">
      <alignment horizontal="left" vertical="top" wrapText="1"/>
    </xf>
    <xf numFmtId="0" fontId="9" fillId="4" borderId="81" xfId="0" applyFont="1" applyFill="1" applyBorder="1" applyAlignment="1">
      <alignment horizontal="left" vertical="top" wrapText="1"/>
    </xf>
    <xf numFmtId="49" fontId="9" fillId="4" borderId="418" xfId="0" applyNumberFormat="1" applyFont="1" applyFill="1" applyBorder="1" applyAlignment="1">
      <alignment vertical="top" wrapText="1"/>
    </xf>
    <xf numFmtId="0" fontId="9" fillId="4" borderId="418" xfId="0" applyFont="1" applyFill="1" applyBorder="1" applyAlignment="1">
      <alignment vertical="top" wrapText="1"/>
    </xf>
    <xf numFmtId="49" fontId="6" fillId="4" borderId="55" xfId="0" applyNumberFormat="1" applyFont="1" applyFill="1" applyBorder="1" applyAlignment="1">
      <alignment horizontal="left" vertical="top" wrapText="1"/>
    </xf>
    <xf numFmtId="0" fontId="9" fillId="4" borderId="56" xfId="0" applyFont="1" applyFill="1" applyBorder="1" applyAlignment="1">
      <alignment horizontal="left" vertical="top" wrapText="1"/>
    </xf>
    <xf numFmtId="49" fontId="6" fillId="4" borderId="416" xfId="0" applyNumberFormat="1" applyFont="1" applyFill="1" applyBorder="1" applyAlignment="1">
      <alignment horizontal="left" vertical="top" wrapText="1"/>
    </xf>
    <xf numFmtId="0" fontId="9" fillId="4" borderId="417" xfId="0" applyFont="1" applyFill="1" applyBorder="1" applyAlignment="1">
      <alignment horizontal="left" vertical="top" wrapText="1"/>
    </xf>
    <xf numFmtId="49" fontId="6" fillId="4" borderId="418" xfId="0" applyNumberFormat="1" applyFont="1" applyFill="1" applyBorder="1" applyAlignment="1">
      <alignment horizontal="left" vertical="top" wrapText="1"/>
    </xf>
    <xf numFmtId="0" fontId="9" fillId="4" borderId="419" xfId="0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46" xfId="0" applyFont="1" applyFill="1" applyBorder="1" applyAlignment="1">
      <alignment horizontal="left" vertical="top" wrapText="1"/>
    </xf>
    <xf numFmtId="49" fontId="6" fillId="4" borderId="9" xfId="0" applyNumberFormat="1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horizontal="left" vertical="top" wrapText="1"/>
    </xf>
    <xf numFmtId="0" fontId="6" fillId="4" borderId="41" xfId="0" applyFont="1" applyFill="1" applyBorder="1" applyAlignment="1">
      <alignment horizontal="left" vertical="top" wrapText="1"/>
    </xf>
    <xf numFmtId="49" fontId="8" fillId="2" borderId="425" xfId="0" applyNumberFormat="1" applyFont="1" applyFill="1" applyBorder="1" applyAlignment="1">
      <alignment horizontal="left" vertical="top" wrapText="1"/>
    </xf>
    <xf numFmtId="0" fontId="8" fillId="2" borderId="426" xfId="0" applyFont="1" applyFill="1" applyBorder="1" applyAlignment="1">
      <alignment horizontal="left" vertical="top" wrapText="1"/>
    </xf>
    <xf numFmtId="0" fontId="8" fillId="2" borderId="427" xfId="0" applyFont="1" applyFill="1" applyBorder="1" applyAlignment="1">
      <alignment horizontal="left" vertical="top" wrapText="1"/>
    </xf>
    <xf numFmtId="49" fontId="6" fillId="4" borderId="5" xfId="0" applyNumberFormat="1" applyFont="1" applyFill="1" applyBorder="1" applyAlignment="1">
      <alignment horizontal="left" vertical="top" wrapText="1"/>
    </xf>
    <xf numFmtId="0" fontId="6" fillId="4" borderId="6" xfId="0" applyFont="1" applyFill="1" applyBorder="1" applyAlignment="1">
      <alignment horizontal="left" vertical="top" wrapText="1"/>
    </xf>
    <xf numFmtId="0" fontId="6" fillId="4" borderId="44" xfId="0" applyFont="1" applyFill="1" applyBorder="1" applyAlignment="1">
      <alignment horizontal="left" vertical="top" wrapText="1"/>
    </xf>
    <xf numFmtId="49" fontId="8" fillId="2" borderId="5" xfId="0" applyNumberFormat="1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49" fontId="8" fillId="2" borderId="39" xfId="0" applyNumberFormat="1" applyFont="1" applyFill="1" applyBorder="1" applyAlignment="1">
      <alignment horizontal="center" vertical="center" wrapText="1"/>
    </xf>
    <xf numFmtId="49" fontId="9" fillId="4" borderId="35" xfId="0" applyNumberFormat="1" applyFont="1" applyFill="1" applyBorder="1" applyAlignment="1">
      <alignment horizontal="center"/>
    </xf>
    <xf numFmtId="0" fontId="9" fillId="4" borderId="33" xfId="0" applyFont="1" applyFill="1" applyBorder="1" applyAlignment="1">
      <alignment horizontal="center"/>
    </xf>
    <xf numFmtId="49" fontId="9" fillId="4" borderId="35" xfId="0" applyNumberFormat="1" applyFont="1" applyFill="1" applyBorder="1" applyAlignment="1">
      <alignment horizontal="center" wrapText="1"/>
    </xf>
    <xf numFmtId="0" fontId="9" fillId="4" borderId="33" xfId="0" applyFont="1" applyFill="1" applyBorder="1" applyAlignment="1">
      <alignment horizontal="center" wrapText="1"/>
    </xf>
    <xf numFmtId="49" fontId="6" fillId="4" borderId="35" xfId="0" applyNumberFormat="1" applyFont="1" applyFill="1" applyBorder="1" applyAlignment="1">
      <alignment horizontal="center"/>
    </xf>
    <xf numFmtId="0" fontId="9" fillId="4" borderId="32" xfId="0" applyFont="1" applyFill="1" applyBorder="1" applyAlignment="1">
      <alignment horizontal="center"/>
    </xf>
    <xf numFmtId="49" fontId="9" fillId="4" borderId="397" xfId="0" applyNumberFormat="1" applyFont="1" applyFill="1" applyBorder="1" applyAlignment="1">
      <alignment horizontal="left" vertical="top"/>
    </xf>
    <xf numFmtId="0" fontId="9" fillId="4" borderId="397" xfId="0" applyFont="1" applyFill="1" applyBorder="1" applyAlignment="1">
      <alignment horizontal="left" vertical="top"/>
    </xf>
    <xf numFmtId="49" fontId="6" fillId="4" borderId="274" xfId="0" applyNumberFormat="1" applyFont="1" applyFill="1" applyBorder="1" applyAlignment="1">
      <alignment horizontal="left" wrapText="1"/>
    </xf>
    <xf numFmtId="0" fontId="9" fillId="4" borderId="28" xfId="0" applyFont="1" applyFill="1" applyBorder="1" applyAlignment="1">
      <alignment horizontal="left" wrapText="1"/>
    </xf>
    <xf numFmtId="0" fontId="9" fillId="4" borderId="23" xfId="0" applyFont="1" applyFill="1" applyBorder="1" applyAlignment="1">
      <alignment horizontal="left" wrapText="1"/>
    </xf>
    <xf numFmtId="49" fontId="6" fillId="4" borderId="183" xfId="0" applyNumberFormat="1" applyFont="1" applyFill="1" applyBorder="1" applyAlignment="1">
      <alignment horizontal="left" wrapText="1"/>
    </xf>
    <xf numFmtId="0" fontId="9" fillId="4" borderId="26" xfId="0" applyFont="1" applyFill="1" applyBorder="1" applyAlignment="1">
      <alignment horizontal="left" wrapText="1"/>
    </xf>
    <xf numFmtId="0" fontId="9" fillId="4" borderId="19" xfId="0" applyFont="1" applyFill="1" applyBorder="1" applyAlignment="1">
      <alignment horizontal="left" wrapText="1"/>
    </xf>
    <xf numFmtId="49" fontId="8" fillId="4" borderId="183" xfId="0" applyNumberFormat="1" applyFont="1" applyFill="1" applyBorder="1" applyAlignment="1">
      <alignment horizontal="left" wrapText="1"/>
    </xf>
    <xf numFmtId="49" fontId="8" fillId="2" borderId="39" xfId="0" applyNumberFormat="1" applyFont="1" applyFill="1" applyBorder="1" applyAlignment="1">
      <alignment horizontal="left" vertical="top"/>
    </xf>
    <xf numFmtId="49" fontId="8" fillId="2" borderId="39" xfId="0" applyNumberFormat="1" applyFont="1" applyFill="1" applyBorder="1" applyAlignment="1">
      <alignment horizontal="left" vertical="center"/>
    </xf>
    <xf numFmtId="49" fontId="9" fillId="4" borderId="84" xfId="0" applyNumberFormat="1" applyFont="1" applyFill="1" applyBorder="1" applyAlignment="1">
      <alignment vertical="top" wrapText="1"/>
    </xf>
    <xf numFmtId="0" fontId="9" fillId="4" borderId="84" xfId="0" applyFont="1" applyFill="1" applyBorder="1" applyAlignment="1">
      <alignment vertical="top" wrapText="1"/>
    </xf>
    <xf numFmtId="49" fontId="9" fillId="4" borderId="413" xfId="0" applyNumberFormat="1" applyFont="1" applyFill="1" applyBorder="1" applyAlignment="1">
      <alignment vertical="top" wrapText="1"/>
    </xf>
    <xf numFmtId="0" fontId="9" fillId="4" borderId="421" xfId="0" applyFont="1" applyFill="1" applyBorder="1" applyAlignment="1">
      <alignment vertical="top" wrapText="1"/>
    </xf>
    <xf numFmtId="0" fontId="8" fillId="2" borderId="58" xfId="0" applyFont="1" applyFill="1" applyBorder="1" applyAlignment="1">
      <alignment horizontal="left" vertical="top"/>
    </xf>
    <xf numFmtId="49" fontId="9" fillId="4" borderId="351" xfId="0" applyNumberFormat="1" applyFont="1" applyFill="1" applyBorder="1" applyAlignment="1">
      <alignment horizontal="left" vertical="top" wrapText="1"/>
    </xf>
    <xf numFmtId="0" fontId="9" fillId="4" borderId="48" xfId="0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wrapText="1"/>
    </xf>
    <xf numFmtId="49" fontId="6" fillId="4" borderId="420" xfId="0" applyNumberFormat="1" applyFont="1" applyFill="1" applyBorder="1" applyAlignment="1">
      <alignment horizontal="left" vertical="top" wrapText="1"/>
    </xf>
    <xf numFmtId="0" fontId="9" fillId="4" borderId="414" xfId="0" applyFont="1" applyFill="1" applyBorder="1" applyAlignment="1">
      <alignment horizontal="left" vertical="top" wrapText="1"/>
    </xf>
    <xf numFmtId="49" fontId="6" fillId="4" borderId="428" xfId="0" applyNumberFormat="1" applyFont="1" applyFill="1" applyBorder="1" applyAlignment="1">
      <alignment horizontal="left" vertical="top" wrapText="1"/>
    </xf>
    <xf numFmtId="0" fontId="9" fillId="4" borderId="429" xfId="0" applyFont="1" applyFill="1" applyBorder="1" applyAlignment="1">
      <alignment horizontal="left" vertical="top" wrapText="1"/>
    </xf>
    <xf numFmtId="49" fontId="9" fillId="4" borderId="7" xfId="0" applyNumberFormat="1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left" vertical="top" wrapText="1"/>
    </xf>
    <xf numFmtId="49" fontId="6" fillId="4" borderId="84" xfId="0" applyNumberFormat="1" applyFont="1" applyFill="1" applyBorder="1" applyAlignment="1">
      <alignment vertical="top" wrapText="1"/>
    </xf>
    <xf numFmtId="49" fontId="9" fillId="4" borderId="415" xfId="0" applyNumberFormat="1" applyFont="1" applyFill="1" applyBorder="1" applyAlignment="1">
      <alignment vertical="top" wrapText="1"/>
    </xf>
    <xf numFmtId="0" fontId="9" fillId="4" borderId="415" xfId="0" applyFont="1" applyFill="1" applyBorder="1" applyAlignment="1">
      <alignment vertical="top" wrapText="1"/>
    </xf>
    <xf numFmtId="49" fontId="8" fillId="2" borderId="133" xfId="0" applyNumberFormat="1" applyFont="1" applyFill="1" applyBorder="1" applyAlignment="1">
      <alignment horizontal="left"/>
    </xf>
    <xf numFmtId="0" fontId="8" fillId="2" borderId="134" xfId="0" applyFont="1" applyFill="1" applyBorder="1" applyAlignment="1">
      <alignment horizontal="left"/>
    </xf>
    <xf numFmtId="0" fontId="8" fillId="2" borderId="135" xfId="0" applyFont="1" applyFill="1" applyBorder="1" applyAlignment="1">
      <alignment horizontal="left"/>
    </xf>
    <xf numFmtId="49" fontId="6" fillId="4" borderId="133" xfId="0" applyNumberFormat="1" applyFont="1" applyFill="1" applyBorder="1" applyAlignment="1">
      <alignment horizontal="center" vertical="center"/>
    </xf>
    <xf numFmtId="0" fontId="6" fillId="4" borderId="135" xfId="0" applyFont="1" applyFill="1" applyBorder="1" applyAlignment="1">
      <alignment horizontal="center" vertical="center"/>
    </xf>
    <xf numFmtId="49" fontId="6" fillId="4" borderId="133" xfId="0" applyNumberFormat="1" applyFont="1" applyFill="1" applyBorder="1" applyAlignment="1">
      <alignment horizontal="center"/>
    </xf>
    <xf numFmtId="0" fontId="6" fillId="4" borderId="135" xfId="0" applyFont="1" applyFill="1" applyBorder="1" applyAlignment="1">
      <alignment horizontal="center"/>
    </xf>
    <xf numFmtId="0" fontId="6" fillId="4" borderId="134" xfId="0" applyFont="1" applyFill="1" applyBorder="1" applyAlignment="1">
      <alignment horizontal="center" vertical="center"/>
    </xf>
    <xf numFmtId="0" fontId="6" fillId="4" borderId="134" xfId="0" applyFont="1" applyFill="1" applyBorder="1" applyAlignment="1">
      <alignment horizontal="center"/>
    </xf>
    <xf numFmtId="49" fontId="6" fillId="0" borderId="76" xfId="0" applyNumberFormat="1" applyFont="1" applyFill="1" applyBorder="1" applyAlignment="1">
      <alignment horizontal="left" vertical="top" wrapText="1"/>
    </xf>
    <xf numFmtId="0" fontId="6" fillId="0" borderId="76" xfId="0" applyFont="1" applyFill="1" applyBorder="1" applyAlignment="1">
      <alignment horizontal="left" vertical="top" wrapText="1"/>
    </xf>
    <xf numFmtId="0" fontId="6" fillId="0" borderId="132" xfId="0" applyFont="1" applyFill="1" applyBorder="1" applyAlignment="1">
      <alignment horizontal="left" vertical="top" wrapText="1"/>
    </xf>
    <xf numFmtId="49" fontId="6" fillId="4" borderId="125" xfId="0" applyNumberFormat="1" applyFont="1" applyFill="1" applyBorder="1" applyAlignment="1">
      <alignment horizontal="center" vertical="center"/>
    </xf>
    <xf numFmtId="0" fontId="6" fillId="4" borderId="192" xfId="0" applyFont="1" applyFill="1" applyBorder="1" applyAlignment="1">
      <alignment horizontal="center" vertical="center"/>
    </xf>
    <xf numFmtId="0" fontId="6" fillId="4" borderId="191" xfId="0" applyFont="1" applyFill="1" applyBorder="1" applyAlignment="1">
      <alignment horizontal="center" vertical="center"/>
    </xf>
    <xf numFmtId="49" fontId="6" fillId="4" borderId="147" xfId="0" applyNumberFormat="1" applyFont="1" applyFill="1" applyBorder="1" applyAlignment="1">
      <alignment horizontal="center" vertical="center"/>
    </xf>
    <xf numFmtId="0" fontId="6" fillId="4" borderId="149" xfId="0" applyFont="1" applyFill="1" applyBorder="1" applyAlignment="1">
      <alignment horizontal="center" vertical="center"/>
    </xf>
    <xf numFmtId="0" fontId="6" fillId="4" borderId="133" xfId="0" applyNumberFormat="1" applyFont="1" applyFill="1" applyBorder="1" applyAlignment="1">
      <alignment horizontal="center" vertical="center"/>
    </xf>
    <xf numFmtId="49" fontId="6" fillId="4" borderId="131" xfId="0" applyNumberFormat="1" applyFont="1" applyFill="1" applyBorder="1" applyAlignment="1">
      <alignment horizontal="left" vertical="center" wrapText="1"/>
    </xf>
    <xf numFmtId="0" fontId="6" fillId="4" borderId="76" xfId="0" applyFont="1" applyFill="1" applyBorder="1" applyAlignment="1">
      <alignment horizontal="left" vertical="center" wrapText="1"/>
    </xf>
    <xf numFmtId="0" fontId="6" fillId="4" borderId="132" xfId="0" applyFont="1" applyFill="1" applyBorder="1" applyAlignment="1">
      <alignment horizontal="left" vertical="center" wrapText="1"/>
    </xf>
    <xf numFmtId="49" fontId="6" fillId="4" borderId="75" xfId="0" applyNumberFormat="1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/>
    </xf>
    <xf numFmtId="0" fontId="6" fillId="4" borderId="132" xfId="0" applyFont="1" applyFill="1" applyBorder="1" applyAlignment="1">
      <alignment horizontal="left" vertical="top"/>
    </xf>
    <xf numFmtId="49" fontId="6" fillId="4" borderId="76" xfId="0" applyNumberFormat="1" applyFont="1" applyFill="1" applyBorder="1" applyAlignment="1">
      <alignment horizontal="center" vertical="top" wrapText="1"/>
    </xf>
    <xf numFmtId="0" fontId="6" fillId="4" borderId="76" xfId="0" applyFont="1" applyFill="1" applyBorder="1" applyAlignment="1">
      <alignment horizontal="center" vertical="top" wrapText="1"/>
    </xf>
    <xf numFmtId="49" fontId="6" fillId="4" borderId="76" xfId="0" applyNumberFormat="1" applyFont="1" applyFill="1" applyBorder="1" applyAlignment="1">
      <alignment vertical="top" wrapText="1"/>
    </xf>
    <xf numFmtId="0" fontId="6" fillId="4" borderId="76" xfId="0" applyFont="1" applyFill="1" applyBorder="1" applyAlignment="1">
      <alignment vertical="top" wrapText="1"/>
    </xf>
    <xf numFmtId="49" fontId="8" fillId="2" borderId="133" xfId="0" applyNumberFormat="1" applyFont="1" applyFill="1" applyBorder="1" applyAlignment="1">
      <alignment horizontal="left" vertical="top" wrapText="1"/>
    </xf>
    <xf numFmtId="0" fontId="8" fillId="2" borderId="135" xfId="0" applyFont="1" applyFill="1" applyBorder="1" applyAlignment="1">
      <alignment horizontal="left" vertical="top" wrapText="1"/>
    </xf>
    <xf numFmtId="0" fontId="6" fillId="4" borderId="132" xfId="0" applyFont="1" applyFill="1" applyBorder="1" applyAlignment="1">
      <alignment horizontal="left" vertical="top" wrapText="1"/>
    </xf>
    <xf numFmtId="49" fontId="6" fillId="4" borderId="76" xfId="0" applyNumberFormat="1" applyFont="1" applyFill="1" applyBorder="1" applyAlignment="1">
      <alignment horizontal="left" vertical="top" wrapText="1"/>
    </xf>
    <xf numFmtId="49" fontId="8" fillId="2" borderId="73" xfId="0" applyNumberFormat="1" applyFont="1" applyFill="1" applyBorder="1" applyAlignment="1">
      <alignment horizontal="left" vertical="top"/>
    </xf>
    <xf numFmtId="0" fontId="8" fillId="2" borderId="74" xfId="0" applyFont="1" applyFill="1" applyBorder="1" applyAlignment="1">
      <alignment horizontal="left" vertical="top"/>
    </xf>
    <xf numFmtId="0" fontId="8" fillId="2" borderId="136" xfId="0" applyFont="1" applyFill="1" applyBorder="1" applyAlignment="1">
      <alignment horizontal="left" vertical="top"/>
    </xf>
    <xf numFmtId="0" fontId="8" fillId="2" borderId="77" xfId="0" applyFont="1" applyFill="1" applyBorder="1" applyAlignment="1">
      <alignment horizontal="left" vertical="top"/>
    </xf>
    <xf numFmtId="0" fontId="8" fillId="2" borderId="78" xfId="0" applyFont="1" applyFill="1" applyBorder="1" applyAlignment="1">
      <alignment horizontal="left" vertical="top"/>
    </xf>
    <xf numFmtId="0" fontId="8" fillId="2" borderId="187" xfId="0" applyFont="1" applyFill="1" applyBorder="1" applyAlignment="1">
      <alignment horizontal="left" vertical="top"/>
    </xf>
    <xf numFmtId="0" fontId="6" fillId="4" borderId="153" xfId="0" applyNumberFormat="1" applyFont="1" applyFill="1" applyBorder="1" applyAlignment="1">
      <alignment horizontal="center" vertical="center" wrapText="1"/>
    </xf>
    <xf numFmtId="0" fontId="6" fillId="4" borderId="153" xfId="0" applyFont="1" applyFill="1" applyBorder="1" applyAlignment="1">
      <alignment horizontal="center" vertical="center" wrapText="1"/>
    </xf>
    <xf numFmtId="0" fontId="6" fillId="4" borderId="154" xfId="0" applyFont="1" applyFill="1" applyBorder="1" applyAlignment="1">
      <alignment horizontal="center" vertical="center" wrapText="1"/>
    </xf>
    <xf numFmtId="0" fontId="6" fillId="4" borderId="76" xfId="0" applyNumberFormat="1" applyFont="1" applyFill="1" applyBorder="1" applyAlignment="1">
      <alignment horizontal="center" vertical="center" wrapText="1"/>
    </xf>
    <xf numFmtId="0" fontId="6" fillId="4" borderId="76" xfId="0" applyFont="1" applyFill="1" applyBorder="1" applyAlignment="1">
      <alignment horizontal="center" vertical="center" wrapText="1"/>
    </xf>
    <xf numFmtId="0" fontId="6" fillId="4" borderId="132" xfId="0" applyFont="1" applyFill="1" applyBorder="1" applyAlignment="1">
      <alignment horizontal="center" vertical="center" wrapText="1"/>
    </xf>
    <xf numFmtId="49" fontId="6" fillId="4" borderId="145" xfId="0" applyNumberFormat="1" applyFont="1" applyFill="1" applyBorder="1" applyAlignment="1">
      <alignment horizontal="center" vertical="center" wrapText="1"/>
    </xf>
    <xf numFmtId="0" fontId="6" fillId="4" borderId="145" xfId="0" applyFont="1" applyFill="1" applyBorder="1" applyAlignment="1">
      <alignment horizontal="center" vertical="center" wrapText="1"/>
    </xf>
    <xf numFmtId="0" fontId="6" fillId="4" borderId="188" xfId="0" applyFont="1" applyFill="1" applyBorder="1" applyAlignment="1">
      <alignment horizontal="center" vertical="center" wrapText="1"/>
    </xf>
    <xf numFmtId="49" fontId="8" fillId="2" borderId="73" xfId="0" applyNumberFormat="1" applyFont="1" applyFill="1" applyBorder="1" applyAlignment="1">
      <alignment horizontal="left" vertical="top" wrapText="1"/>
    </xf>
    <xf numFmtId="0" fontId="8" fillId="2" borderId="136" xfId="0" applyFont="1" applyFill="1" applyBorder="1" applyAlignment="1">
      <alignment horizontal="left" vertical="top" wrapText="1"/>
    </xf>
    <xf numFmtId="0" fontId="8" fillId="2" borderId="75" xfId="0" applyFont="1" applyFill="1" applyBorder="1" applyAlignment="1">
      <alignment horizontal="left" vertical="top" wrapText="1"/>
    </xf>
    <xf numFmtId="0" fontId="8" fillId="2" borderId="132" xfId="0" applyFont="1" applyFill="1" applyBorder="1" applyAlignment="1">
      <alignment horizontal="left" vertical="top" wrapText="1"/>
    </xf>
    <xf numFmtId="0" fontId="8" fillId="2" borderId="77" xfId="0" applyFont="1" applyFill="1" applyBorder="1" applyAlignment="1">
      <alignment horizontal="left" vertical="top" wrapText="1"/>
    </xf>
    <xf numFmtId="0" fontId="8" fillId="2" borderId="187" xfId="0" applyFont="1" applyFill="1" applyBorder="1" applyAlignment="1">
      <alignment horizontal="left" vertical="top" wrapText="1"/>
    </xf>
    <xf numFmtId="49" fontId="6" fillId="2" borderId="150" xfId="0" applyNumberFormat="1" applyFont="1" applyFill="1" applyBorder="1" applyAlignment="1">
      <alignment horizontal="left"/>
    </xf>
    <xf numFmtId="49" fontId="6" fillId="2" borderId="151" xfId="0" applyNumberFormat="1" applyFont="1" applyFill="1" applyBorder="1" applyAlignment="1">
      <alignment horizontal="left"/>
    </xf>
    <xf numFmtId="49" fontId="6" fillId="2" borderId="302" xfId="0" applyNumberFormat="1" applyFont="1" applyFill="1" applyBorder="1" applyAlignment="1">
      <alignment horizontal="left"/>
    </xf>
    <xf numFmtId="49" fontId="6" fillId="4" borderId="0" xfId="0" applyNumberFormat="1" applyFont="1" applyFill="1" applyBorder="1" applyAlignment="1">
      <alignment horizontal="left" vertical="top" wrapText="1"/>
    </xf>
    <xf numFmtId="0" fontId="6" fillId="4" borderId="0" xfId="0" applyFont="1" applyFill="1" applyBorder="1" applyAlignment="1">
      <alignment horizontal="left" vertical="top" wrapText="1"/>
    </xf>
    <xf numFmtId="49" fontId="6" fillId="4" borderId="153" xfId="0" applyNumberFormat="1" applyFont="1" applyFill="1" applyBorder="1" applyAlignment="1">
      <alignment vertical="top" wrapText="1"/>
    </xf>
    <xf numFmtId="0" fontId="6" fillId="4" borderId="153" xfId="0" applyFont="1" applyFill="1" applyBorder="1" applyAlignment="1">
      <alignment vertical="top" wrapText="1"/>
    </xf>
    <xf numFmtId="49" fontId="6" fillId="4" borderId="153" xfId="0" applyNumberFormat="1" applyFont="1" applyFill="1" applyBorder="1" applyAlignment="1">
      <alignment horizontal="left" vertical="top" wrapText="1"/>
    </xf>
    <xf numFmtId="0" fontId="6" fillId="4" borderId="154" xfId="0" applyFont="1" applyFill="1" applyBorder="1" applyAlignment="1">
      <alignment horizontal="left" vertical="top" wrapText="1"/>
    </xf>
    <xf numFmtId="49" fontId="6" fillId="4" borderId="190" xfId="0" applyNumberFormat="1" applyFont="1" applyFill="1" applyBorder="1" applyAlignment="1">
      <alignment horizontal="left" vertical="top" wrapText="1"/>
    </xf>
    <xf numFmtId="0" fontId="6" fillId="4" borderId="153" xfId="0" applyFont="1" applyFill="1" applyBorder="1" applyAlignment="1">
      <alignment horizontal="left" vertical="top" wrapText="1"/>
    </xf>
    <xf numFmtId="49" fontId="6" fillId="4" borderId="153" xfId="0" applyNumberFormat="1" applyFont="1" applyFill="1" applyBorder="1" applyAlignment="1">
      <alignment horizontal="center" vertical="top" wrapText="1"/>
    </xf>
    <xf numFmtId="0" fontId="6" fillId="4" borderId="153" xfId="0" applyFont="1" applyFill="1" applyBorder="1" applyAlignment="1">
      <alignment horizontal="center" vertical="top" wrapText="1"/>
    </xf>
    <xf numFmtId="49" fontId="8" fillId="2" borderId="133" xfId="0" applyNumberFormat="1" applyFont="1" applyFill="1" applyBorder="1" applyAlignment="1">
      <alignment horizontal="center" vertical="center" wrapText="1"/>
    </xf>
    <xf numFmtId="0" fontId="8" fillId="2" borderId="135" xfId="0" applyFont="1" applyFill="1" applyBorder="1" applyAlignment="1">
      <alignment horizontal="center" vertical="center" wrapText="1"/>
    </xf>
    <xf numFmtId="49" fontId="8" fillId="2" borderId="133" xfId="0" applyNumberFormat="1" applyFont="1" applyFill="1" applyBorder="1" applyAlignment="1">
      <alignment horizontal="left" vertical="center"/>
    </xf>
    <xf numFmtId="0" fontId="8" fillId="2" borderId="134" xfId="0" applyFont="1" applyFill="1" applyBorder="1" applyAlignment="1">
      <alignment horizontal="left" vertical="center"/>
    </xf>
    <xf numFmtId="0" fontId="8" fillId="2" borderId="135" xfId="0" applyFont="1" applyFill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top"/>
    </xf>
    <xf numFmtId="0" fontId="6" fillId="4" borderId="0" xfId="0" applyFont="1" applyFill="1" applyBorder="1" applyAlignment="1">
      <alignment horizontal="left" vertical="top"/>
    </xf>
    <xf numFmtId="0" fontId="8" fillId="2" borderId="134" xfId="0" applyFont="1" applyFill="1" applyBorder="1" applyAlignment="1">
      <alignment horizontal="center" vertical="center" wrapText="1"/>
    </xf>
    <xf numFmtId="49" fontId="8" fillId="2" borderId="147" xfId="0" applyNumberFormat="1" applyFont="1" applyFill="1" applyBorder="1" applyAlignment="1">
      <alignment horizontal="left"/>
    </xf>
    <xf numFmtId="0" fontId="8" fillId="2" borderId="148" xfId="0" applyFont="1" applyFill="1" applyBorder="1" applyAlignment="1">
      <alignment horizontal="left"/>
    </xf>
    <xf numFmtId="0" fontId="8" fillId="2" borderId="149" xfId="0" applyFont="1" applyFill="1" applyBorder="1" applyAlignment="1">
      <alignment horizontal="left"/>
    </xf>
    <xf numFmtId="11" fontId="6" fillId="4" borderId="125" xfId="0" applyNumberFormat="1" applyFont="1" applyFill="1" applyBorder="1" applyAlignment="1">
      <alignment horizontal="left" vertical="top" wrapText="1"/>
    </xf>
    <xf numFmtId="11" fontId="6" fillId="4" borderId="192" xfId="0" applyNumberFormat="1" applyFont="1" applyFill="1" applyBorder="1" applyAlignment="1">
      <alignment horizontal="left" vertical="top" wrapText="1"/>
    </xf>
    <xf numFmtId="11" fontId="6" fillId="4" borderId="191" xfId="0" applyNumberFormat="1" applyFont="1" applyFill="1" applyBorder="1" applyAlignment="1">
      <alignment horizontal="left" vertical="top" wrapText="1"/>
    </xf>
    <xf numFmtId="49" fontId="8" fillId="2" borderId="133" xfId="0" applyNumberFormat="1" applyFont="1" applyFill="1" applyBorder="1" applyAlignment="1">
      <alignment horizontal="left" vertical="top"/>
    </xf>
    <xf numFmtId="0" fontId="8" fillId="2" borderId="134" xfId="0" applyFont="1" applyFill="1" applyBorder="1" applyAlignment="1">
      <alignment horizontal="left" vertical="top"/>
    </xf>
    <xf numFmtId="0" fontId="8" fillId="2" borderId="138" xfId="0" applyFont="1" applyFill="1" applyBorder="1" applyAlignment="1">
      <alignment horizontal="left" vertical="top"/>
    </xf>
    <xf numFmtId="0" fontId="8" fillId="2" borderId="75" xfId="0" applyFont="1" applyFill="1" applyBorder="1" applyAlignment="1">
      <alignment horizontal="left" vertical="top"/>
    </xf>
    <xf numFmtId="0" fontId="8" fillId="2" borderId="76" xfId="0" applyFont="1" applyFill="1" applyBorder="1" applyAlignment="1">
      <alignment horizontal="left" vertical="top"/>
    </xf>
    <xf numFmtId="0" fontId="8" fillId="2" borderId="132" xfId="0" applyFont="1" applyFill="1" applyBorder="1" applyAlignment="1">
      <alignment horizontal="left" vertical="top"/>
    </xf>
    <xf numFmtId="11" fontId="6" fillId="4" borderId="0" xfId="0" applyNumberFormat="1" applyFont="1" applyFill="1" applyBorder="1" applyAlignment="1">
      <alignment horizontal="left" vertical="top" wrapText="1"/>
    </xf>
    <xf numFmtId="49" fontId="6" fillId="4" borderId="302" xfId="0" applyNumberFormat="1" applyFont="1" applyFill="1" applyBorder="1" applyAlignment="1">
      <alignment horizontal="left" vertical="top" wrapText="1"/>
    </xf>
    <xf numFmtId="0" fontId="6" fillId="4" borderId="145" xfId="0" applyFont="1" applyFill="1" applyBorder="1" applyAlignment="1">
      <alignment horizontal="left" vertical="top" wrapText="1"/>
    </xf>
    <xf numFmtId="0" fontId="6" fillId="4" borderId="188" xfId="0" applyFont="1" applyFill="1" applyBorder="1" applyAlignment="1">
      <alignment horizontal="left" vertical="top" wrapText="1"/>
    </xf>
    <xf numFmtId="49" fontId="8" fillId="2" borderId="868" xfId="0" applyNumberFormat="1" applyFont="1" applyFill="1" applyBorder="1" applyAlignment="1">
      <alignment horizontal="left"/>
    </xf>
    <xf numFmtId="0" fontId="8" fillId="2" borderId="192" xfId="0" applyFont="1" applyFill="1" applyBorder="1" applyAlignment="1">
      <alignment horizontal="left"/>
    </xf>
    <xf numFmtId="0" fontId="8" fillId="2" borderId="238" xfId="0" applyFont="1" applyFill="1" applyBorder="1" applyAlignment="1">
      <alignment horizontal="left"/>
    </xf>
    <xf numFmtId="49" fontId="8" fillId="3" borderId="147" xfId="0" applyNumberFormat="1" applyFont="1" applyFill="1" applyBorder="1" applyAlignment="1">
      <alignment horizontal="left" vertical="top"/>
    </xf>
    <xf numFmtId="0" fontId="8" fillId="2" borderId="148" xfId="0" applyFont="1" applyFill="1" applyBorder="1" applyAlignment="1">
      <alignment horizontal="left" vertical="top"/>
    </xf>
    <xf numFmtId="0" fontId="8" fillId="2" borderId="149" xfId="0" applyFont="1" applyFill="1" applyBorder="1" applyAlignment="1">
      <alignment horizontal="left" vertical="top"/>
    </xf>
    <xf numFmtId="49" fontId="6" fillId="4" borderId="194" xfId="0" applyNumberFormat="1" applyFont="1" applyFill="1" applyBorder="1" applyAlignment="1">
      <alignment horizontal="left" vertical="top" wrapText="1"/>
    </xf>
    <xf numFmtId="0" fontId="8" fillId="2" borderId="134" xfId="0" applyFont="1" applyFill="1" applyBorder="1" applyAlignment="1">
      <alignment horizontal="left" vertical="top" wrapText="1"/>
    </xf>
    <xf numFmtId="49" fontId="8" fillId="2" borderId="121" xfId="0" applyNumberFormat="1" applyFont="1" applyFill="1" applyBorder="1" applyAlignment="1">
      <alignment horizontal="left" vertical="top"/>
    </xf>
    <xf numFmtId="49" fontId="8" fillId="2" borderId="122" xfId="0" applyNumberFormat="1" applyFont="1" applyFill="1" applyBorder="1" applyAlignment="1">
      <alignment horizontal="left" vertical="top"/>
    </xf>
    <xf numFmtId="49" fontId="8" fillId="2" borderId="239" xfId="0" applyNumberFormat="1" applyFont="1" applyFill="1" applyBorder="1" applyAlignment="1">
      <alignment horizontal="left" vertical="top"/>
    </xf>
    <xf numFmtId="0" fontId="8" fillId="2" borderId="144" xfId="0" applyFont="1" applyFill="1" applyBorder="1" applyAlignment="1">
      <alignment horizontal="left" vertical="top" wrapText="1"/>
    </xf>
    <xf numFmtId="0" fontId="8" fillId="2" borderId="188" xfId="0" applyFont="1" applyFill="1" applyBorder="1" applyAlignment="1">
      <alignment horizontal="left" vertical="top" wrapText="1"/>
    </xf>
    <xf numFmtId="49" fontId="6" fillId="4" borderId="134" xfId="0" applyNumberFormat="1" applyFont="1" applyFill="1" applyBorder="1" applyAlignment="1">
      <alignment horizontal="left" vertical="top" wrapText="1"/>
    </xf>
    <xf numFmtId="0" fontId="6" fillId="4" borderId="134" xfId="0" applyFont="1" applyFill="1" applyBorder="1" applyAlignment="1">
      <alignment horizontal="left" vertical="top" wrapText="1"/>
    </xf>
    <xf numFmtId="0" fontId="6" fillId="4" borderId="135" xfId="0" applyFont="1" applyFill="1" applyBorder="1" applyAlignment="1">
      <alignment horizontal="left" vertical="top" wrapText="1"/>
    </xf>
    <xf numFmtId="49" fontId="6" fillId="4" borderId="144" xfId="0" applyNumberFormat="1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left" vertical="top" wrapText="1"/>
    </xf>
    <xf numFmtId="0" fontId="9" fillId="6" borderId="46" xfId="0" applyFont="1" applyFill="1" applyBorder="1" applyAlignment="1">
      <alignment horizontal="left" vertical="top" wrapText="1"/>
    </xf>
    <xf numFmtId="0" fontId="9" fillId="4" borderId="440" xfId="0" applyNumberFormat="1" applyFont="1" applyFill="1" applyBorder="1" applyAlignment="1">
      <alignment horizontal="center" vertical="center" wrapText="1"/>
    </xf>
    <xf numFmtId="0" fontId="9" fillId="6" borderId="96" xfId="0" applyFont="1" applyFill="1" applyBorder="1" applyAlignment="1">
      <alignment horizontal="center" vertical="center" wrapText="1"/>
    </xf>
    <xf numFmtId="0" fontId="9" fillId="6" borderId="97" xfId="0" applyFont="1" applyFill="1" applyBorder="1" applyAlignment="1">
      <alignment horizontal="center" vertical="center" wrapText="1"/>
    </xf>
    <xf numFmtId="49" fontId="9" fillId="4" borderId="438" xfId="0" applyNumberFormat="1" applyFont="1" applyFill="1" applyBorder="1" applyAlignment="1">
      <alignment horizontal="center" vertical="center" wrapText="1"/>
    </xf>
    <xf numFmtId="0" fontId="9" fillId="6" borderId="242" xfId="0" applyFont="1" applyFill="1" applyBorder="1" applyAlignment="1">
      <alignment horizontal="center" vertical="center" wrapText="1"/>
    </xf>
    <xf numFmtId="0" fontId="9" fillId="6" borderId="243" xfId="0" applyFont="1" applyFill="1" applyBorder="1" applyAlignment="1">
      <alignment horizontal="center" vertical="center" wrapText="1"/>
    </xf>
    <xf numFmtId="49" fontId="8" fillId="3" borderId="121" xfId="0" applyNumberFormat="1" applyFont="1" applyFill="1" applyBorder="1" applyAlignment="1">
      <alignment horizontal="left" vertical="top" wrapText="1"/>
    </xf>
    <xf numFmtId="0" fontId="8" fillId="7" borderId="122" xfId="0" applyFont="1" applyFill="1" applyBorder="1" applyAlignment="1">
      <alignment horizontal="left" vertical="top" wrapText="1"/>
    </xf>
    <xf numFmtId="0" fontId="8" fillId="7" borderId="126" xfId="0" applyFont="1" applyFill="1" applyBorder="1" applyAlignment="1">
      <alignment horizontal="left" vertical="top" wrapText="1"/>
    </xf>
    <xf numFmtId="0" fontId="8" fillId="7" borderId="127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/>
    </xf>
    <xf numFmtId="0" fontId="8" fillId="7" borderId="40" xfId="0" applyFont="1" applyFill="1" applyBorder="1" applyAlignment="1">
      <alignment horizontal="left"/>
    </xf>
    <xf numFmtId="0" fontId="8" fillId="7" borderId="48" xfId="0" applyFont="1" applyFill="1" applyBorder="1" applyAlignment="1">
      <alignment horizontal="left"/>
    </xf>
    <xf numFmtId="49" fontId="6" fillId="4" borderId="161" xfId="0" applyNumberFormat="1" applyFont="1" applyFill="1" applyBorder="1" applyAlignment="1">
      <alignment horizontal="left" vertical="top" wrapText="1"/>
    </xf>
    <xf numFmtId="0" fontId="9" fillId="6" borderId="85" xfId="0" applyFont="1" applyFill="1" applyBorder="1" applyAlignment="1">
      <alignment horizontal="left" vertical="top" wrapText="1"/>
    </xf>
    <xf numFmtId="0" fontId="9" fillId="6" borderId="82" xfId="0" applyFont="1" applyFill="1" applyBorder="1" applyAlignment="1">
      <alignment horizontal="left" vertical="top" wrapText="1"/>
    </xf>
    <xf numFmtId="49" fontId="8" fillId="3" borderId="5" xfId="0" applyNumberFormat="1" applyFont="1" applyFill="1" applyBorder="1" applyAlignment="1">
      <alignment horizontal="left" vertical="top" wrapText="1"/>
    </xf>
    <xf numFmtId="0" fontId="8" fillId="7" borderId="44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left" vertical="top" wrapText="1"/>
    </xf>
    <xf numFmtId="0" fontId="8" fillId="7" borderId="46" xfId="0" applyFont="1" applyFill="1" applyBorder="1" applyAlignment="1">
      <alignment horizontal="left" vertical="top" wrapText="1"/>
    </xf>
    <xf numFmtId="0" fontId="8" fillId="7" borderId="9" xfId="0" applyFont="1" applyFill="1" applyBorder="1" applyAlignment="1">
      <alignment horizontal="left" vertical="top" wrapText="1"/>
    </xf>
    <xf numFmtId="0" fontId="8" fillId="7" borderId="41" xfId="0" applyFont="1" applyFill="1" applyBorder="1" applyAlignment="1">
      <alignment horizontal="left" vertical="top" wrapText="1"/>
    </xf>
    <xf numFmtId="0" fontId="9" fillId="4" borderId="6" xfId="0" applyFont="1" applyFill="1" applyBorder="1" applyAlignment="1"/>
    <xf numFmtId="0" fontId="9" fillId="4" borderId="44" xfId="0" applyFont="1" applyFill="1" applyBorder="1" applyAlignment="1"/>
    <xf numFmtId="49" fontId="6" fillId="4" borderId="447" xfId="0" applyNumberFormat="1" applyFont="1" applyFill="1" applyBorder="1" applyAlignment="1">
      <alignment horizontal="left" wrapText="1"/>
    </xf>
    <xf numFmtId="0" fontId="9" fillId="6" borderId="441" xfId="0" applyFont="1" applyFill="1" applyBorder="1" applyAlignment="1">
      <alignment horizontal="left" wrapText="1"/>
    </xf>
    <xf numFmtId="0" fontId="9" fillId="6" borderId="442" xfId="0" applyFont="1" applyFill="1" applyBorder="1" applyAlignment="1">
      <alignment horizontal="left" wrapText="1"/>
    </xf>
    <xf numFmtId="49" fontId="6" fillId="4" borderId="444" xfId="0" applyNumberFormat="1" applyFont="1" applyFill="1" applyBorder="1" applyAlignment="1">
      <alignment horizontal="left" wrapText="1"/>
    </xf>
    <xf numFmtId="0" fontId="9" fillId="6" borderId="445" xfId="0" applyFont="1" applyFill="1" applyBorder="1" applyAlignment="1">
      <alignment horizontal="left" wrapText="1"/>
    </xf>
    <xf numFmtId="0" fontId="9" fillId="6" borderId="446" xfId="0" applyFont="1" applyFill="1" applyBorder="1" applyAlignment="1">
      <alignment horizontal="left" wrapText="1"/>
    </xf>
    <xf numFmtId="0" fontId="9" fillId="6" borderId="10" xfId="0" applyFont="1" applyFill="1" applyBorder="1" applyAlignment="1">
      <alignment horizontal="left" vertical="top" wrapText="1"/>
    </xf>
    <xf numFmtId="0" fontId="9" fillId="6" borderId="41" xfId="0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vertical="top" wrapText="1"/>
    </xf>
    <xf numFmtId="0" fontId="9" fillId="6" borderId="8" xfId="0" applyFont="1" applyFill="1" applyBorder="1" applyAlignment="1">
      <alignment vertical="top" wrapText="1"/>
    </xf>
    <xf numFmtId="0" fontId="9" fillId="6" borderId="46" xfId="0" applyFont="1" applyFill="1" applyBorder="1" applyAlignment="1">
      <alignment vertical="top" wrapText="1"/>
    </xf>
    <xf numFmtId="0" fontId="9" fillId="4" borderId="439" xfId="0" applyNumberFormat="1" applyFont="1" applyFill="1" applyBorder="1" applyAlignment="1">
      <alignment horizontal="center" vertical="center" wrapText="1"/>
    </xf>
    <xf numFmtId="0" fontId="9" fillId="6" borderId="105" xfId="0" applyFont="1" applyFill="1" applyBorder="1" applyAlignment="1">
      <alignment horizontal="center" vertical="center" wrapText="1"/>
    </xf>
    <xf numFmtId="0" fontId="9" fillId="6" borderId="106" xfId="0" applyFont="1" applyFill="1" applyBorder="1" applyAlignment="1">
      <alignment horizontal="center" vertical="center" wrapText="1"/>
    </xf>
    <xf numFmtId="49" fontId="8" fillId="3" borderId="30" xfId="0" applyNumberFormat="1" applyFont="1" applyFill="1" applyBorder="1" applyAlignment="1">
      <alignment horizontal="left"/>
    </xf>
    <xf numFmtId="0" fontId="8" fillId="7" borderId="37" xfId="0" applyFont="1" applyFill="1" applyBorder="1" applyAlignment="1">
      <alignment horizontal="left"/>
    </xf>
    <xf numFmtId="0" fontId="8" fillId="7" borderId="38" xfId="0" applyFont="1" applyFill="1" applyBorder="1" applyAlignment="1">
      <alignment horizontal="left"/>
    </xf>
    <xf numFmtId="49" fontId="9" fillId="4" borderId="104" xfId="0" applyNumberFormat="1" applyFont="1" applyFill="1" applyBorder="1" applyAlignment="1">
      <alignment horizontal="center"/>
    </xf>
    <xf numFmtId="0" fontId="9" fillId="4" borderId="102" xfId="0" applyFont="1" applyFill="1" applyBorder="1" applyAlignment="1">
      <alignment horizontal="center"/>
    </xf>
    <xf numFmtId="49" fontId="9" fillId="4" borderId="104" xfId="0" applyNumberFormat="1" applyFont="1" applyFill="1" applyBorder="1" applyAlignment="1">
      <alignment horizontal="center" wrapText="1"/>
    </xf>
    <xf numFmtId="0" fontId="9" fillId="4" borderId="102" xfId="0" applyFont="1" applyFill="1" applyBorder="1" applyAlignment="1">
      <alignment horizontal="center" wrapText="1"/>
    </xf>
    <xf numFmtId="49" fontId="6" fillId="4" borderId="104" xfId="0" applyNumberFormat="1" applyFont="1" applyFill="1" applyBorder="1" applyAlignment="1">
      <alignment horizontal="center" wrapText="1"/>
    </xf>
    <xf numFmtId="0" fontId="9" fillId="4" borderId="101" xfId="0" applyFont="1" applyFill="1" applyBorder="1" applyAlignment="1">
      <alignment horizontal="center"/>
    </xf>
    <xf numFmtId="0" fontId="9" fillId="4" borderId="465" xfId="0" applyFont="1" applyFill="1" applyBorder="1" applyAlignment="1">
      <alignment horizontal="center"/>
    </xf>
    <xf numFmtId="49" fontId="6" fillId="4" borderId="103" xfId="0" applyNumberFormat="1" applyFont="1" applyFill="1" applyBorder="1" applyAlignment="1">
      <alignment horizontal="left" vertical="top" wrapText="1"/>
    </xf>
    <xf numFmtId="0" fontId="9" fillId="6" borderId="101" xfId="0" applyFont="1" applyFill="1" applyBorder="1" applyAlignment="1">
      <alignment horizontal="left" vertical="top" wrapText="1"/>
    </xf>
    <xf numFmtId="0" fontId="9" fillId="6" borderId="465" xfId="0" applyFont="1" applyFill="1" applyBorder="1" applyAlignment="1">
      <alignment horizontal="left" vertical="top" wrapText="1"/>
    </xf>
    <xf numFmtId="0" fontId="9" fillId="6" borderId="48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405" xfId="0" applyFont="1" applyFill="1" applyBorder="1" applyAlignment="1">
      <alignment horizontal="center" vertical="center"/>
    </xf>
    <xf numFmtId="0" fontId="9" fillId="6" borderId="320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 vertical="top"/>
    </xf>
    <xf numFmtId="0" fontId="8" fillId="7" borderId="40" xfId="0" applyFont="1" applyFill="1" applyBorder="1" applyAlignment="1">
      <alignment horizontal="left" vertical="top"/>
    </xf>
    <xf numFmtId="0" fontId="8" fillId="7" borderId="405" xfId="0" applyFont="1" applyFill="1" applyBorder="1" applyAlignment="1">
      <alignment horizontal="left" vertical="top"/>
    </xf>
    <xf numFmtId="0" fontId="9" fillId="6" borderId="320" xfId="0" applyFont="1" applyFill="1" applyBorder="1" applyAlignment="1">
      <alignment horizontal="left" vertical="top"/>
    </xf>
    <xf numFmtId="49" fontId="8" fillId="3" borderId="39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8" fillId="7" borderId="405" xfId="0" applyFont="1" applyFill="1" applyBorder="1" applyAlignment="1">
      <alignment horizontal="center" vertical="center" wrapText="1"/>
    </xf>
    <xf numFmtId="49" fontId="8" fillId="3" borderId="474" xfId="0" applyNumberFormat="1" applyFont="1" applyFill="1" applyBorder="1" applyAlignment="1">
      <alignment horizontal="center" vertical="center" wrapText="1"/>
    </xf>
    <xf numFmtId="0" fontId="8" fillId="7" borderId="469" xfId="0" applyFont="1" applyFill="1" applyBorder="1" applyAlignment="1">
      <alignment horizontal="center" vertical="center" wrapText="1"/>
    </xf>
    <xf numFmtId="0" fontId="8" fillId="7" borderId="353" xfId="0" applyFont="1" applyFill="1" applyBorder="1" applyAlignment="1">
      <alignment horizontal="center" vertical="center" wrapText="1"/>
    </xf>
    <xf numFmtId="49" fontId="6" fillId="4" borderId="104" xfId="0" applyNumberFormat="1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49" fontId="8" fillId="3" borderId="11" xfId="0" applyNumberFormat="1" applyFont="1" applyFill="1" applyBorder="1" applyAlignment="1">
      <alignment horizontal="left" vertical="top"/>
    </xf>
    <xf numFmtId="0" fontId="8" fillId="7" borderId="64" xfId="0" applyFont="1" applyFill="1" applyBorder="1" applyAlignment="1">
      <alignment horizontal="left" vertical="top"/>
    </xf>
    <xf numFmtId="0" fontId="8" fillId="7" borderId="348" xfId="0" applyFont="1" applyFill="1" applyBorder="1" applyAlignment="1">
      <alignment horizontal="left" vertical="top"/>
    </xf>
    <xf numFmtId="0" fontId="8" fillId="7" borderId="15" xfId="0" applyFont="1" applyFill="1" applyBorder="1" applyAlignment="1">
      <alignment horizontal="left" vertical="top"/>
    </xf>
    <xf numFmtId="0" fontId="8" fillId="7" borderId="65" xfId="0" applyFont="1" applyFill="1" applyBorder="1" applyAlignment="1">
      <alignment horizontal="left" vertical="top"/>
    </xf>
    <xf numFmtId="0" fontId="8" fillId="7" borderId="349" xfId="0" applyFont="1" applyFill="1" applyBorder="1" applyAlignment="1">
      <alignment horizontal="left" vertical="top"/>
    </xf>
    <xf numFmtId="49" fontId="8" fillId="3" borderId="431" xfId="0" applyNumberFormat="1" applyFont="1" applyFill="1" applyBorder="1" applyAlignment="1">
      <alignment horizontal="left" vertical="center"/>
    </xf>
    <xf numFmtId="0" fontId="8" fillId="7" borderId="432" xfId="0" applyFont="1" applyFill="1" applyBorder="1" applyAlignment="1">
      <alignment horizontal="left" vertical="center"/>
    </xf>
    <xf numFmtId="0" fontId="8" fillId="7" borderId="469" xfId="0" applyFont="1" applyFill="1" applyBorder="1" applyAlignment="1">
      <alignment horizontal="left" vertical="center"/>
    </xf>
    <xf numFmtId="0" fontId="9" fillId="6" borderId="6" xfId="0" applyFont="1" applyFill="1" applyBorder="1" applyAlignment="1">
      <alignment horizontal="left" wrapText="1"/>
    </xf>
    <xf numFmtId="0" fontId="9" fillId="6" borderId="355" xfId="0" applyFont="1" applyFill="1" applyBorder="1" applyAlignment="1">
      <alignment horizontal="left" wrapText="1"/>
    </xf>
    <xf numFmtId="49" fontId="6" fillId="4" borderId="439" xfId="0" applyNumberFormat="1" applyFont="1" applyFill="1" applyBorder="1" applyAlignment="1">
      <alignment horizontal="left" vertical="top" wrapText="1"/>
    </xf>
    <xf numFmtId="0" fontId="9" fillId="6" borderId="105" xfId="0" applyFont="1" applyFill="1" applyBorder="1" applyAlignment="1">
      <alignment horizontal="left" vertical="top"/>
    </xf>
    <xf numFmtId="0" fontId="9" fillId="6" borderId="467" xfId="0" applyFont="1" applyFill="1" applyBorder="1" applyAlignment="1">
      <alignment horizontal="left" vertical="top"/>
    </xf>
    <xf numFmtId="49" fontId="6" fillId="4" borderId="459" xfId="0" applyNumberFormat="1" applyFont="1" applyFill="1" applyBorder="1" applyAlignment="1">
      <alignment horizontal="left" wrapText="1"/>
    </xf>
    <xf numFmtId="0" fontId="9" fillId="6" borderId="98" xfId="0" applyFont="1" applyFill="1" applyBorder="1" applyAlignment="1">
      <alignment horizontal="left" wrapText="1"/>
    </xf>
    <xf numFmtId="0" fontId="9" fillId="6" borderId="466" xfId="0" applyFont="1" applyFill="1" applyBorder="1" applyAlignment="1">
      <alignment horizontal="left" wrapText="1"/>
    </xf>
    <xf numFmtId="0" fontId="9" fillId="4" borderId="98" xfId="0" applyFont="1" applyFill="1" applyBorder="1" applyAlignment="1"/>
    <xf numFmtId="0" fontId="9" fillId="4" borderId="466" xfId="0" applyFont="1" applyFill="1" applyBorder="1" applyAlignment="1"/>
    <xf numFmtId="0" fontId="9" fillId="4" borderId="64" xfId="0" applyFont="1" applyFill="1" applyBorder="1" applyAlignment="1"/>
    <xf numFmtId="0" fontId="9" fillId="4" borderId="348" xfId="0" applyFont="1" applyFill="1" applyBorder="1" applyAlignment="1"/>
    <xf numFmtId="0" fontId="9" fillId="4" borderId="13" xfId="0" applyFont="1" applyFill="1" applyBorder="1" applyAlignment="1"/>
    <xf numFmtId="0" fontId="9" fillId="4" borderId="0" xfId="0" applyFont="1" applyFill="1" applyBorder="1" applyAlignment="1"/>
    <xf numFmtId="0" fontId="9" fillId="4" borderId="338" xfId="0" applyFont="1" applyFill="1" applyBorder="1" applyAlignment="1"/>
    <xf numFmtId="0" fontId="9" fillId="4" borderId="15" xfId="0" applyFont="1" applyFill="1" applyBorder="1" applyAlignment="1"/>
    <xf numFmtId="0" fontId="9" fillId="4" borderId="65" xfId="0" applyFont="1" applyFill="1" applyBorder="1" applyAlignment="1"/>
    <xf numFmtId="0" fontId="9" fillId="4" borderId="349" xfId="0" applyFont="1" applyFill="1" applyBorder="1" applyAlignment="1"/>
    <xf numFmtId="0" fontId="9" fillId="4" borderId="42" xfId="0" applyFont="1" applyFill="1" applyBorder="1" applyAlignment="1"/>
    <xf numFmtId="0" fontId="9" fillId="4" borderId="346" xfId="0" applyFont="1" applyFill="1" applyBorder="1" applyAlignment="1"/>
    <xf numFmtId="49" fontId="6" fillId="4" borderId="440" xfId="0" applyNumberFormat="1" applyFont="1" applyFill="1" applyBorder="1" applyAlignment="1">
      <alignment horizontal="left" wrapText="1"/>
    </xf>
    <xf numFmtId="0" fontId="9" fillId="6" borderId="96" xfId="0" applyFont="1" applyFill="1" applyBorder="1" applyAlignment="1">
      <alignment horizontal="left" wrapText="1"/>
    </xf>
    <xf numFmtId="0" fontId="9" fillId="6" borderId="454" xfId="0" applyFont="1" applyFill="1" applyBorder="1" applyAlignment="1">
      <alignment horizontal="left" wrapText="1"/>
    </xf>
    <xf numFmtId="0" fontId="9" fillId="6" borderId="40" xfId="0" applyFont="1" applyFill="1" applyBorder="1" applyAlignment="1">
      <alignment horizontal="left" vertical="top" wrapText="1"/>
    </xf>
    <xf numFmtId="0" fontId="9" fillId="6" borderId="405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left" vertical="top" wrapText="1"/>
    </xf>
    <xf numFmtId="0" fontId="9" fillId="4" borderId="100" xfId="0" applyFont="1" applyFill="1" applyBorder="1" applyAlignment="1">
      <alignment horizontal="left" vertical="top" wrapText="1"/>
    </xf>
    <xf numFmtId="0" fontId="9" fillId="4" borderId="92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center" vertical="center" wrapText="1"/>
    </xf>
    <xf numFmtId="0" fontId="9" fillId="6" borderId="92" xfId="0" applyFont="1" applyFill="1" applyBorder="1" applyAlignment="1">
      <alignment horizontal="center" vertical="center" wrapText="1"/>
    </xf>
    <xf numFmtId="49" fontId="9" fillId="4" borderId="472" xfId="0" applyNumberFormat="1" applyFont="1" applyFill="1" applyBorder="1" applyAlignment="1">
      <alignment horizontal="center" vertical="center" wrapText="1"/>
    </xf>
    <xf numFmtId="0" fontId="9" fillId="6" borderId="473" xfId="0" applyFont="1" applyFill="1" applyBorder="1" applyAlignment="1">
      <alignment horizontal="center" vertical="center" wrapText="1"/>
    </xf>
    <xf numFmtId="49" fontId="9" fillId="4" borderId="463" xfId="0" applyNumberFormat="1" applyFont="1" applyFill="1" applyBorder="1" applyAlignment="1">
      <alignment horizontal="left" vertical="top" wrapText="1"/>
    </xf>
    <xf numFmtId="0" fontId="9" fillId="4" borderId="400" xfId="0" applyFont="1" applyFill="1" applyBorder="1" applyAlignment="1">
      <alignment horizontal="left" vertical="top" wrapText="1"/>
    </xf>
    <xf numFmtId="0" fontId="9" fillId="4" borderId="464" xfId="0" applyFont="1" applyFill="1" applyBorder="1" applyAlignment="1">
      <alignment horizontal="left" vertical="top" wrapText="1"/>
    </xf>
    <xf numFmtId="0" fontId="9" fillId="6" borderId="325" xfId="0" applyFont="1" applyFill="1" applyBorder="1" applyAlignment="1">
      <alignment horizontal="left" vertical="top" wrapText="1"/>
    </xf>
    <xf numFmtId="49" fontId="9" fillId="4" borderId="251" xfId="0" applyNumberFormat="1" applyFont="1" applyFill="1" applyBorder="1" applyAlignment="1">
      <alignment vertical="top" wrapText="1"/>
    </xf>
    <xf numFmtId="0" fontId="9" fillId="4" borderId="109" xfId="0" applyFont="1" applyFill="1" applyBorder="1" applyAlignment="1">
      <alignment vertical="top"/>
    </xf>
    <xf numFmtId="0" fontId="9" fillId="6" borderId="475" xfId="0" applyFont="1" applyFill="1" applyBorder="1" applyAlignment="1">
      <alignment vertical="top" wrapText="1"/>
    </xf>
    <xf numFmtId="49" fontId="9" fillId="4" borderId="251" xfId="0" applyNumberFormat="1" applyFont="1" applyFill="1" applyBorder="1" applyAlignment="1">
      <alignment horizontal="left" vertical="top" wrapText="1"/>
    </xf>
    <xf numFmtId="0" fontId="9" fillId="4" borderId="108" xfId="0" applyFont="1" applyFill="1" applyBorder="1" applyAlignment="1">
      <alignment horizontal="left" vertical="top"/>
    </xf>
    <xf numFmtId="0" fontId="9" fillId="4" borderId="109" xfId="0" applyFont="1" applyFill="1" applyBorder="1" applyAlignment="1">
      <alignment horizontal="left" vertical="top"/>
    </xf>
    <xf numFmtId="49" fontId="8" fillId="3" borderId="470" xfId="0" applyNumberFormat="1" applyFont="1" applyFill="1" applyBorder="1" applyAlignment="1">
      <alignment horizontal="center" vertical="center" wrapText="1"/>
    </xf>
    <xf numFmtId="0" fontId="8" fillId="7" borderId="471" xfId="0" applyFont="1" applyFill="1" applyBorder="1" applyAlignment="1">
      <alignment horizontal="center" vertical="center" wrapText="1"/>
    </xf>
    <xf numFmtId="0" fontId="8" fillId="7" borderId="58" xfId="0" applyFont="1" applyFill="1" applyBorder="1" applyAlignment="1">
      <alignment horizontal="left" vertical="top"/>
    </xf>
    <xf numFmtId="49" fontId="9" fillId="4" borderId="91" xfId="0" applyNumberFormat="1" applyFont="1" applyFill="1" applyBorder="1" applyAlignment="1">
      <alignment vertical="top" wrapText="1"/>
    </xf>
    <xf numFmtId="0" fontId="9" fillId="4" borderId="92" xfId="0" applyFont="1" applyFill="1" applyBorder="1" applyAlignment="1">
      <alignment vertical="top"/>
    </xf>
    <xf numFmtId="0" fontId="9" fillId="6" borderId="342" xfId="0" applyFont="1" applyFill="1" applyBorder="1" applyAlignment="1">
      <alignment vertical="top" wrapText="1"/>
    </xf>
    <xf numFmtId="49" fontId="8" fillId="3" borderId="30" xfId="0" applyNumberFormat="1" applyFont="1" applyFill="1" applyBorder="1" applyAlignment="1">
      <alignment horizontal="left" vertical="top" wrapText="1"/>
    </xf>
    <xf numFmtId="0" fontId="8" fillId="7" borderId="37" xfId="0" applyFont="1" applyFill="1" applyBorder="1" applyAlignment="1">
      <alignment horizontal="left" vertical="top" wrapText="1"/>
    </xf>
    <xf numFmtId="0" fontId="8" fillId="7" borderId="340" xfId="0" applyFont="1" applyFill="1" applyBorder="1" applyAlignment="1">
      <alignment horizontal="left" vertical="top" wrapText="1"/>
    </xf>
    <xf numFmtId="0" fontId="9" fillId="6" borderId="92" xfId="0" applyFont="1" applyFill="1" applyBorder="1" applyAlignment="1">
      <alignment vertical="top" wrapText="1"/>
    </xf>
    <xf numFmtId="49" fontId="9" fillId="4" borderId="453" xfId="0" applyNumberFormat="1" applyFont="1" applyFill="1" applyBorder="1" applyAlignment="1">
      <alignment horizontal="left" vertical="center" wrapText="1"/>
    </xf>
    <xf numFmtId="0" fontId="9" fillId="6" borderId="96" xfId="0" applyFont="1" applyFill="1" applyBorder="1" applyAlignment="1">
      <alignment horizontal="left" vertical="center" wrapText="1"/>
    </xf>
    <xf numFmtId="0" fontId="9" fillId="6" borderId="454" xfId="0" applyFont="1" applyFill="1" applyBorder="1" applyAlignment="1">
      <alignment horizontal="left" vertical="center" wrapText="1"/>
    </xf>
    <xf numFmtId="49" fontId="6" fillId="4" borderId="91" xfId="0" applyNumberFormat="1" applyFont="1" applyFill="1" applyBorder="1" applyAlignment="1">
      <alignment vertical="top" wrapText="1"/>
    </xf>
    <xf numFmtId="49" fontId="6" fillId="4" borderId="458" xfId="0" applyNumberFormat="1" applyFont="1" applyFill="1" applyBorder="1" applyAlignment="1">
      <alignment horizontal="left" vertical="top" wrapText="1"/>
    </xf>
    <xf numFmtId="0" fontId="9" fillId="6" borderId="448" xfId="0" applyFont="1" applyFill="1" applyBorder="1" applyAlignment="1">
      <alignment horizontal="left" vertical="top" wrapText="1"/>
    </xf>
    <xf numFmtId="0" fontId="9" fillId="6" borderId="449" xfId="0" applyFont="1" applyFill="1" applyBorder="1" applyAlignment="1">
      <alignment horizontal="left" vertical="top" wrapText="1"/>
    </xf>
    <xf numFmtId="49" fontId="8" fillId="3" borderId="11" xfId="0" applyNumberFormat="1" applyFont="1" applyFill="1" applyBorder="1" applyAlignment="1">
      <alignment horizontal="left" vertical="top" wrapText="1"/>
    </xf>
    <xf numFmtId="0" fontId="8" fillId="7" borderId="64" xfId="0" applyFont="1" applyFill="1" applyBorder="1" applyAlignment="1">
      <alignment horizontal="left" vertical="top" wrapText="1"/>
    </xf>
    <xf numFmtId="0" fontId="8" fillId="7" borderId="13" xfId="0" applyFont="1" applyFill="1" applyBorder="1" applyAlignment="1">
      <alignment horizontal="left" vertical="top" wrapText="1"/>
    </xf>
    <xf numFmtId="0" fontId="8" fillId="7" borderId="0" xfId="0" applyFont="1" applyFill="1" applyBorder="1" applyAlignment="1">
      <alignment horizontal="left" vertical="top" wrapText="1"/>
    </xf>
    <xf numFmtId="0" fontId="8" fillId="7" borderId="15" xfId="0" applyFont="1" applyFill="1" applyBorder="1" applyAlignment="1">
      <alignment horizontal="left" vertical="top" wrapText="1"/>
    </xf>
    <xf numFmtId="0" fontId="8" fillId="7" borderId="65" xfId="0" applyFont="1" applyFill="1" applyBorder="1" applyAlignment="1">
      <alignment horizontal="left" vertical="top" wrapText="1"/>
    </xf>
    <xf numFmtId="49" fontId="9" fillId="4" borderId="450" xfId="0" applyNumberFormat="1" applyFont="1" applyFill="1" applyBorder="1" applyAlignment="1">
      <alignment horizontal="left" vertical="center" wrapText="1"/>
    </xf>
    <xf numFmtId="0" fontId="9" fillId="6" borderId="451" xfId="0" applyFont="1" applyFill="1" applyBorder="1" applyAlignment="1">
      <alignment horizontal="left" vertical="center" wrapText="1"/>
    </xf>
    <xf numFmtId="0" fontId="9" fillId="6" borderId="452" xfId="0" applyFont="1" applyFill="1" applyBorder="1" applyAlignment="1">
      <alignment horizontal="left" vertical="center" wrapText="1"/>
    </xf>
    <xf numFmtId="49" fontId="9" fillId="4" borderId="455" xfId="0" applyNumberFormat="1" applyFont="1" applyFill="1" applyBorder="1" applyAlignment="1">
      <alignment horizontal="left" vertical="center" wrapText="1"/>
    </xf>
    <xf numFmtId="0" fontId="9" fillId="6" borderId="456" xfId="0" applyFont="1" applyFill="1" applyBorder="1" applyAlignment="1">
      <alignment horizontal="left" vertical="center" wrapText="1"/>
    </xf>
    <xf numFmtId="0" fontId="9" fillId="6" borderId="457" xfId="0" applyFont="1" applyFill="1" applyBorder="1" applyAlignment="1">
      <alignment horizontal="left" vertical="center" wrapText="1"/>
    </xf>
    <xf numFmtId="0" fontId="9" fillId="4" borderId="342" xfId="0" applyFont="1" applyFill="1" applyBorder="1" applyAlignment="1">
      <alignment vertical="top"/>
    </xf>
    <xf numFmtId="49" fontId="8" fillId="3" borderId="13" xfId="0" applyNumberFormat="1" applyFont="1" applyFill="1" applyBorder="1" applyAlignment="1">
      <alignment horizontal="left" vertical="top" wrapText="1"/>
    </xf>
    <xf numFmtId="0" fontId="8" fillId="7" borderId="338" xfId="0" applyFont="1" applyFill="1" applyBorder="1" applyAlignment="1">
      <alignment horizontal="left" vertical="top" wrapText="1"/>
    </xf>
    <xf numFmtId="0" fontId="8" fillId="7" borderId="349" xfId="0" applyFont="1" applyFill="1" applyBorder="1" applyAlignment="1">
      <alignment horizontal="left" vertical="top" wrapText="1"/>
    </xf>
    <xf numFmtId="49" fontId="9" fillId="4" borderId="462" xfId="0" applyNumberFormat="1" applyFont="1" applyFill="1" applyBorder="1" applyAlignment="1">
      <alignment horizontal="left" vertical="top" wrapText="1"/>
    </xf>
    <xf numFmtId="0" fontId="9" fillId="6" borderId="460" xfId="0" applyFont="1" applyFill="1" applyBorder="1" applyAlignment="1">
      <alignment horizontal="left" vertical="top" wrapText="1"/>
    </xf>
    <xf numFmtId="0" fontId="9" fillId="6" borderId="461" xfId="0" applyFont="1" applyFill="1" applyBorder="1" applyAlignment="1">
      <alignment horizontal="left" vertical="top" wrapText="1"/>
    </xf>
    <xf numFmtId="49" fontId="9" fillId="4" borderId="440" xfId="0" applyNumberFormat="1" applyFont="1" applyFill="1" applyBorder="1" applyAlignment="1">
      <alignment horizontal="left" vertical="top" wrapText="1"/>
    </xf>
    <xf numFmtId="0" fontId="9" fillId="6" borderId="96" xfId="0" applyFont="1" applyFill="1" applyBorder="1" applyAlignment="1">
      <alignment horizontal="left" vertical="top" wrapText="1"/>
    </xf>
    <xf numFmtId="0" fontId="9" fillId="6" borderId="97" xfId="0" applyFont="1" applyFill="1" applyBorder="1" applyAlignment="1">
      <alignment horizontal="left" vertical="top" wrapText="1"/>
    </xf>
    <xf numFmtId="49" fontId="9" fillId="4" borderId="459" xfId="0" applyNumberFormat="1" applyFont="1" applyFill="1" applyBorder="1" applyAlignment="1">
      <alignment horizontal="left" vertical="top" wrapText="1"/>
    </xf>
    <xf numFmtId="0" fontId="9" fillId="6" borderId="98" xfId="0" applyFont="1" applyFill="1" applyBorder="1" applyAlignment="1">
      <alignment horizontal="left" vertical="top" wrapText="1"/>
    </xf>
    <xf numFmtId="0" fontId="9" fillId="6" borderId="99" xfId="0" applyFont="1" applyFill="1" applyBorder="1" applyAlignment="1">
      <alignment horizontal="left" vertical="top" wrapText="1"/>
    </xf>
    <xf numFmtId="49" fontId="9" fillId="4" borderId="463" xfId="0" applyNumberFormat="1" applyFont="1" applyFill="1" applyBorder="1" applyAlignment="1">
      <alignment vertical="top" wrapText="1"/>
    </xf>
    <xf numFmtId="0" fontId="9" fillId="4" borderId="464" xfId="0" applyFont="1" applyFill="1" applyBorder="1" applyAlignment="1">
      <alignment vertical="top"/>
    </xf>
    <xf numFmtId="0" fontId="9" fillId="4" borderId="364" xfId="0" applyFont="1" applyFill="1" applyBorder="1" applyAlignment="1">
      <alignment vertical="top"/>
    </xf>
    <xf numFmtId="49" fontId="9" fillId="4" borderId="463" xfId="0" applyNumberFormat="1" applyFont="1" applyFill="1" applyBorder="1" applyAlignment="1">
      <alignment horizontal="center" vertical="center" wrapText="1"/>
    </xf>
    <xf numFmtId="0" fontId="9" fillId="6" borderId="464" xfId="0" applyFont="1" applyFill="1" applyBorder="1" applyAlignment="1">
      <alignment horizontal="center" vertical="center" wrapText="1"/>
    </xf>
    <xf numFmtId="49" fontId="6" fillId="4" borderId="483" xfId="0" applyNumberFormat="1" applyFont="1" applyFill="1" applyBorder="1" applyAlignment="1">
      <alignment horizontal="left" vertical="top" wrapText="1"/>
    </xf>
    <xf numFmtId="0" fontId="9" fillId="4" borderId="484" xfId="0" applyFont="1" applyFill="1" applyBorder="1" applyAlignment="1">
      <alignment horizontal="left" vertical="top" wrapText="1"/>
    </xf>
    <xf numFmtId="0" fontId="9" fillId="4" borderId="485" xfId="0" applyFont="1" applyFill="1" applyBorder="1" applyAlignment="1">
      <alignment horizontal="left" vertical="top" wrapText="1"/>
    </xf>
    <xf numFmtId="49" fontId="9" fillId="4" borderId="76" xfId="0" applyNumberFormat="1" applyFont="1" applyFill="1" applyBorder="1" applyAlignment="1">
      <alignment vertical="top" wrapText="1"/>
    </xf>
    <xf numFmtId="0" fontId="9" fillId="4" borderId="76" xfId="0" applyFont="1" applyFill="1" applyBorder="1" applyAlignment="1">
      <alignment vertical="top" wrapText="1"/>
    </xf>
    <xf numFmtId="49" fontId="9" fillId="4" borderId="76" xfId="0" applyNumberFormat="1" applyFont="1" applyFill="1" applyBorder="1" applyAlignment="1">
      <alignment horizontal="left" vertical="top" wrapText="1"/>
    </xf>
    <xf numFmtId="0" fontId="9" fillId="4" borderId="479" xfId="0" applyFont="1" applyFill="1" applyBorder="1" applyAlignment="1">
      <alignment horizontal="left" vertical="top" wrapText="1"/>
    </xf>
    <xf numFmtId="0" fontId="9" fillId="4" borderId="241" xfId="0" applyFont="1" applyFill="1" applyBorder="1" applyAlignment="1">
      <alignment horizontal="left" vertical="top" wrapText="1"/>
    </xf>
    <xf numFmtId="49" fontId="9" fillId="4" borderId="76" xfId="0" applyNumberFormat="1" applyFont="1" applyFill="1" applyBorder="1" applyAlignment="1">
      <alignment horizontal="center" vertical="center" wrapText="1"/>
    </xf>
    <xf numFmtId="0" fontId="9" fillId="4" borderId="76" xfId="0" applyFont="1" applyFill="1" applyBorder="1" applyAlignment="1">
      <alignment horizontal="center" vertical="center" wrapText="1"/>
    </xf>
    <xf numFmtId="49" fontId="9" fillId="4" borderId="486" xfId="0" applyNumberFormat="1" applyFont="1" applyFill="1" applyBorder="1" applyAlignment="1">
      <alignment horizontal="left" vertical="top" wrapText="1"/>
    </xf>
    <xf numFmtId="0" fontId="9" fillId="4" borderId="272" xfId="0" applyFont="1" applyFill="1" applyBorder="1" applyAlignment="1">
      <alignment horizontal="left" vertical="top" wrapText="1"/>
    </xf>
    <xf numFmtId="0" fontId="9" fillId="4" borderId="273" xfId="0" applyFont="1" applyFill="1" applyBorder="1" applyAlignment="1">
      <alignment horizontal="left" vertical="top" wrapText="1"/>
    </xf>
    <xf numFmtId="0" fontId="9" fillId="4" borderId="132" xfId="0" applyFont="1" applyFill="1" applyBorder="1" applyAlignment="1">
      <alignment horizontal="left" vertical="top" wrapText="1"/>
    </xf>
    <xf numFmtId="0" fontId="9" fillId="4" borderId="115" xfId="0" applyFont="1" applyFill="1" applyBorder="1" applyAlignment="1">
      <alignment horizontal="left" vertical="top" wrapText="1"/>
    </xf>
    <xf numFmtId="0" fontId="9" fillId="4" borderId="271" xfId="0" applyFont="1" applyFill="1" applyBorder="1" applyAlignment="1">
      <alignment horizontal="left" vertical="top" wrapText="1"/>
    </xf>
    <xf numFmtId="49" fontId="9" fillId="4" borderId="145" xfId="0" applyNumberFormat="1" applyFont="1" applyFill="1" applyBorder="1" applyAlignment="1">
      <alignment horizontal="center" vertical="center" wrapText="1"/>
    </xf>
    <xf numFmtId="0" fontId="9" fillId="4" borderId="145" xfId="0" applyFont="1" applyFill="1" applyBorder="1" applyAlignment="1">
      <alignment horizontal="center" vertical="center" wrapText="1"/>
    </xf>
    <xf numFmtId="49" fontId="9" fillId="4" borderId="145" xfId="0" applyNumberFormat="1" applyFont="1" applyFill="1" applyBorder="1" applyAlignment="1">
      <alignment vertical="top" wrapText="1"/>
    </xf>
    <xf numFmtId="0" fontId="9" fillId="4" borderId="145" xfId="0" applyFont="1" applyFill="1" applyBorder="1" applyAlignment="1">
      <alignment vertical="top" wrapText="1"/>
    </xf>
    <xf numFmtId="49" fontId="9" fillId="4" borderId="78" xfId="0" applyNumberFormat="1" applyFont="1" applyFill="1" applyBorder="1" applyAlignment="1">
      <alignment horizontal="left" vertical="top" wrapText="1"/>
    </xf>
    <xf numFmtId="0" fontId="9" fillId="4" borderId="480" xfId="0" applyFont="1" applyFill="1" applyBorder="1" applyAlignment="1">
      <alignment horizontal="left" vertical="top" wrapText="1"/>
    </xf>
    <xf numFmtId="49" fontId="9" fillId="4" borderId="320" xfId="0" applyNumberFormat="1" applyFont="1" applyFill="1" applyBorder="1" applyAlignment="1">
      <alignment horizontal="left" vertical="top" wrapText="1"/>
    </xf>
    <xf numFmtId="0" fontId="9" fillId="4" borderId="44" xfId="0" applyFont="1" applyFill="1" applyBorder="1" applyAlignment="1">
      <alignment horizontal="left" vertical="top" wrapText="1"/>
    </xf>
    <xf numFmtId="0" fontId="9" fillId="4" borderId="16" xfId="0" applyFont="1" applyFill="1" applyBorder="1" applyAlignment="1">
      <alignment horizontal="left" vertical="top"/>
    </xf>
    <xf numFmtId="0" fontId="9" fillId="4" borderId="17" xfId="0" applyFont="1" applyFill="1" applyBorder="1" applyAlignment="1">
      <alignment horizontal="left" vertical="top"/>
    </xf>
    <xf numFmtId="49" fontId="9" fillId="4" borderId="320" xfId="0" applyNumberFormat="1" applyFont="1" applyFill="1" applyBorder="1" applyAlignment="1">
      <alignment horizontal="left" vertical="top"/>
    </xf>
    <xf numFmtId="49" fontId="8" fillId="2" borderId="12" xfId="0" applyNumberFormat="1" applyFont="1" applyFill="1" applyBorder="1" applyAlignment="1">
      <alignment horizontal="center" vertical="center" wrapText="1"/>
    </xf>
    <xf numFmtId="0" fontId="8" fillId="2" borderId="300" xfId="0" applyFont="1" applyFill="1" applyBorder="1" applyAlignment="1">
      <alignment horizontal="center" vertical="center" wrapText="1"/>
    </xf>
    <xf numFmtId="49" fontId="9" fillId="4" borderId="39" xfId="0" applyNumberFormat="1" applyFont="1" applyFill="1" applyBorder="1" applyAlignment="1">
      <alignment horizontal="center"/>
    </xf>
    <xf numFmtId="0" fontId="9" fillId="4" borderId="40" xfId="0" applyFont="1" applyFill="1" applyBorder="1" applyAlignment="1">
      <alignment horizontal="center"/>
    </xf>
    <xf numFmtId="0" fontId="9" fillId="4" borderId="48" xfId="0" applyFont="1" applyFill="1" applyBorder="1" applyAlignment="1">
      <alignment horizontal="center"/>
    </xf>
    <xf numFmtId="0" fontId="8" fillId="2" borderId="405" xfId="0" applyFont="1" applyFill="1" applyBorder="1" applyAlignment="1">
      <alignment horizontal="left" vertical="center"/>
    </xf>
    <xf numFmtId="0" fontId="8" fillId="2" borderId="405" xfId="0" applyFont="1" applyFill="1" applyBorder="1" applyAlignment="1">
      <alignment horizontal="left"/>
    </xf>
    <xf numFmtId="49" fontId="8" fillId="2" borderId="476" xfId="0" applyNumberFormat="1" applyFont="1" applyFill="1" applyBorder="1" applyAlignment="1">
      <alignment horizontal="center" vertical="center" wrapText="1"/>
    </xf>
    <xf numFmtId="0" fontId="8" fillId="2" borderId="477" xfId="0" applyFont="1" applyFill="1" applyBorder="1" applyAlignment="1">
      <alignment horizontal="center" vertical="center" wrapText="1"/>
    </xf>
    <xf numFmtId="0" fontId="8" fillId="2" borderId="478" xfId="0" applyFont="1" applyFill="1" applyBorder="1" applyAlignment="1">
      <alignment horizontal="center" vertical="center" wrapText="1"/>
    </xf>
    <xf numFmtId="0" fontId="9" fillId="4" borderId="39" xfId="0" applyNumberFormat="1" applyFont="1" applyFill="1" applyBorder="1" applyAlignment="1">
      <alignment horizontal="center"/>
    </xf>
    <xf numFmtId="49" fontId="6" fillId="4" borderId="39" xfId="0" applyNumberFormat="1" applyFont="1" applyFill="1" applyBorder="1" applyAlignment="1">
      <alignment horizontal="center"/>
    </xf>
    <xf numFmtId="49" fontId="6" fillId="4" borderId="35" xfId="0" applyNumberFormat="1" applyFont="1" applyFill="1" applyBorder="1" applyAlignment="1">
      <alignment horizontal="center" wrapText="1"/>
    </xf>
    <xf numFmtId="0" fontId="9" fillId="4" borderId="32" xfId="0" applyFont="1" applyFill="1" applyBorder="1" applyAlignment="1">
      <alignment horizontal="center" wrapText="1"/>
    </xf>
    <xf numFmtId="49" fontId="6" fillId="4" borderId="90" xfId="0" applyNumberFormat="1" applyFont="1" applyFill="1" applyBorder="1" applyAlignment="1">
      <alignment horizontal="left" wrapText="1"/>
    </xf>
    <xf numFmtId="0" fontId="9" fillId="4" borderId="32" xfId="0" applyFont="1" applyFill="1" applyBorder="1" applyAlignment="1">
      <alignment horizontal="left" wrapText="1"/>
    </xf>
    <xf numFmtId="0" fontId="9" fillId="4" borderId="33" xfId="0" applyFont="1" applyFill="1" applyBorder="1" applyAlignment="1">
      <alignment horizontal="left" wrapText="1"/>
    </xf>
    <xf numFmtId="49" fontId="9" fillId="4" borderId="31" xfId="0" applyNumberFormat="1" applyFont="1" applyFill="1" applyBorder="1" applyAlignment="1">
      <alignment horizontal="left" vertical="top" wrapText="1"/>
    </xf>
    <xf numFmtId="49" fontId="9" fillId="4" borderId="74" xfId="0" applyNumberFormat="1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wrapText="1"/>
    </xf>
    <xf numFmtId="49" fontId="9" fillId="4" borderId="153" xfId="0" applyNumberFormat="1" applyFont="1" applyFill="1" applyBorder="1" applyAlignment="1">
      <alignment vertical="top" wrapText="1"/>
    </xf>
    <xf numFmtId="0" fontId="9" fillId="4" borderId="153" xfId="0" applyFont="1" applyFill="1" applyBorder="1" applyAlignment="1">
      <alignment vertical="top" wrapText="1"/>
    </xf>
    <xf numFmtId="49" fontId="9" fillId="4" borderId="74" xfId="0" applyNumberFormat="1" applyFont="1" applyFill="1" applyBorder="1" applyAlignment="1">
      <alignment horizontal="left" vertical="top" wrapText="1"/>
    </xf>
    <xf numFmtId="0" fontId="9" fillId="4" borderId="136" xfId="0" applyFont="1" applyFill="1" applyBorder="1" applyAlignment="1">
      <alignment horizontal="left" vertical="top" wrapText="1"/>
    </xf>
    <xf numFmtId="0" fontId="9" fillId="4" borderId="156" xfId="0" applyFont="1" applyFill="1" applyBorder="1" applyAlignment="1">
      <alignment horizontal="left" vertical="top" wrapText="1"/>
    </xf>
    <xf numFmtId="49" fontId="6" fillId="4" borderId="487" xfId="0" applyNumberFormat="1" applyFont="1" applyFill="1" applyBorder="1" applyAlignment="1">
      <alignment horizontal="left" vertical="top" wrapText="1"/>
    </xf>
    <xf numFmtId="49" fontId="6" fillId="4" borderId="388" xfId="0" applyNumberFormat="1" applyFont="1" applyFill="1" applyBorder="1" applyAlignment="1">
      <alignment horizontal="left" vertical="top" wrapText="1"/>
    </xf>
    <xf numFmtId="0" fontId="9" fillId="4" borderId="389" xfId="0" applyFont="1" applyFill="1" applyBorder="1" applyAlignment="1">
      <alignment horizontal="left" vertical="top" wrapText="1"/>
    </xf>
    <xf numFmtId="0" fontId="9" fillId="4" borderId="390" xfId="0" applyFont="1" applyFill="1" applyBorder="1" applyAlignment="1">
      <alignment horizontal="left" vertical="top" wrapText="1"/>
    </xf>
    <xf numFmtId="49" fontId="9" fillId="4" borderId="493" xfId="0" applyNumberFormat="1" applyFont="1" applyFill="1" applyBorder="1" applyAlignment="1">
      <alignment horizontal="left" vertical="top" wrapText="1"/>
    </xf>
    <xf numFmtId="0" fontId="9" fillId="4" borderId="493" xfId="0" applyFont="1" applyFill="1" applyBorder="1" applyAlignment="1">
      <alignment horizontal="left" vertical="top" wrapText="1"/>
    </xf>
    <xf numFmtId="49" fontId="6" fillId="4" borderId="54" xfId="0" applyNumberFormat="1" applyFont="1" applyFill="1" applyBorder="1" applyAlignment="1">
      <alignment horizontal="left" vertical="top" wrapText="1"/>
    </xf>
    <xf numFmtId="0" fontId="9" fillId="4" borderId="55" xfId="0" applyFont="1" applyFill="1" applyBorder="1" applyAlignment="1">
      <alignment horizontal="left" vertical="top" wrapText="1"/>
    </xf>
    <xf numFmtId="0" fontId="9" fillId="4" borderId="46" xfId="0" applyFont="1" applyFill="1" applyBorder="1" applyAlignment="1">
      <alignment horizontal="left" vertical="top" wrapText="1"/>
    </xf>
    <xf numFmtId="49" fontId="6" fillId="4" borderId="489" xfId="0" applyNumberFormat="1" applyFont="1" applyFill="1" applyBorder="1" applyAlignment="1">
      <alignment horizontal="left" vertical="top" wrapText="1"/>
    </xf>
    <xf numFmtId="0" fontId="9" fillId="4" borderId="490" xfId="0" applyFont="1" applyFill="1" applyBorder="1" applyAlignment="1">
      <alignment horizontal="left" vertical="top" wrapText="1"/>
    </xf>
    <xf numFmtId="0" fontId="9" fillId="4" borderId="491" xfId="0" applyFont="1" applyFill="1" applyBorder="1" applyAlignment="1">
      <alignment horizontal="left" vertical="top" wrapText="1"/>
    </xf>
    <xf numFmtId="0" fontId="9" fillId="4" borderId="41" xfId="0" applyFont="1" applyFill="1" applyBorder="1" applyAlignment="1">
      <alignment horizontal="left" vertical="top" wrapText="1"/>
    </xf>
    <xf numFmtId="49" fontId="6" fillId="4" borderId="22" xfId="0" applyNumberFormat="1" applyFont="1" applyFill="1" applyBorder="1" applyAlignment="1">
      <alignment vertical="top" wrapText="1"/>
    </xf>
    <xf numFmtId="0" fontId="9" fillId="4" borderId="28" xfId="0" applyFont="1" applyFill="1" applyBorder="1" applyAlignment="1">
      <alignment vertical="top" wrapText="1"/>
    </xf>
    <xf numFmtId="0" fontId="9" fillId="4" borderId="23" xfId="0" applyFont="1" applyFill="1" applyBorder="1" applyAlignment="1">
      <alignment vertical="top" wrapText="1"/>
    </xf>
    <xf numFmtId="49" fontId="9" fillId="4" borderId="382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top" wrapText="1"/>
    </xf>
    <xf numFmtId="0" fontId="8" fillId="2" borderId="61" xfId="0" applyFont="1" applyFill="1" applyBorder="1" applyAlignment="1">
      <alignment horizontal="center" vertical="top" wrapText="1"/>
    </xf>
    <xf numFmtId="0" fontId="8" fillId="2" borderId="13" xfId="0" applyFont="1" applyFill="1" applyBorder="1" applyAlignment="1">
      <alignment horizontal="center" vertical="top" wrapText="1"/>
    </xf>
    <xf numFmtId="0" fontId="8" fillId="2" borderId="62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63" xfId="0" applyFont="1" applyFill="1" applyBorder="1" applyAlignment="1">
      <alignment horizontal="center" vertical="top" wrapText="1"/>
    </xf>
    <xf numFmtId="49" fontId="9" fillId="4" borderId="492" xfId="0" applyNumberFormat="1" applyFont="1" applyFill="1" applyBorder="1" applyAlignment="1">
      <alignment horizontal="left" vertical="top" wrapText="1"/>
    </xf>
    <xf numFmtId="0" fontId="9" fillId="4" borderId="492" xfId="0" applyFont="1" applyFill="1" applyBorder="1" applyAlignment="1">
      <alignment horizontal="left" vertical="top" wrapText="1"/>
    </xf>
    <xf numFmtId="49" fontId="9" fillId="4" borderId="494" xfId="0" applyNumberFormat="1" applyFont="1" applyFill="1" applyBorder="1" applyAlignment="1">
      <alignment horizontal="left" vertical="top" wrapText="1"/>
    </xf>
    <xf numFmtId="0" fontId="9" fillId="4" borderId="494" xfId="0" applyFont="1" applyFill="1" applyBorder="1" applyAlignment="1">
      <alignment horizontal="left" vertical="top" wrapText="1"/>
    </xf>
    <xf numFmtId="49" fontId="28" fillId="13" borderId="73" xfId="0" applyNumberFormat="1" applyFont="1" applyFill="1" applyBorder="1" applyAlignment="1">
      <alignment horizontal="left" vertical="top" wrapText="1"/>
    </xf>
    <xf numFmtId="49" fontId="28" fillId="13" borderId="74" xfId="0" applyNumberFormat="1" applyFont="1" applyFill="1" applyBorder="1" applyAlignment="1">
      <alignment horizontal="left" vertical="top" wrapText="1"/>
    </xf>
    <xf numFmtId="49" fontId="28" fillId="13" borderId="136" xfId="0" applyNumberFormat="1" applyFont="1" applyFill="1" applyBorder="1" applyAlignment="1">
      <alignment horizontal="left" vertical="top" wrapText="1"/>
    </xf>
    <xf numFmtId="49" fontId="28" fillId="13" borderId="77" xfId="0" applyNumberFormat="1" applyFont="1" applyFill="1" applyBorder="1" applyAlignment="1">
      <alignment horizontal="left" vertical="top" wrapText="1"/>
    </xf>
    <xf numFmtId="49" fontId="28" fillId="13" borderId="78" xfId="0" applyNumberFormat="1" applyFont="1" applyFill="1" applyBorder="1" applyAlignment="1">
      <alignment horizontal="left" vertical="top" wrapText="1"/>
    </xf>
    <xf numFmtId="49" fontId="28" fillId="13" borderId="187" xfId="0" applyNumberFormat="1" applyFont="1" applyFill="1" applyBorder="1" applyAlignment="1">
      <alignment horizontal="left" vertical="top" wrapText="1"/>
    </xf>
    <xf numFmtId="49" fontId="6" fillId="4" borderId="137" xfId="0" applyNumberFormat="1" applyFont="1" applyFill="1" applyBorder="1" applyAlignment="1">
      <alignment horizontal="left" vertical="top" wrapText="1"/>
    </xf>
    <xf numFmtId="0" fontId="6" fillId="6" borderId="74" xfId="0" applyFont="1" applyFill="1" applyBorder="1" applyAlignment="1">
      <alignment horizontal="left" vertical="top" wrapText="1"/>
    </xf>
    <xf numFmtId="0" fontId="6" fillId="6" borderId="136" xfId="0" applyFont="1" applyFill="1" applyBorder="1" applyAlignment="1">
      <alignment horizontal="left" vertical="top" wrapText="1"/>
    </xf>
    <xf numFmtId="49" fontId="6" fillId="4" borderId="316" xfId="0" applyNumberFormat="1" applyFont="1" applyFill="1" applyBorder="1" applyAlignment="1">
      <alignment horizontal="left" vertical="top" wrapText="1"/>
    </xf>
    <xf numFmtId="0" fontId="6" fillId="6" borderId="78" xfId="0" applyFont="1" applyFill="1" applyBorder="1" applyAlignment="1">
      <alignment horizontal="left" vertical="top" wrapText="1"/>
    </xf>
    <xf numFmtId="0" fontId="6" fillId="6" borderId="187" xfId="0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/>
    </xf>
    <xf numFmtId="0" fontId="28" fillId="13" borderId="134" xfId="0" applyFont="1" applyFill="1" applyBorder="1" applyAlignment="1">
      <alignment horizontal="left"/>
    </xf>
    <xf numFmtId="0" fontId="28" fillId="13" borderId="135" xfId="0" applyFont="1" applyFill="1" applyBorder="1" applyAlignment="1">
      <alignment horizontal="left"/>
    </xf>
    <xf numFmtId="49" fontId="29" fillId="13" borderId="71" xfId="0" applyNumberFormat="1" applyFont="1" applyFill="1" applyBorder="1" applyAlignment="1">
      <alignment horizontal="left"/>
    </xf>
    <xf numFmtId="49" fontId="29" fillId="13" borderId="72" xfId="0" applyNumberFormat="1" applyFont="1" applyFill="1" applyBorder="1" applyAlignment="1">
      <alignment horizontal="left"/>
    </xf>
    <xf numFmtId="49" fontId="29" fillId="13" borderId="139" xfId="0" applyNumberFormat="1" applyFont="1" applyFill="1" applyBorder="1" applyAlignment="1">
      <alignment horizontal="left"/>
    </xf>
    <xf numFmtId="0" fontId="27" fillId="12" borderId="194" xfId="0" applyNumberFormat="1" applyFont="1" applyFill="1" applyBorder="1" applyAlignment="1">
      <alignment horizontal="center" vertical="center" wrapText="1"/>
    </xf>
    <xf numFmtId="0" fontId="27" fillId="12" borderId="153" xfId="0" applyFont="1" applyFill="1" applyBorder="1" applyAlignment="1">
      <alignment horizontal="center" vertical="center" wrapText="1"/>
    </xf>
    <xf numFmtId="0" fontId="27" fillId="12" borderId="154" xfId="0" applyFont="1" applyFill="1" applyBorder="1" applyAlignment="1">
      <alignment horizontal="center" vertical="center" wrapText="1"/>
    </xf>
    <xf numFmtId="49" fontId="29" fillId="13" borderId="71" xfId="0" applyNumberFormat="1" applyFont="1" applyFill="1" applyBorder="1" applyAlignment="1">
      <alignment horizontal="left" vertical="top"/>
    </xf>
    <xf numFmtId="49" fontId="29" fillId="13" borderId="72" xfId="0" applyNumberFormat="1" applyFont="1" applyFill="1" applyBorder="1" applyAlignment="1">
      <alignment horizontal="left" vertical="top"/>
    </xf>
    <xf numFmtId="49" fontId="29" fillId="13" borderId="139" xfId="0" applyNumberFormat="1" applyFont="1" applyFill="1" applyBorder="1" applyAlignment="1">
      <alignment horizontal="left" vertical="top"/>
    </xf>
    <xf numFmtId="0" fontId="27" fillId="12" borderId="131" xfId="0" applyNumberFormat="1" applyFont="1" applyFill="1" applyBorder="1" applyAlignment="1">
      <alignment horizontal="center" vertical="center" wrapText="1"/>
    </xf>
    <xf numFmtId="0" fontId="27" fillId="12" borderId="76" xfId="0" applyFont="1" applyFill="1" applyBorder="1" applyAlignment="1">
      <alignment horizontal="center" vertical="center" wrapText="1"/>
    </xf>
    <xf numFmtId="0" fontId="27" fillId="12" borderId="132" xfId="0" applyFont="1" applyFill="1" applyBorder="1" applyAlignment="1">
      <alignment horizontal="center" vertical="center" wrapText="1"/>
    </xf>
    <xf numFmtId="49" fontId="27" fillId="13" borderId="121" xfId="0" applyNumberFormat="1" applyFont="1" applyFill="1" applyBorder="1" applyAlignment="1">
      <alignment horizontal="left"/>
    </xf>
    <xf numFmtId="49" fontId="27" fillId="13" borderId="122" xfId="0" applyNumberFormat="1" applyFont="1" applyFill="1" applyBorder="1" applyAlignment="1">
      <alignment horizontal="left"/>
    </xf>
    <xf numFmtId="49" fontId="27" fillId="13" borderId="239" xfId="0" applyNumberFormat="1" applyFont="1" applyFill="1" applyBorder="1" applyAlignment="1">
      <alignment horizontal="left"/>
    </xf>
    <xf numFmtId="49" fontId="27" fillId="12" borderId="302" xfId="0" applyNumberFormat="1" applyFont="1" applyFill="1" applyBorder="1" applyAlignment="1">
      <alignment horizontal="center" vertical="center" wrapText="1"/>
    </xf>
    <xf numFmtId="49" fontId="27" fillId="12" borderId="145" xfId="0" applyNumberFormat="1" applyFont="1" applyFill="1" applyBorder="1" applyAlignment="1">
      <alignment horizontal="center" vertical="center" wrapText="1"/>
    </xf>
    <xf numFmtId="49" fontId="27" fillId="12" borderId="188" xfId="0" applyNumberFormat="1" applyFont="1" applyFill="1" applyBorder="1" applyAlignment="1">
      <alignment horizontal="center" vertical="center" wrapText="1"/>
    </xf>
    <xf numFmtId="49" fontId="28" fillId="13" borderId="73" xfId="0" applyNumberFormat="1" applyFont="1" applyFill="1" applyBorder="1" applyAlignment="1">
      <alignment horizontal="left" vertical="top"/>
    </xf>
    <xf numFmtId="0" fontId="28" fillId="13" borderId="136" xfId="0" applyFont="1" applyFill="1" applyBorder="1" applyAlignment="1">
      <alignment horizontal="left" vertical="top"/>
    </xf>
    <xf numFmtId="0" fontId="28" fillId="13" borderId="75" xfId="0" applyFont="1" applyFill="1" applyBorder="1" applyAlignment="1">
      <alignment horizontal="left" vertical="top"/>
    </xf>
    <xf numFmtId="0" fontId="28" fillId="13" borderId="132" xfId="0" applyFont="1" applyFill="1" applyBorder="1" applyAlignment="1">
      <alignment horizontal="left" vertical="top"/>
    </xf>
    <xf numFmtId="0" fontId="28" fillId="13" borderId="144" xfId="0" applyFont="1" applyFill="1" applyBorder="1" applyAlignment="1">
      <alignment horizontal="left" vertical="top"/>
    </xf>
    <xf numFmtId="0" fontId="28" fillId="13" borderId="188" xfId="0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horizontal="left" vertical="top" wrapText="1"/>
    </xf>
    <xf numFmtId="0" fontId="27" fillId="12" borderId="76" xfId="0" applyFont="1" applyFill="1" applyBorder="1" applyAlignment="1">
      <alignment horizontal="left" vertical="top" wrapText="1"/>
    </xf>
    <xf numFmtId="0" fontId="27" fillId="12" borderId="132" xfId="0" applyFont="1" applyFill="1" applyBorder="1" applyAlignment="1">
      <alignment horizontal="left" vertical="top" wrapText="1"/>
    </xf>
    <xf numFmtId="0" fontId="20" fillId="0" borderId="131" xfId="0" applyFont="1" applyFill="1" applyBorder="1" applyAlignment="1">
      <alignment horizontal="left" vertical="top" wrapText="1"/>
    </xf>
    <xf numFmtId="0" fontId="20" fillId="0" borderId="76" xfId="0" applyFont="1" applyFill="1" applyBorder="1" applyAlignment="1">
      <alignment horizontal="left" vertical="top" wrapText="1"/>
    </xf>
    <xf numFmtId="0" fontId="20" fillId="0" borderId="132" xfId="0" applyFont="1" applyFill="1" applyBorder="1" applyAlignment="1">
      <alignment horizontal="left" vertical="top" wrapText="1"/>
    </xf>
    <xf numFmtId="0" fontId="20" fillId="0" borderId="131" xfId="0" applyFont="1" applyFill="1" applyBorder="1" applyAlignment="1">
      <alignment vertical="top" wrapText="1"/>
    </xf>
    <xf numFmtId="0" fontId="20" fillId="0" borderId="76" xfId="0" applyFont="1" applyFill="1" applyBorder="1" applyAlignment="1">
      <alignment vertical="top" wrapText="1"/>
    </xf>
    <xf numFmtId="0" fontId="20" fillId="0" borderId="132" xfId="0" applyFont="1" applyFill="1" applyBorder="1" applyAlignment="1">
      <alignment vertical="top" wrapText="1"/>
    </xf>
    <xf numFmtId="49" fontId="27" fillId="12" borderId="302" xfId="0" applyNumberFormat="1" applyFont="1" applyFill="1" applyBorder="1" applyAlignment="1">
      <alignment horizontal="left" vertical="top" wrapText="1"/>
    </xf>
    <xf numFmtId="49" fontId="27" fillId="12" borderId="145" xfId="0" applyNumberFormat="1" applyFont="1" applyFill="1" applyBorder="1" applyAlignment="1">
      <alignment horizontal="left" vertical="top" wrapText="1"/>
    </xf>
    <xf numFmtId="49" fontId="27" fillId="12" borderId="188" xfId="0" applyNumberFormat="1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 vertical="top"/>
    </xf>
    <xf numFmtId="0" fontId="28" fillId="13" borderId="135" xfId="0" applyFont="1" applyFill="1" applyBorder="1" applyAlignment="1">
      <alignment horizontal="left" vertical="top"/>
    </xf>
    <xf numFmtId="0" fontId="28" fillId="13" borderId="77" xfId="0" applyFont="1" applyFill="1" applyBorder="1" applyAlignment="1">
      <alignment horizontal="left" vertical="top"/>
    </xf>
    <xf numFmtId="0" fontId="28" fillId="13" borderId="187" xfId="0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horizontal="left" vertical="center" wrapText="1"/>
    </xf>
    <xf numFmtId="0" fontId="27" fillId="12" borderId="76" xfId="0" applyFont="1" applyFill="1" applyBorder="1" applyAlignment="1">
      <alignment horizontal="left" vertical="center" wrapText="1"/>
    </xf>
    <xf numFmtId="0" fontId="27" fillId="12" borderId="132" xfId="0" applyFont="1" applyFill="1" applyBorder="1" applyAlignment="1">
      <alignment horizontal="left" vertical="center" wrapText="1"/>
    </xf>
    <xf numFmtId="49" fontId="27" fillId="12" borderId="144" xfId="0" applyNumberFormat="1" applyFont="1" applyFill="1" applyBorder="1" applyAlignment="1">
      <alignment horizontal="left" vertical="top" wrapText="1"/>
    </xf>
    <xf numFmtId="0" fontId="27" fillId="12" borderId="145" xfId="0" applyFont="1" applyFill="1" applyBorder="1" applyAlignment="1">
      <alignment horizontal="left" vertical="top" wrapText="1"/>
    </xf>
    <xf numFmtId="49" fontId="27" fillId="12" borderId="76" xfId="0" applyNumberFormat="1" applyFont="1" applyFill="1" applyBorder="1" applyAlignment="1">
      <alignment horizontal="center" vertical="top" wrapText="1"/>
    </xf>
    <xf numFmtId="0" fontId="27" fillId="12" borderId="76" xfId="0" applyFont="1" applyFill="1" applyBorder="1" applyAlignment="1">
      <alignment horizontal="center" vertical="top" wrapText="1"/>
    </xf>
    <xf numFmtId="49" fontId="27" fillId="12" borderId="76" xfId="0" applyNumberFormat="1" applyFont="1" applyFill="1" applyBorder="1" applyAlignment="1">
      <alignment vertical="top" wrapText="1"/>
    </xf>
    <xf numFmtId="0" fontId="27" fillId="12" borderId="76" xfId="0" applyFont="1" applyFill="1" applyBorder="1" applyAlignment="1">
      <alignment vertical="top" wrapText="1"/>
    </xf>
    <xf numFmtId="49" fontId="27" fillId="12" borderId="76" xfId="0" applyNumberFormat="1" applyFont="1" applyFill="1" applyBorder="1" applyAlignment="1">
      <alignment horizontal="left" vertical="top" wrapText="1"/>
    </xf>
    <xf numFmtId="49" fontId="27" fillId="12" borderId="75" xfId="0" applyNumberFormat="1" applyFont="1" applyFill="1" applyBorder="1" applyAlignment="1">
      <alignment horizontal="left" vertical="top" wrapText="1"/>
    </xf>
    <xf numFmtId="0" fontId="27" fillId="12" borderId="76" xfId="0" applyFont="1" applyFill="1" applyBorder="1" applyAlignment="1"/>
    <xf numFmtId="11" fontId="27" fillId="12" borderId="75" xfId="0" applyNumberFormat="1" applyFont="1" applyFill="1" applyBorder="1" applyAlignment="1">
      <alignment horizontal="left" vertical="top" wrapText="1"/>
    </xf>
    <xf numFmtId="11" fontId="27" fillId="12" borderId="76" xfId="0" applyNumberFormat="1" applyFont="1" applyFill="1" applyBorder="1" applyAlignment="1">
      <alignment horizontal="left" vertical="top" wrapText="1"/>
    </xf>
    <xf numFmtId="49" fontId="27" fillId="12" borderId="190" xfId="0" applyNumberFormat="1" applyFont="1" applyFill="1" applyBorder="1" applyAlignment="1">
      <alignment horizontal="left" vertical="top" wrapText="1"/>
    </xf>
    <xf numFmtId="0" fontId="27" fillId="12" borderId="153" xfId="0" applyFont="1" applyFill="1" applyBorder="1" applyAlignment="1">
      <alignment horizontal="left" vertical="top" wrapText="1"/>
    </xf>
    <xf numFmtId="49" fontId="27" fillId="12" borderId="153" xfId="0" applyNumberFormat="1" applyFont="1" applyFill="1" applyBorder="1" applyAlignment="1">
      <alignment horizontal="center" vertical="top" wrapText="1"/>
    </xf>
    <xf numFmtId="0" fontId="27" fillId="12" borderId="153" xfId="0" applyFont="1" applyFill="1" applyBorder="1" applyAlignment="1">
      <alignment horizontal="center" vertical="top" wrapText="1"/>
    </xf>
    <xf numFmtId="49" fontId="27" fillId="12" borderId="153" xfId="0" applyNumberFormat="1" applyFont="1" applyFill="1" applyBorder="1" applyAlignment="1">
      <alignment vertical="top" wrapText="1"/>
    </xf>
    <xf numFmtId="0" fontId="27" fillId="12" borderId="153" xfId="0" applyFont="1" applyFill="1" applyBorder="1" applyAlignment="1">
      <alignment vertical="top" wrapText="1"/>
    </xf>
    <xf numFmtId="49" fontId="27" fillId="12" borderId="153" xfId="0" applyNumberFormat="1" applyFont="1" applyFill="1" applyBorder="1" applyAlignment="1">
      <alignment horizontal="left" vertical="top" wrapText="1"/>
    </xf>
    <xf numFmtId="0" fontId="27" fillId="12" borderId="154" xfId="0" applyFont="1" applyFill="1" applyBorder="1" applyAlignment="1">
      <alignment horizontal="left" vertical="top" wrapText="1"/>
    </xf>
    <xf numFmtId="11" fontId="27" fillId="12" borderId="76" xfId="0" applyNumberFormat="1" applyFont="1" applyFill="1" applyBorder="1" applyAlignment="1"/>
    <xf numFmtId="0" fontId="21" fillId="0" borderId="0" xfId="0" applyFont="1" applyBorder="1" applyAlignment="1">
      <alignment horizontal="left" vertical="top" wrapText="1"/>
    </xf>
    <xf numFmtId="49" fontId="28" fillId="13" borderId="121" xfId="0" applyNumberFormat="1" applyFont="1" applyFill="1" applyBorder="1" applyAlignment="1">
      <alignment horizontal="left" vertical="top"/>
    </xf>
    <xf numFmtId="49" fontId="28" fillId="13" borderId="122" xfId="0" applyNumberFormat="1" applyFont="1" applyFill="1" applyBorder="1" applyAlignment="1">
      <alignment horizontal="left" vertical="top"/>
    </xf>
    <xf numFmtId="49" fontId="28" fillId="13" borderId="239" xfId="0" applyNumberFormat="1" applyFont="1" applyFill="1" applyBorder="1" applyAlignment="1">
      <alignment horizontal="left" vertical="top"/>
    </xf>
    <xf numFmtId="0" fontId="27" fillId="12" borderId="188" xfId="0" applyFont="1" applyFill="1" applyBorder="1" applyAlignment="1">
      <alignment horizontal="left" vertical="top" wrapText="1"/>
    </xf>
    <xf numFmtId="49" fontId="27" fillId="12" borderId="0" xfId="0" applyNumberFormat="1" applyFont="1" applyFill="1" applyBorder="1" applyAlignment="1">
      <alignment horizontal="left" vertical="top"/>
    </xf>
    <xf numFmtId="0" fontId="27" fillId="12" borderId="0" xfId="0" applyFont="1" applyFill="1" applyBorder="1" applyAlignment="1">
      <alignment horizontal="left" vertical="top"/>
    </xf>
    <xf numFmtId="49" fontId="28" fillId="13" borderId="133" xfId="0" applyNumberFormat="1" applyFont="1" applyFill="1" applyBorder="1" applyAlignment="1">
      <alignment horizontal="left" vertical="center"/>
    </xf>
    <xf numFmtId="0" fontId="28" fillId="13" borderId="134" xfId="0" applyFont="1" applyFill="1" applyBorder="1" applyAlignment="1">
      <alignment horizontal="left" vertical="center"/>
    </xf>
    <xf numFmtId="0" fontId="28" fillId="13" borderId="135" xfId="0" applyFont="1" applyFill="1" applyBorder="1" applyAlignment="1">
      <alignment horizontal="left" vertical="center"/>
    </xf>
    <xf numFmtId="49" fontId="28" fillId="13" borderId="133" xfId="0" applyNumberFormat="1" applyFont="1" applyFill="1" applyBorder="1" applyAlignment="1">
      <alignment horizontal="center" vertical="center" wrapText="1"/>
    </xf>
    <xf numFmtId="0" fontId="28" fillId="13" borderId="135" xfId="0" applyFont="1" applyFill="1" applyBorder="1" applyAlignment="1">
      <alignment horizontal="center" vertical="center" wrapText="1"/>
    </xf>
    <xf numFmtId="49" fontId="27" fillId="12" borderId="0" xfId="0" applyNumberFormat="1" applyFont="1" applyFill="1" applyBorder="1" applyAlignment="1">
      <alignment horizontal="left" vertical="top" wrapText="1"/>
    </xf>
    <xf numFmtId="0" fontId="27" fillId="12" borderId="0" xfId="0" applyFont="1" applyFill="1" applyBorder="1" applyAlignment="1">
      <alignment horizontal="left" vertical="top" wrapText="1"/>
    </xf>
    <xf numFmtId="49" fontId="28" fillId="13" borderId="74" xfId="0" applyNumberFormat="1" applyFont="1" applyFill="1" applyBorder="1" applyAlignment="1">
      <alignment horizontal="left" vertical="top"/>
    </xf>
    <xf numFmtId="49" fontId="28" fillId="13" borderId="136" xfId="0" applyNumberFormat="1" applyFont="1" applyFill="1" applyBorder="1" applyAlignment="1">
      <alignment horizontal="left" vertical="top"/>
    </xf>
    <xf numFmtId="49" fontId="28" fillId="13" borderId="75" xfId="0" applyNumberFormat="1" applyFont="1" applyFill="1" applyBorder="1" applyAlignment="1">
      <alignment horizontal="left" vertical="top"/>
    </xf>
    <xf numFmtId="49" fontId="28" fillId="13" borderId="76" xfId="0" applyNumberFormat="1" applyFont="1" applyFill="1" applyBorder="1" applyAlignment="1">
      <alignment horizontal="left" vertical="top"/>
    </xf>
    <xf numFmtId="49" fontId="28" fillId="13" borderId="132" xfId="0" applyNumberFormat="1" applyFont="1" applyFill="1" applyBorder="1" applyAlignment="1">
      <alignment horizontal="left" vertical="top"/>
    </xf>
    <xf numFmtId="49" fontId="28" fillId="13" borderId="77" xfId="0" applyNumberFormat="1" applyFont="1" applyFill="1" applyBorder="1" applyAlignment="1">
      <alignment horizontal="left" vertical="top"/>
    </xf>
    <xf numFmtId="49" fontId="28" fillId="13" borderId="78" xfId="0" applyNumberFormat="1" applyFont="1" applyFill="1" applyBorder="1" applyAlignment="1">
      <alignment horizontal="left" vertical="top"/>
    </xf>
    <xf numFmtId="49" fontId="28" fillId="13" borderId="187" xfId="0" applyNumberFormat="1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vertical="top" wrapText="1"/>
    </xf>
    <xf numFmtId="0" fontId="27" fillId="12" borderId="76" xfId="0" applyFont="1" applyFill="1" applyBorder="1" applyAlignment="1">
      <alignment vertical="top"/>
    </xf>
    <xf numFmtId="0" fontId="27" fillId="12" borderId="132" xfId="0" applyFont="1" applyFill="1" applyBorder="1" applyAlignment="1">
      <alignment vertical="top"/>
    </xf>
    <xf numFmtId="49" fontId="27" fillId="12" borderId="132" xfId="0" applyNumberFormat="1" applyFont="1" applyFill="1" applyBorder="1" applyAlignment="1">
      <alignment vertical="top" wrapText="1"/>
    </xf>
    <xf numFmtId="49" fontId="27" fillId="12" borderId="132" xfId="0" applyNumberFormat="1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 vertical="top" wrapText="1"/>
    </xf>
    <xf numFmtId="0" fontId="28" fillId="13" borderId="134" xfId="0" applyFont="1" applyFill="1" applyBorder="1" applyAlignment="1">
      <alignment horizontal="left" vertical="top" wrapText="1"/>
    </xf>
    <xf numFmtId="0" fontId="28" fillId="13" borderId="135" xfId="0" applyFont="1" applyFill="1" applyBorder="1" applyAlignment="1">
      <alignment horizontal="left" vertical="top" wrapText="1"/>
    </xf>
    <xf numFmtId="49" fontId="27" fillId="18" borderId="131" xfId="0" applyNumberFormat="1" applyFont="1" applyFill="1" applyBorder="1" applyAlignment="1">
      <alignment horizontal="left" vertical="center" wrapText="1"/>
    </xf>
    <xf numFmtId="0" fontId="27" fillId="18" borderId="76" xfId="0" applyFont="1" applyFill="1" applyBorder="1" applyAlignment="1">
      <alignment horizontal="left" vertical="center" wrapText="1"/>
    </xf>
    <xf numFmtId="0" fontId="27" fillId="18" borderId="132" xfId="0" applyFont="1" applyFill="1" applyBorder="1" applyAlignment="1">
      <alignment horizontal="left" vertical="center" wrapText="1"/>
    </xf>
    <xf numFmtId="49" fontId="28" fillId="13" borderId="147" xfId="0" applyNumberFormat="1" applyFont="1" applyFill="1" applyBorder="1" applyAlignment="1">
      <alignment horizontal="left" vertical="top"/>
    </xf>
    <xf numFmtId="0" fontId="28" fillId="13" borderId="148" xfId="0" applyFont="1" applyFill="1" applyBorder="1" applyAlignment="1">
      <alignment horizontal="left" vertical="top"/>
    </xf>
    <xf numFmtId="0" fontId="28" fillId="13" borderId="149" xfId="0" applyFont="1" applyFill="1" applyBorder="1" applyAlignment="1">
      <alignment horizontal="left" vertical="top"/>
    </xf>
    <xf numFmtId="49" fontId="27" fillId="12" borderId="302" xfId="0" applyNumberFormat="1" applyFont="1" applyFill="1" applyBorder="1" applyAlignment="1">
      <alignment vertical="top" wrapText="1"/>
    </xf>
    <xf numFmtId="49" fontId="27" fillId="12" borderId="145" xfId="0" applyNumberFormat="1" applyFont="1" applyFill="1" applyBorder="1" applyAlignment="1">
      <alignment vertical="top" wrapText="1"/>
    </xf>
    <xf numFmtId="49" fontId="27" fillId="12" borderId="188" xfId="0" applyNumberFormat="1" applyFont="1" applyFill="1" applyBorder="1" applyAlignment="1">
      <alignment vertical="top" wrapText="1"/>
    </xf>
    <xf numFmtId="0" fontId="28" fillId="13" borderId="134" xfId="0" applyFont="1" applyFill="1" applyBorder="1" applyAlignment="1">
      <alignment horizontal="center" vertical="center" wrapText="1"/>
    </xf>
    <xf numFmtId="0" fontId="28" fillId="13" borderId="74" xfId="0" applyFont="1" applyFill="1" applyBorder="1" applyAlignment="1">
      <alignment horizontal="left" vertical="top"/>
    </xf>
    <xf numFmtId="0" fontId="28" fillId="13" borderId="78" xfId="0" applyFont="1" applyFill="1" applyBorder="1" applyAlignment="1">
      <alignment horizontal="left" vertical="top"/>
    </xf>
    <xf numFmtId="0" fontId="27" fillId="0" borderId="194" xfId="0" applyFont="1" applyFill="1" applyBorder="1" applyAlignment="1">
      <alignment horizontal="left" vertical="center" wrapText="1"/>
    </xf>
    <xf numFmtId="0" fontId="27" fillId="0" borderId="153" xfId="0" applyFont="1" applyFill="1" applyBorder="1" applyAlignment="1">
      <alignment horizontal="left" vertical="center" wrapText="1"/>
    </xf>
    <xf numFmtId="0" fontId="27" fillId="0" borderId="154" xfId="0" applyFont="1" applyFill="1" applyBorder="1" applyAlignment="1">
      <alignment horizontal="left" vertical="center" wrapText="1"/>
    </xf>
    <xf numFmtId="0" fontId="27" fillId="0" borderId="131" xfId="0" applyFont="1" applyFill="1" applyBorder="1" applyAlignment="1">
      <alignment horizontal="left" vertical="center" wrapText="1"/>
    </xf>
    <xf numFmtId="0" fontId="27" fillId="0" borderId="76" xfId="0" applyFont="1" applyFill="1" applyBorder="1" applyAlignment="1">
      <alignment horizontal="left" vertical="center" wrapText="1"/>
    </xf>
    <xf numFmtId="0" fontId="27" fillId="0" borderId="132" xfId="0" applyFont="1" applyFill="1" applyBorder="1" applyAlignment="1">
      <alignment horizontal="left" vertical="center" wrapText="1"/>
    </xf>
    <xf numFmtId="49" fontId="27" fillId="12" borderId="133" xfId="0" applyNumberFormat="1" applyFont="1" applyFill="1" applyBorder="1" applyAlignment="1">
      <alignment horizontal="center" vertical="center"/>
    </xf>
    <xf numFmtId="0" fontId="27" fillId="12" borderId="135" xfId="0" applyFont="1" applyFill="1" applyBorder="1" applyAlignment="1">
      <alignment horizontal="center" vertical="center"/>
    </xf>
    <xf numFmtId="0" fontId="27" fillId="12" borderId="134" xfId="0" applyFont="1" applyFill="1" applyBorder="1" applyAlignment="1">
      <alignment horizontal="center" vertical="center"/>
    </xf>
    <xf numFmtId="49" fontId="27" fillId="12" borderId="133" xfId="0" applyNumberFormat="1" applyFont="1" applyFill="1" applyBorder="1" applyAlignment="1">
      <alignment horizontal="center" vertical="center" wrapText="1"/>
    </xf>
    <xf numFmtId="0" fontId="28" fillId="13" borderId="134" xfId="0" applyFont="1" applyFill="1" applyBorder="1" applyAlignment="1">
      <alignment horizontal="left" vertical="top"/>
    </xf>
    <xf numFmtId="49" fontId="27" fillId="12" borderId="194" xfId="0" applyNumberFormat="1" applyFont="1" applyFill="1" applyBorder="1" applyAlignment="1">
      <alignment horizontal="left" vertical="top" wrapText="1"/>
    </xf>
    <xf numFmtId="0" fontId="27" fillId="12" borderId="133" xfId="0" applyNumberFormat="1" applyFont="1" applyFill="1" applyBorder="1" applyAlignment="1">
      <alignment horizontal="center" vertical="center"/>
    </xf>
    <xf numFmtId="0" fontId="6" fillId="4" borderId="241" xfId="0" applyFont="1" applyFill="1" applyBorder="1" applyAlignment="1">
      <alignment horizontal="left" vertical="top" wrapText="1"/>
    </xf>
    <xf numFmtId="0" fontId="9" fillId="4" borderId="342" xfId="0" applyFont="1" applyFill="1" applyBorder="1" applyAlignment="1">
      <alignment horizontal="left" vertical="top" wrapText="1"/>
    </xf>
    <xf numFmtId="0" fontId="9" fillId="4" borderId="488" xfId="0" applyNumberFormat="1" applyFont="1" applyFill="1" applyBorder="1" applyAlignment="1">
      <alignment horizontal="center" vertical="center" wrapText="1"/>
    </xf>
    <xf numFmtId="0" fontId="9" fillId="4" borderId="332" xfId="0" applyFont="1" applyFill="1" applyBorder="1" applyAlignment="1">
      <alignment horizontal="center" vertical="center" wrapText="1"/>
    </xf>
    <xf numFmtId="0" fontId="9" fillId="4" borderId="333" xfId="0" applyFont="1" applyFill="1" applyBorder="1" applyAlignment="1">
      <alignment horizontal="center" vertical="center" wrapText="1"/>
    </xf>
    <xf numFmtId="0" fontId="9" fillId="4" borderId="481" xfId="0" applyNumberFormat="1" applyFont="1" applyFill="1" applyBorder="1" applyAlignment="1">
      <alignment horizontal="center" vertical="center" wrapText="1"/>
    </xf>
    <xf numFmtId="49" fontId="6" fillId="4" borderId="359" xfId="0" applyNumberFormat="1" applyFont="1" applyFill="1" applyBorder="1" applyAlignment="1">
      <alignment horizontal="center" vertical="center" wrapText="1"/>
    </xf>
    <xf numFmtId="0" fontId="9" fillId="4" borderId="270" xfId="0" applyFont="1" applyFill="1" applyBorder="1" applyAlignment="1">
      <alignment horizontal="center" vertical="center" wrapText="1"/>
    </xf>
    <xf numFmtId="0" fontId="9" fillId="4" borderId="312" xfId="0" applyFont="1" applyFill="1" applyBorder="1" applyAlignment="1">
      <alignment horizontal="center" vertical="center" wrapText="1"/>
    </xf>
    <xf numFmtId="49" fontId="8" fillId="2" borderId="269" xfId="0" applyNumberFormat="1" applyFont="1" applyFill="1" applyBorder="1" applyAlignment="1">
      <alignment horizontal="left" vertical="top" wrapText="1"/>
    </xf>
    <xf numFmtId="0" fontId="8" fillId="2" borderId="269" xfId="0" applyFont="1" applyFill="1" applyBorder="1" applyAlignment="1">
      <alignment horizontal="left" vertical="top" wrapText="1"/>
    </xf>
    <xf numFmtId="0" fontId="8" fillId="2" borderId="71" xfId="0" applyFont="1" applyFill="1" applyBorder="1" applyAlignment="1">
      <alignment horizontal="left" vertical="top" wrapText="1"/>
    </xf>
    <xf numFmtId="49" fontId="6" fillId="4" borderId="497" xfId="0" applyNumberFormat="1" applyFont="1" applyFill="1" applyBorder="1" applyAlignment="1">
      <alignment horizontal="left" vertical="top" wrapText="1"/>
    </xf>
    <xf numFmtId="49" fontId="9" fillId="4" borderId="498" xfId="0" applyNumberFormat="1" applyFont="1" applyFill="1" applyBorder="1" applyAlignment="1">
      <alignment horizontal="left" vertical="top" wrapText="1"/>
    </xf>
    <xf numFmtId="49" fontId="9" fillId="4" borderId="499" xfId="0" applyNumberFormat="1" applyFont="1" applyFill="1" applyBorder="1" applyAlignment="1">
      <alignment horizontal="left" vertical="top" wrapText="1"/>
    </xf>
    <xf numFmtId="49" fontId="9" fillId="4" borderId="327" xfId="0" applyNumberFormat="1" applyFont="1" applyFill="1" applyBorder="1" applyAlignment="1">
      <alignment horizontal="left" vertical="top" wrapText="1"/>
    </xf>
    <xf numFmtId="49" fontId="8" fillId="2" borderId="15" xfId="0" applyNumberFormat="1" applyFont="1" applyFill="1" applyBorder="1" applyAlignment="1">
      <alignment horizontal="left" vertical="top" wrapText="1"/>
    </xf>
    <xf numFmtId="0" fontId="9" fillId="4" borderId="500" xfId="0" applyFont="1" applyFill="1" applyBorder="1" applyAlignment="1">
      <alignment horizontal="left" vertical="top" wrapText="1"/>
    </xf>
    <xf numFmtId="49" fontId="9" fillId="4" borderId="350" xfId="0" applyNumberFormat="1" applyFont="1" applyFill="1" applyBorder="1" applyAlignment="1">
      <alignment horizontal="left" vertical="center" wrapText="1"/>
    </xf>
    <xf numFmtId="49" fontId="9" fillId="4" borderId="481" xfId="0" applyNumberFormat="1" applyFont="1" applyFill="1" applyBorder="1" applyAlignment="1">
      <alignment horizontal="left" vertical="center" wrapText="1"/>
    </xf>
    <xf numFmtId="49" fontId="8" fillId="2" borderId="497" xfId="0" applyNumberFormat="1" applyFont="1" applyFill="1" applyBorder="1" applyAlignment="1">
      <alignment horizontal="left" vertical="top" wrapText="1"/>
    </xf>
    <xf numFmtId="0" fontId="8" fillId="2" borderId="498" xfId="0" applyFont="1" applyFill="1" applyBorder="1" applyAlignment="1">
      <alignment horizontal="left" vertical="top" wrapText="1"/>
    </xf>
    <xf numFmtId="49" fontId="8" fillId="2" borderId="13" xfId="0" applyNumberFormat="1" applyFont="1" applyFill="1" applyBorder="1" applyAlignment="1">
      <alignment horizontal="left" vertical="top" wrapText="1"/>
    </xf>
    <xf numFmtId="49" fontId="9" fillId="4" borderId="308" xfId="0" applyNumberFormat="1" applyFont="1" applyFill="1" applyBorder="1" applyAlignment="1">
      <alignment horizontal="left" vertical="top" wrapText="1"/>
    </xf>
    <xf numFmtId="0" fontId="9" fillId="4" borderId="304" xfId="0" applyFont="1" applyFill="1" applyBorder="1" applyAlignment="1">
      <alignment horizontal="left" vertical="top" wrapText="1"/>
    </xf>
    <xf numFmtId="0" fontId="9" fillId="4" borderId="365" xfId="0" applyFont="1" applyFill="1" applyBorder="1" applyAlignment="1">
      <alignment horizontal="left" vertical="top" wrapText="1"/>
    </xf>
    <xf numFmtId="49" fontId="6" fillId="4" borderId="18" xfId="0" applyNumberFormat="1" applyFont="1" applyFill="1" applyBorder="1" applyAlignment="1">
      <alignment horizontal="left" vertical="top" wrapText="1"/>
    </xf>
    <xf numFmtId="0" fontId="8" fillId="2" borderId="64" xfId="0" applyFont="1" applyFill="1" applyBorder="1" applyAlignment="1">
      <alignment horizontal="left"/>
    </xf>
    <xf numFmtId="0" fontId="8" fillId="2" borderId="61" xfId="0" applyFont="1" applyFill="1" applyBorder="1" applyAlignment="1">
      <alignment horizontal="left"/>
    </xf>
    <xf numFmtId="49" fontId="9" fillId="4" borderId="382" xfId="0" applyNumberFormat="1" applyFont="1" applyFill="1" applyBorder="1" applyAlignment="1">
      <alignment horizontal="left" vertical="center" wrapText="1"/>
    </xf>
    <xf numFmtId="0" fontId="9" fillId="4" borderId="344" xfId="0" applyFont="1" applyFill="1" applyBorder="1" applyAlignment="1">
      <alignment horizontal="left" vertical="center" wrapText="1"/>
    </xf>
    <xf numFmtId="0" fontId="9" fillId="4" borderId="345" xfId="0" applyFont="1" applyFill="1" applyBorder="1" applyAlignment="1">
      <alignment horizontal="left" vertical="center" wrapText="1"/>
    </xf>
    <xf numFmtId="0" fontId="9" fillId="4" borderId="241" xfId="0" applyFont="1" applyFill="1" applyBorder="1" applyAlignment="1">
      <alignment horizontal="center" vertical="center" wrapText="1"/>
    </xf>
    <xf numFmtId="49" fontId="9" fillId="4" borderId="495" xfId="0" applyNumberFormat="1" applyFont="1" applyFill="1" applyBorder="1" applyAlignment="1">
      <alignment vertical="top" wrapText="1"/>
    </xf>
    <xf numFmtId="0" fontId="9" fillId="4" borderId="495" xfId="0" applyFont="1" applyFill="1" applyBorder="1" applyAlignment="1">
      <alignment vertical="top" wrapText="1"/>
    </xf>
    <xf numFmtId="49" fontId="9" fillId="4" borderId="495" xfId="0" applyNumberFormat="1" applyFont="1" applyFill="1" applyBorder="1" applyAlignment="1">
      <alignment horizontal="left" vertical="top" wrapText="1"/>
    </xf>
    <xf numFmtId="0" fontId="9" fillId="4" borderId="496" xfId="0" applyFont="1" applyFill="1" applyBorder="1" applyAlignment="1">
      <alignment horizontal="left" vertical="top" wrapText="1"/>
    </xf>
    <xf numFmtId="49" fontId="9" fillId="4" borderId="501" xfId="0" applyNumberFormat="1" applyFont="1" applyFill="1" applyBorder="1" applyAlignment="1">
      <alignment horizontal="left" vertical="top" wrapText="1"/>
    </xf>
    <xf numFmtId="0" fontId="9" fillId="4" borderId="502" xfId="0" applyFont="1" applyFill="1" applyBorder="1" applyAlignment="1">
      <alignment horizontal="left" vertical="top" wrapText="1"/>
    </xf>
    <xf numFmtId="49" fontId="9" fillId="4" borderId="50" xfId="0" applyNumberFormat="1" applyFont="1" applyFill="1" applyBorder="1" applyAlignment="1">
      <alignment horizontal="left" vertical="top" wrapText="1"/>
    </xf>
    <xf numFmtId="0" fontId="9" fillId="4" borderId="51" xfId="0" applyFont="1" applyFill="1" applyBorder="1" applyAlignment="1">
      <alignment horizontal="left" vertical="top" wrapText="1"/>
    </xf>
    <xf numFmtId="0" fontId="9" fillId="4" borderId="271" xfId="0" applyFont="1" applyFill="1" applyBorder="1" applyAlignment="1">
      <alignment horizontal="center" vertical="center" wrapText="1"/>
    </xf>
    <xf numFmtId="49" fontId="9" fillId="4" borderId="501" xfId="0" applyNumberFormat="1" applyFont="1" applyFill="1" applyBorder="1" applyAlignment="1">
      <alignment vertical="top" wrapText="1"/>
    </xf>
    <xf numFmtId="0" fontId="9" fillId="4" borderId="501" xfId="0" applyFont="1" applyFill="1" applyBorder="1" applyAlignment="1">
      <alignment vertical="top" wrapText="1"/>
    </xf>
    <xf numFmtId="49" fontId="6" fillId="4" borderId="495" xfId="0" applyNumberFormat="1" applyFont="1" applyFill="1" applyBorder="1" applyAlignment="1">
      <alignment horizontal="left" vertical="top" wrapText="1"/>
    </xf>
    <xf numFmtId="0" fontId="9" fillId="4" borderId="495" xfId="0" applyFont="1" applyFill="1" applyBorder="1" applyAlignment="1">
      <alignment horizontal="left" vertical="top" wrapText="1"/>
    </xf>
    <xf numFmtId="0" fontId="9" fillId="4" borderId="91" xfId="0" applyFont="1" applyFill="1" applyBorder="1" applyAlignment="1">
      <alignment horizontal="center" vertical="center" wrapText="1"/>
    </xf>
    <xf numFmtId="49" fontId="6" fillId="4" borderId="508" xfId="0" applyNumberFormat="1" applyFont="1" applyFill="1" applyBorder="1" applyAlignment="1">
      <alignment vertical="top" wrapText="1"/>
    </xf>
    <xf numFmtId="49" fontId="9" fillId="4" borderId="509" xfId="0" applyNumberFormat="1" applyFont="1" applyFill="1" applyBorder="1" applyAlignment="1">
      <alignment vertical="top" wrapText="1"/>
    </xf>
    <xf numFmtId="49" fontId="9" fillId="4" borderId="55" xfId="0" applyNumberFormat="1" applyFont="1" applyFill="1" applyBorder="1" applyAlignment="1">
      <alignment horizontal="center" vertical="center" wrapText="1"/>
    </xf>
    <xf numFmtId="0" fontId="9" fillId="4" borderId="251" xfId="0" applyFont="1" applyFill="1" applyBorder="1" applyAlignment="1">
      <alignment horizontal="center" vertical="center" wrapText="1"/>
    </xf>
    <xf numFmtId="49" fontId="6" fillId="4" borderId="503" xfId="0" applyNumberFormat="1" applyFont="1" applyFill="1" applyBorder="1" applyAlignment="1">
      <alignment vertical="top" wrapText="1"/>
    </xf>
    <xf numFmtId="0" fontId="9" fillId="4" borderId="503" xfId="0" applyFont="1" applyFill="1" applyBorder="1" applyAlignment="1">
      <alignment vertical="top" wrapText="1"/>
    </xf>
    <xf numFmtId="49" fontId="9" fillId="4" borderId="504" xfId="0" applyNumberFormat="1" applyFont="1" applyFill="1" applyBorder="1" applyAlignment="1">
      <alignment horizontal="left" vertical="top" wrapText="1"/>
    </xf>
    <xf numFmtId="0" fontId="9" fillId="4" borderId="505" xfId="0" applyFont="1" applyFill="1" applyBorder="1" applyAlignment="1">
      <alignment horizontal="left" vertical="top" wrapText="1"/>
    </xf>
    <xf numFmtId="49" fontId="8" fillId="2" borderId="474" xfId="0" applyNumberFormat="1" applyFont="1" applyFill="1" applyBorder="1" applyAlignment="1">
      <alignment horizontal="center" vertical="center" wrapText="1"/>
    </xf>
    <xf numFmtId="0" fontId="8" fillId="2" borderId="353" xfId="0" applyFont="1" applyFill="1" applyBorder="1" applyAlignment="1">
      <alignment horizontal="center" vertical="center" wrapText="1"/>
    </xf>
    <xf numFmtId="0" fontId="8" fillId="2" borderId="433" xfId="0" applyFont="1" applyFill="1" applyBorder="1" applyAlignment="1">
      <alignment horizontal="center" vertical="center" wrapText="1"/>
    </xf>
    <xf numFmtId="49" fontId="8" fillId="2" borderId="39" xfId="0" applyNumberFormat="1" applyFont="1" applyFill="1" applyBorder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8" fillId="2" borderId="58" xfId="0" applyFont="1" applyFill="1" applyBorder="1" applyAlignment="1">
      <alignment horizontal="left" vertical="top" wrapText="1"/>
    </xf>
    <xf numFmtId="49" fontId="6" fillId="4" borderId="468" xfId="0" applyNumberFormat="1" applyFont="1" applyFill="1" applyBorder="1" applyAlignment="1">
      <alignment horizontal="left" vertical="top" wrapText="1"/>
    </xf>
    <xf numFmtId="49" fontId="6" fillId="4" borderId="481" xfId="0" applyNumberFormat="1" applyFont="1" applyFill="1" applyBorder="1" applyAlignment="1">
      <alignment horizontal="left" vertical="top" wrapText="1"/>
    </xf>
    <xf numFmtId="49" fontId="6" fillId="4" borderId="409" xfId="0" applyNumberFormat="1" applyFont="1" applyFill="1" applyBorder="1" applyAlignment="1">
      <alignment horizontal="left" vertical="top" wrapText="1"/>
    </xf>
    <xf numFmtId="0" fontId="23" fillId="10" borderId="133" xfId="2" applyFont="1" applyFill="1" applyBorder="1" applyAlignment="1">
      <alignment horizontal="left"/>
    </xf>
    <xf numFmtId="0" fontId="23" fillId="10" borderId="134" xfId="2" applyFont="1" applyFill="1" applyBorder="1" applyAlignment="1">
      <alignment horizontal="left"/>
    </xf>
    <xf numFmtId="0" fontId="23" fillId="10" borderId="135" xfId="2" applyFont="1" applyFill="1" applyBorder="1" applyAlignment="1">
      <alignment horizontal="left"/>
    </xf>
    <xf numFmtId="0" fontId="20" fillId="0" borderId="116" xfId="2" applyFont="1" applyBorder="1" applyAlignment="1">
      <alignment horizontal="left" vertical="center" wrapText="1"/>
    </xf>
    <xf numFmtId="0" fontId="20" fillId="0" borderId="117" xfId="2" applyFont="1" applyBorder="1" applyAlignment="1">
      <alignment horizontal="left" vertical="center" wrapText="1"/>
    </xf>
    <xf numFmtId="0" fontId="20" fillId="0" borderId="137" xfId="2" applyFont="1" applyBorder="1" applyAlignment="1">
      <alignment horizontal="left" vertical="top" wrapText="1"/>
    </xf>
    <xf numFmtId="0" fontId="20" fillId="0" borderId="74" xfId="2" applyFont="1" applyBorder="1" applyAlignment="1">
      <alignment horizontal="left" vertical="top" wrapText="1"/>
    </xf>
    <xf numFmtId="0" fontId="20" fillId="0" borderId="136" xfId="2" applyFont="1" applyBorder="1" applyAlignment="1">
      <alignment horizontal="left" vertical="top" wrapText="1"/>
    </xf>
    <xf numFmtId="0" fontId="23" fillId="10" borderId="73" xfId="2" applyFont="1" applyFill="1" applyBorder="1" applyAlignment="1">
      <alignment horizontal="left" vertical="top" wrapText="1"/>
    </xf>
    <xf numFmtId="0" fontId="23" fillId="10" borderId="136" xfId="2" applyFont="1" applyFill="1" applyBorder="1" applyAlignment="1">
      <alignment horizontal="left" vertical="top" wrapText="1"/>
    </xf>
    <xf numFmtId="0" fontId="23" fillId="10" borderId="75" xfId="2" applyFont="1" applyFill="1" applyBorder="1" applyAlignment="1">
      <alignment horizontal="left" vertical="top" wrapText="1"/>
    </xf>
    <xf numFmtId="0" fontId="23" fillId="10" borderId="132" xfId="2" applyFont="1" applyFill="1" applyBorder="1" applyAlignment="1">
      <alignment horizontal="left" vertical="top" wrapText="1"/>
    </xf>
    <xf numFmtId="0" fontId="20" fillId="0" borderId="131" xfId="2" applyFont="1" applyBorder="1" applyAlignment="1">
      <alignment horizontal="left" vertical="top" wrapText="1"/>
    </xf>
    <xf numFmtId="0" fontId="20" fillId="0" borderId="76" xfId="2" applyFont="1" applyBorder="1" applyAlignment="1">
      <alignment horizontal="left" vertical="top" wrapText="1"/>
    </xf>
    <xf numFmtId="0" fontId="20" fillId="0" borderId="132" xfId="2" applyFont="1" applyBorder="1" applyAlignment="1">
      <alignment horizontal="left" vertical="top" wrapText="1"/>
    </xf>
    <xf numFmtId="0" fontId="20" fillId="0" borderId="516" xfId="2" applyFont="1" applyBorder="1" applyAlignment="1">
      <alignment horizontal="center" vertical="center" wrapText="1"/>
    </xf>
    <xf numFmtId="0" fontId="20" fillId="0" borderId="129" xfId="2" applyFont="1" applyBorder="1" applyAlignment="1">
      <alignment horizontal="center" vertical="center" wrapText="1"/>
    </xf>
    <xf numFmtId="0" fontId="20" fillId="0" borderId="130" xfId="2" applyFont="1" applyBorder="1" applyAlignment="1">
      <alignment horizontal="center" vertical="center" wrapText="1"/>
    </xf>
    <xf numFmtId="0" fontId="20" fillId="0" borderId="515" xfId="2" applyFont="1" applyBorder="1" applyAlignment="1">
      <alignment horizontal="center" vertical="center" wrapText="1"/>
    </xf>
    <xf numFmtId="0" fontId="20" fillId="0" borderId="116" xfId="2" applyFont="1" applyBorder="1" applyAlignment="1">
      <alignment horizontal="center" vertical="center" wrapText="1"/>
    </xf>
    <xf numFmtId="0" fontId="20" fillId="0" borderId="117" xfId="2" applyFont="1" applyBorder="1" applyAlignment="1">
      <alignment horizontal="center" vertical="center" wrapText="1"/>
    </xf>
    <xf numFmtId="0" fontId="20" fillId="0" borderId="119" xfId="2" applyFont="1" applyBorder="1" applyAlignment="1">
      <alignment horizontal="center" vertical="center" wrapText="1"/>
    </xf>
    <xf numFmtId="0" fontId="20" fillId="0" borderId="120" xfId="2" applyFont="1" applyBorder="1" applyAlignment="1">
      <alignment horizontal="center" vertical="center" wrapText="1"/>
    </xf>
    <xf numFmtId="0" fontId="20" fillId="0" borderId="511" xfId="2" applyFont="1" applyBorder="1" applyAlignment="1">
      <alignment horizontal="left" wrapText="1"/>
    </xf>
    <xf numFmtId="0" fontId="20" fillId="0" borderId="510" xfId="2" applyFont="1" applyBorder="1" applyAlignment="1">
      <alignment horizontal="left" wrapText="1"/>
    </xf>
    <xf numFmtId="0" fontId="20" fillId="0" borderId="512" xfId="2" applyFont="1" applyBorder="1" applyAlignment="1">
      <alignment horizontal="left" wrapText="1"/>
    </xf>
    <xf numFmtId="0" fontId="20" fillId="0" borderId="513" xfId="2" applyFont="1" applyBorder="1" applyAlignment="1">
      <alignment horizontal="left" wrapText="1"/>
    </xf>
    <xf numFmtId="0" fontId="20" fillId="0" borderId="514" xfId="2" applyFont="1" applyBorder="1" applyAlignment="1">
      <alignment horizontal="left" wrapText="1"/>
    </xf>
    <xf numFmtId="0" fontId="23" fillId="10" borderId="121" xfId="2" applyFont="1" applyFill="1" applyBorder="1" applyAlignment="1">
      <alignment horizontal="left" vertical="top" wrapText="1"/>
    </xf>
    <xf numFmtId="0" fontId="23" fillId="10" borderId="122" xfId="2" applyFont="1" applyFill="1" applyBorder="1" applyAlignment="1">
      <alignment horizontal="left" vertical="top" wrapText="1"/>
    </xf>
    <xf numFmtId="0" fontId="23" fillId="10" borderId="126" xfId="2" applyFont="1" applyFill="1" applyBorder="1" applyAlignment="1">
      <alignment horizontal="left" vertical="top" wrapText="1"/>
    </xf>
    <xf numFmtId="0" fontId="23" fillId="10" borderId="127" xfId="2" applyFont="1" applyFill="1" applyBorder="1" applyAlignment="1">
      <alignment horizontal="left" vertical="top" wrapText="1"/>
    </xf>
    <xf numFmtId="0" fontId="20" fillId="0" borderId="124" xfId="2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 wrapText="1"/>
    </xf>
    <xf numFmtId="0" fontId="23" fillId="10" borderId="138" xfId="2" applyFont="1" applyFill="1" applyBorder="1" applyAlignment="1">
      <alignment horizontal="left"/>
    </xf>
    <xf numFmtId="0" fontId="23" fillId="10" borderId="71" xfId="2" applyFont="1" applyFill="1" applyBorder="1" applyAlignment="1">
      <alignment horizontal="left"/>
    </xf>
    <xf numFmtId="0" fontId="23" fillId="10" borderId="72" xfId="2" applyFont="1" applyFill="1" applyBorder="1" applyAlignment="1">
      <alignment horizontal="left"/>
    </xf>
    <xf numFmtId="0" fontId="20" fillId="0" borderId="71" xfId="2" applyFont="1" applyBorder="1" applyAlignment="1">
      <alignment horizontal="center"/>
    </xf>
    <xf numFmtId="0" fontId="20" fillId="0" borderId="139" xfId="2" applyFont="1" applyBorder="1" applyAlignment="1">
      <alignment horizontal="center"/>
    </xf>
    <xf numFmtId="0" fontId="20" fillId="0" borderId="126" xfId="2" applyFont="1" applyBorder="1" applyAlignment="1">
      <alignment horizontal="center"/>
    </xf>
    <xf numFmtId="0" fontId="20" fillId="0" borderId="155" xfId="2" applyFont="1" applyBorder="1" applyAlignment="1">
      <alignment horizontal="center"/>
    </xf>
    <xf numFmtId="0" fontId="20" fillId="0" borderId="71" xfId="2" applyFont="1" applyBorder="1" applyAlignment="1">
      <alignment horizontal="center" wrapText="1"/>
    </xf>
    <xf numFmtId="0" fontId="20" fillId="0" borderId="72" xfId="2" applyFont="1" applyBorder="1" applyAlignment="1">
      <alignment horizontal="center" wrapText="1"/>
    </xf>
    <xf numFmtId="0" fontId="20" fillId="0" borderId="139" xfId="2" applyFont="1" applyBorder="1" applyAlignment="1">
      <alignment horizontal="center" wrapText="1"/>
    </xf>
    <xf numFmtId="0" fontId="20" fillId="0" borderId="127" xfId="2" applyFont="1" applyBorder="1" applyAlignment="1">
      <alignment horizontal="center"/>
    </xf>
    <xf numFmtId="0" fontId="20" fillId="0" borderId="72" xfId="2" applyFont="1" applyBorder="1" applyAlignment="1">
      <alignment horizontal="left" vertical="top" wrapText="1"/>
    </xf>
    <xf numFmtId="0" fontId="20" fillId="0" borderId="139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center" vertical="center"/>
    </xf>
    <xf numFmtId="0" fontId="20" fillId="0" borderId="134" xfId="2" applyFont="1" applyBorder="1" applyAlignment="1">
      <alignment horizontal="center" vertical="center"/>
    </xf>
    <xf numFmtId="0" fontId="20" fillId="0" borderId="135" xfId="2" applyFont="1" applyBorder="1" applyAlignment="1">
      <alignment horizontal="center" vertical="center"/>
    </xf>
    <xf numFmtId="0" fontId="23" fillId="10" borderId="133" xfId="2" applyFont="1" applyFill="1" applyBorder="1" applyAlignment="1">
      <alignment horizontal="center" vertical="center" wrapText="1"/>
    </xf>
    <xf numFmtId="0" fontId="23" fillId="10" borderId="134" xfId="2" applyFont="1" applyFill="1" applyBorder="1" applyAlignment="1">
      <alignment horizontal="center" vertical="center" wrapText="1"/>
    </xf>
    <xf numFmtId="0" fontId="23" fillId="10" borderId="135" xfId="2" applyFont="1" applyFill="1" applyBorder="1" applyAlignment="1">
      <alignment horizontal="center" vertical="center" wrapText="1"/>
    </xf>
    <xf numFmtId="0" fontId="20" fillId="0" borderId="521" xfId="2" applyFont="1" applyBorder="1" applyAlignment="1">
      <alignment horizontal="left" vertical="top" wrapText="1"/>
    </xf>
    <xf numFmtId="0" fontId="20" fillId="0" borderId="134" xfId="2" applyFont="1" applyBorder="1" applyAlignment="1">
      <alignment horizontal="left" vertical="top" wrapText="1"/>
    </xf>
    <xf numFmtId="0" fontId="20" fillId="0" borderId="135" xfId="2" applyFont="1" applyBorder="1" applyAlignment="1">
      <alignment horizontal="left" vertical="top" wrapText="1"/>
    </xf>
    <xf numFmtId="0" fontId="20" fillId="0" borderId="531" xfId="2" applyFont="1" applyBorder="1" applyAlignment="1">
      <alignment horizontal="left" vertical="top" wrapText="1"/>
    </xf>
    <xf numFmtId="0" fontId="20" fillId="0" borderId="532" xfId="2" applyFont="1" applyBorder="1" applyAlignment="1">
      <alignment horizontal="left" vertical="top" wrapText="1"/>
    </xf>
    <xf numFmtId="0" fontId="20" fillId="0" borderId="533" xfId="2" applyFont="1" applyBorder="1" applyAlignment="1">
      <alignment horizontal="left" vertical="top" wrapText="1"/>
    </xf>
    <xf numFmtId="0" fontId="23" fillId="10" borderId="121" xfId="2" applyFont="1" applyFill="1" applyBorder="1" applyAlignment="1">
      <alignment horizontal="left" vertical="top"/>
    </xf>
    <xf numFmtId="0" fontId="23" fillId="10" borderId="122" xfId="2" applyFont="1" applyFill="1" applyBorder="1" applyAlignment="1">
      <alignment horizontal="left" vertical="top"/>
    </xf>
    <xf numFmtId="0" fontId="23" fillId="10" borderId="517" xfId="2" applyFont="1" applyFill="1" applyBorder="1" applyAlignment="1">
      <alignment horizontal="left" vertical="top"/>
    </xf>
    <xf numFmtId="0" fontId="23" fillId="10" borderId="126" xfId="2" applyFont="1" applyFill="1" applyBorder="1" applyAlignment="1">
      <alignment horizontal="left" vertical="top"/>
    </xf>
    <xf numFmtId="0" fontId="23" fillId="10" borderId="127" xfId="2" applyFont="1" applyFill="1" applyBorder="1" applyAlignment="1">
      <alignment horizontal="left" vertical="top"/>
    </xf>
    <xf numFmtId="0" fontId="23" fillId="10" borderId="518" xfId="2" applyFont="1" applyFill="1" applyBorder="1" applyAlignment="1">
      <alignment horizontal="left" vertical="top"/>
    </xf>
    <xf numFmtId="0" fontId="23" fillId="10" borderId="133" xfId="2" applyFont="1" applyFill="1" applyBorder="1" applyAlignment="1">
      <alignment horizontal="left" vertical="top"/>
    </xf>
    <xf numFmtId="0" fontId="23" fillId="10" borderId="134" xfId="2" applyFont="1" applyFill="1" applyBorder="1" applyAlignment="1">
      <alignment horizontal="left" vertical="top"/>
    </xf>
    <xf numFmtId="0" fontId="23" fillId="10" borderId="520" xfId="2" applyFont="1" applyFill="1" applyBorder="1" applyAlignment="1">
      <alignment horizontal="left" vertical="top"/>
    </xf>
    <xf numFmtId="0" fontId="20" fillId="0" borderId="71" xfId="2" applyFont="1" applyBorder="1" applyAlignment="1">
      <alignment horizontal="center" vertical="center"/>
    </xf>
    <xf numFmtId="0" fontId="20" fillId="0" borderId="139" xfId="2" applyFont="1" applyBorder="1" applyAlignment="1">
      <alignment horizontal="center" vertical="center"/>
    </xf>
    <xf numFmtId="0" fontId="23" fillId="10" borderId="517" xfId="2" applyFont="1" applyFill="1" applyBorder="1" applyAlignment="1">
      <alignment horizontal="left" vertical="top" wrapText="1"/>
    </xf>
    <xf numFmtId="0" fontId="23" fillId="10" borderId="124" xfId="2" applyFont="1" applyFill="1" applyBorder="1" applyAlignment="1">
      <alignment horizontal="left" vertical="top" wrapText="1"/>
    </xf>
    <xf numFmtId="0" fontId="23" fillId="10" borderId="338" xfId="2" applyFont="1" applyFill="1" applyBorder="1" applyAlignment="1">
      <alignment horizontal="left" vertical="top" wrapText="1"/>
    </xf>
    <xf numFmtId="0" fontId="23" fillId="10" borderId="518" xfId="2" applyFont="1" applyFill="1" applyBorder="1" applyAlignment="1">
      <alignment horizontal="left" vertical="top" wrapText="1"/>
    </xf>
    <xf numFmtId="0" fontId="20" fillId="0" borderId="143" xfId="2" applyFont="1" applyBorder="1" applyAlignment="1">
      <alignment horizontal="left" vertical="top" wrapText="1"/>
    </xf>
    <xf numFmtId="0" fontId="9" fillId="0" borderId="116" xfId="2" applyFont="1" applyBorder="1" applyAlignment="1">
      <alignment horizontal="left" vertical="top" wrapText="1"/>
    </xf>
    <xf numFmtId="0" fontId="20" fillId="0" borderId="116" xfId="2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/>
    </xf>
    <xf numFmtId="0" fontId="20" fillId="0" borderId="0" xfId="2" applyFont="1" applyAlignment="1">
      <alignment horizontal="left" vertical="top"/>
    </xf>
    <xf numFmtId="0" fontId="20" fillId="0" borderId="117" xfId="2" applyFont="1" applyBorder="1" applyAlignment="1">
      <alignment horizontal="left" vertical="top" wrapText="1"/>
    </xf>
    <xf numFmtId="0" fontId="20" fillId="0" borderId="0" xfId="2" applyFont="1" applyAlignment="1">
      <alignment horizontal="left" vertical="top" wrapText="1"/>
    </xf>
    <xf numFmtId="0" fontId="23" fillId="10" borderId="148" xfId="2" applyFont="1" applyFill="1" applyBorder="1" applyAlignment="1">
      <alignment horizontal="center" vertical="center" wrapText="1"/>
    </xf>
    <xf numFmtId="0" fontId="23" fillId="10" borderId="149" xfId="2" applyFont="1" applyFill="1" applyBorder="1" applyAlignment="1">
      <alignment horizontal="center" vertical="center" wrapText="1"/>
    </xf>
    <xf numFmtId="0" fontId="20" fillId="0" borderId="129" xfId="2" applyFont="1" applyBorder="1" applyAlignment="1">
      <alignment horizontal="left" vertical="top" wrapText="1"/>
    </xf>
    <xf numFmtId="0" fontId="20" fillId="0" borderId="129" xfId="2" applyFont="1" applyBorder="1" applyAlignment="1">
      <alignment horizontal="left" vertical="top"/>
    </xf>
    <xf numFmtId="0" fontId="20" fillId="0" borderId="130" xfId="2" applyFont="1" applyBorder="1" applyAlignment="1">
      <alignment horizontal="left" vertical="top"/>
    </xf>
    <xf numFmtId="0" fontId="20" fillId="0" borderId="148" xfId="2" applyFont="1" applyBorder="1" applyAlignment="1">
      <alignment horizontal="center" vertical="center" wrapText="1"/>
    </xf>
    <xf numFmtId="0" fontId="20" fillId="0" borderId="77" xfId="2" applyFont="1" applyBorder="1" applyAlignment="1">
      <alignment horizontal="left" vertical="top" wrapText="1"/>
    </xf>
    <xf numFmtId="0" fontId="20" fillId="0" borderId="78" xfId="2" applyFont="1" applyBorder="1" applyAlignment="1">
      <alignment horizontal="left" vertical="top" wrapText="1"/>
    </xf>
    <xf numFmtId="0" fontId="23" fillId="10" borderId="147" xfId="2" applyFont="1" applyFill="1" applyBorder="1" applyAlignment="1">
      <alignment horizontal="left" vertical="top"/>
    </xf>
    <xf numFmtId="0" fontId="23" fillId="10" borderId="148" xfId="2" applyFont="1" applyFill="1" applyBorder="1" applyAlignment="1">
      <alignment horizontal="left" vertical="top"/>
    </xf>
    <xf numFmtId="0" fontId="23" fillId="10" borderId="240" xfId="2" applyFont="1" applyFill="1" applyBorder="1" applyAlignment="1">
      <alignment horizontal="left" vertical="top"/>
    </xf>
    <xf numFmtId="0" fontId="20" fillId="0" borderId="125" xfId="2" applyFont="1" applyBorder="1" applyAlignment="1">
      <alignment horizontal="left" vertical="top" wrapText="1"/>
    </xf>
    <xf numFmtId="0" fontId="20" fillId="0" borderId="192" xfId="2" applyFont="1" applyBorder="1" applyAlignment="1">
      <alignment horizontal="left" vertical="top" wrapText="1"/>
    </xf>
    <xf numFmtId="0" fontId="20" fillId="0" borderId="191" xfId="2" applyFont="1" applyBorder="1" applyAlignment="1">
      <alignment horizontal="left" vertical="top" wrapText="1"/>
    </xf>
    <xf numFmtId="0" fontId="20" fillId="0" borderId="519" xfId="2" applyFont="1" applyBorder="1" applyAlignment="1">
      <alignment horizontal="left" vertical="top" wrapText="1"/>
    </xf>
    <xf numFmtId="0" fontId="23" fillId="10" borderId="71" xfId="2" applyFont="1" applyFill="1" applyBorder="1" applyAlignment="1">
      <alignment horizontal="left" vertical="top" wrapText="1"/>
    </xf>
    <xf numFmtId="0" fontId="23" fillId="10" borderId="72" xfId="2" applyFont="1" applyFill="1" applyBorder="1" applyAlignment="1">
      <alignment horizontal="left" vertical="top" wrapText="1"/>
    </xf>
    <xf numFmtId="0" fontId="23" fillId="10" borderId="147" xfId="2" applyFont="1" applyFill="1" applyBorder="1" applyAlignment="1">
      <alignment horizontal="left" vertical="center"/>
    </xf>
    <xf numFmtId="0" fontId="23" fillId="10" borderId="148" xfId="2" applyFont="1" applyFill="1" applyBorder="1" applyAlignment="1">
      <alignment horizontal="left" vertical="center"/>
    </xf>
    <xf numFmtId="0" fontId="20" fillId="0" borderId="76" xfId="2" applyFont="1" applyBorder="1" applyAlignment="1">
      <alignment horizontal="center" vertical="center" wrapText="1"/>
    </xf>
    <xf numFmtId="0" fontId="20" fillId="0" borderId="76" xfId="2" applyFont="1" applyBorder="1" applyAlignment="1">
      <alignment vertical="top" wrapText="1"/>
    </xf>
    <xf numFmtId="0" fontId="20" fillId="0" borderId="74" xfId="2" applyFont="1" applyBorder="1" applyAlignment="1">
      <alignment vertical="top" wrapText="1"/>
    </xf>
    <xf numFmtId="0" fontId="20" fillId="0" borderId="523" xfId="2" applyFont="1" applyBorder="1" applyAlignment="1">
      <alignment horizontal="left" vertical="top" wrapText="1"/>
    </xf>
    <xf numFmtId="0" fontId="20" fillId="0" borderId="522" xfId="2" applyFont="1" applyBorder="1" applyAlignment="1">
      <alignment horizontal="left" vertical="top" wrapText="1"/>
    </xf>
    <xf numFmtId="0" fontId="20" fillId="0" borderId="147" xfId="2" applyFont="1" applyBorder="1" applyAlignment="1">
      <alignment horizontal="left" vertical="top" wrapText="1"/>
    </xf>
    <xf numFmtId="0" fontId="20" fillId="0" borderId="148" xfId="2" applyFont="1" applyBorder="1" applyAlignment="1">
      <alignment horizontal="left" vertical="top" wrapText="1"/>
    </xf>
    <xf numFmtId="0" fontId="20" fillId="0" borderId="525" xfId="2" applyFont="1" applyBorder="1" applyAlignment="1">
      <alignment horizontal="left" vertical="top" wrapText="1"/>
    </xf>
    <xf numFmtId="0" fontId="20" fillId="0" borderId="524" xfId="2" applyFont="1" applyBorder="1" applyAlignment="1">
      <alignment horizontal="left" vertical="top" wrapText="1"/>
    </xf>
    <xf numFmtId="0" fontId="20" fillId="0" borderId="116" xfId="2" applyFont="1" applyBorder="1" applyAlignment="1">
      <alignment horizontal="left" wrapText="1"/>
    </xf>
    <xf numFmtId="0" fontId="20" fillId="0" borderId="131" xfId="2" applyFont="1" applyBorder="1" applyAlignment="1">
      <alignment horizontal="left" wrapText="1"/>
    </xf>
    <xf numFmtId="0" fontId="20" fillId="0" borderId="526" xfId="2" applyFont="1" applyBorder="1" applyAlignment="1">
      <alignment horizontal="left" vertical="top" wrapText="1"/>
    </xf>
    <xf numFmtId="0" fontId="20" fillId="0" borderId="527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center" vertical="center" wrapText="1"/>
    </xf>
    <xf numFmtId="0" fontId="20" fillId="0" borderId="131" xfId="2" applyFont="1" applyBorder="1" applyAlignment="1">
      <alignment horizontal="center" vertical="center" wrapText="1"/>
    </xf>
    <xf numFmtId="0" fontId="20" fillId="0" borderId="192" xfId="2" applyFont="1" applyBorder="1" applyAlignment="1">
      <alignment vertical="top" wrapText="1"/>
    </xf>
    <xf numFmtId="0" fontId="20" fillId="0" borderId="119" xfId="2" applyFont="1" applyBorder="1" applyAlignment="1">
      <alignment horizontal="left" vertical="center" wrapText="1"/>
    </xf>
    <xf numFmtId="0" fontId="20" fillId="0" borderId="120" xfId="2" applyFont="1" applyBorder="1" applyAlignment="1">
      <alignment horizontal="left" vertical="center" wrapText="1"/>
    </xf>
    <xf numFmtId="0" fontId="20" fillId="0" borderId="75" xfId="2" applyFont="1" applyBorder="1" applyAlignment="1">
      <alignment horizontal="left" vertical="top" wrapText="1"/>
    </xf>
    <xf numFmtId="0" fontId="20" fillId="0" borderId="525" xfId="2" applyFont="1" applyBorder="1" applyAlignment="1">
      <alignment vertical="top" wrapText="1"/>
    </xf>
    <xf numFmtId="0" fontId="20" fillId="0" borderId="129" xfId="2" applyFont="1" applyBorder="1" applyAlignment="1">
      <alignment horizontal="left" vertical="center" wrapText="1"/>
    </xf>
    <xf numFmtId="0" fontId="20" fillId="0" borderId="130" xfId="2" applyFont="1" applyBorder="1" applyAlignment="1">
      <alignment horizontal="left" vertical="center" wrapText="1"/>
    </xf>
    <xf numFmtId="0" fontId="20" fillId="0" borderId="530" xfId="2" applyFont="1" applyBorder="1" applyAlignment="1">
      <alignment vertical="top" wrapText="1"/>
    </xf>
    <xf numFmtId="0" fontId="20" fillId="0" borderId="144" xfId="2" applyFont="1" applyBorder="1" applyAlignment="1">
      <alignment horizontal="left" vertical="top" wrapText="1"/>
    </xf>
    <xf numFmtId="0" fontId="20" fillId="0" borderId="145" xfId="2" applyFont="1" applyBorder="1" applyAlignment="1">
      <alignment horizontal="left" vertical="top" wrapText="1"/>
    </xf>
    <xf numFmtId="0" fontId="20" fillId="0" borderId="528" xfId="2" applyFont="1" applyBorder="1" applyAlignment="1">
      <alignment horizontal="left" vertical="top" wrapText="1"/>
    </xf>
    <xf numFmtId="0" fontId="20" fillId="0" borderId="529" xfId="2" applyFont="1" applyBorder="1" applyAlignment="1">
      <alignment horizontal="left" vertical="top" wrapText="1"/>
    </xf>
    <xf numFmtId="0" fontId="20" fillId="0" borderId="130" xfId="2" applyFont="1" applyBorder="1" applyAlignment="1">
      <alignment horizontal="left" vertical="top" wrapText="1"/>
    </xf>
    <xf numFmtId="49" fontId="6" fillId="11" borderId="22" xfId="9" applyNumberFormat="1" applyFont="1" applyFill="1" applyBorder="1" applyAlignment="1">
      <alignment horizontal="left" vertical="top" wrapText="1"/>
    </xf>
    <xf numFmtId="0" fontId="6" fillId="11" borderId="28" xfId="9" applyFont="1" applyFill="1" applyBorder="1" applyAlignment="1">
      <alignment horizontal="left" vertical="top" wrapText="1"/>
    </xf>
    <xf numFmtId="0" fontId="6" fillId="11" borderId="315" xfId="9" applyFont="1" applyFill="1" applyBorder="1" applyAlignment="1">
      <alignment horizontal="left" vertical="top" wrapText="1"/>
    </xf>
    <xf numFmtId="49" fontId="6" fillId="11" borderId="7" xfId="9" applyNumberFormat="1" applyFont="1" applyFill="1" applyBorder="1" applyAlignment="1">
      <alignment horizontal="left" vertical="top" wrapText="1"/>
    </xf>
    <xf numFmtId="0" fontId="6" fillId="11" borderId="8" xfId="9" applyFont="1" applyFill="1" applyBorder="1" applyAlignment="1">
      <alignment horizontal="left" vertical="top" wrapText="1"/>
    </xf>
    <xf numFmtId="0" fontId="6" fillId="11" borderId="314" xfId="9" applyFont="1" applyFill="1" applyBorder="1" applyAlignment="1">
      <alignment horizontal="left" vertical="top" wrapText="1"/>
    </xf>
    <xf numFmtId="49" fontId="6" fillId="11" borderId="5" xfId="9" applyNumberFormat="1" applyFont="1" applyFill="1" applyBorder="1" applyAlignment="1">
      <alignment horizontal="left" vertical="top" wrapText="1"/>
    </xf>
    <xf numFmtId="0" fontId="6" fillId="11" borderId="6" xfId="9" applyFont="1" applyFill="1" applyBorder="1" applyAlignment="1">
      <alignment horizontal="left" vertical="top" wrapText="1"/>
    </xf>
    <xf numFmtId="0" fontId="6" fillId="11" borderId="313" xfId="9" applyFont="1" applyFill="1" applyBorder="1" applyAlignment="1">
      <alignment horizontal="left" vertical="top" wrapText="1"/>
    </xf>
    <xf numFmtId="49" fontId="6" fillId="11" borderId="9" xfId="9" applyNumberFormat="1" applyFont="1" applyFill="1" applyBorder="1" applyAlignment="1">
      <alignment horizontal="left" vertical="top" wrapText="1"/>
    </xf>
    <xf numFmtId="0" fontId="6" fillId="11" borderId="10" xfId="9" applyFont="1" applyFill="1" applyBorder="1" applyAlignment="1">
      <alignment horizontal="left" vertical="top" wrapText="1"/>
    </xf>
    <xf numFmtId="0" fontId="6" fillId="11" borderId="182" xfId="9" applyFont="1" applyFill="1" applyBorder="1" applyAlignment="1">
      <alignment horizontal="left" vertical="top" wrapText="1"/>
    </xf>
    <xf numFmtId="49" fontId="6" fillId="11" borderId="274" xfId="9" applyNumberFormat="1" applyFont="1" applyFill="1" applyBorder="1" applyAlignment="1">
      <alignment horizontal="left" vertical="center" wrapText="1"/>
    </xf>
    <xf numFmtId="0" fontId="6" fillId="11" borderId="28" xfId="9" applyFont="1" applyFill="1" applyBorder="1" applyAlignment="1">
      <alignment horizontal="left" vertical="center" wrapText="1"/>
    </xf>
    <xf numFmtId="0" fontId="6" fillId="11" borderId="311" xfId="9" applyFont="1" applyFill="1" applyBorder="1" applyAlignment="1">
      <alignment horizontal="left" vertical="center" wrapText="1"/>
    </xf>
    <xf numFmtId="49" fontId="6" fillId="11" borderId="297" xfId="9" applyNumberFormat="1" applyFont="1" applyFill="1" applyBorder="1" applyAlignment="1">
      <alignment horizontal="left" vertical="center" wrapText="1"/>
    </xf>
    <xf numFmtId="0" fontId="6" fillId="11" borderId="270" xfId="9" applyFont="1" applyFill="1" applyBorder="1" applyAlignment="1">
      <alignment horizontal="left" vertical="center" wrapText="1"/>
    </xf>
    <xf numFmtId="0" fontId="6" fillId="11" borderId="312" xfId="9" applyFont="1" applyFill="1" applyBorder="1" applyAlignment="1">
      <alignment horizontal="left" vertical="center" wrapText="1"/>
    </xf>
    <xf numFmtId="49" fontId="8" fillId="16" borderId="11" xfId="9" applyNumberFormat="1" applyFont="1" applyFill="1" applyBorder="1" applyAlignment="1">
      <alignment horizontal="left" vertical="top" wrapText="1"/>
    </xf>
    <xf numFmtId="0" fontId="8" fillId="16" borderId="348" xfId="9" applyFont="1" applyFill="1" applyBorder="1" applyAlignment="1">
      <alignment horizontal="left" vertical="top" wrapText="1"/>
    </xf>
    <xf numFmtId="0" fontId="8" fillId="16" borderId="13" xfId="9" applyFont="1" applyFill="1" applyBorder="1" applyAlignment="1">
      <alignment horizontal="left" vertical="top" wrapText="1"/>
    </xf>
    <xf numFmtId="0" fontId="8" fillId="16" borderId="338" xfId="9" applyFont="1" applyFill="1" applyBorder="1" applyAlignment="1">
      <alignment horizontal="left" vertical="top" wrapText="1"/>
    </xf>
    <xf numFmtId="0" fontId="8" fillId="16" borderId="15" xfId="9" applyFont="1" applyFill="1" applyBorder="1" applyAlignment="1">
      <alignment horizontal="left" vertical="top" wrapText="1"/>
    </xf>
    <xf numFmtId="0" fontId="8" fillId="16" borderId="349" xfId="9" applyFont="1" applyFill="1" applyBorder="1" applyAlignment="1">
      <alignment horizontal="left" vertical="top" wrapText="1"/>
    </xf>
    <xf numFmtId="49" fontId="8" fillId="16" borderId="30" xfId="9" applyNumberFormat="1" applyFont="1" applyFill="1" applyBorder="1" applyAlignment="1">
      <alignment horizontal="left" vertical="top" wrapText="1"/>
    </xf>
    <xf numFmtId="0" fontId="8" fillId="16" borderId="340" xfId="9" applyFont="1" applyFill="1" applyBorder="1" applyAlignment="1">
      <alignment horizontal="left" vertical="top" wrapText="1"/>
    </xf>
    <xf numFmtId="49" fontId="6" fillId="11" borderId="90" xfId="9" applyNumberFormat="1" applyFont="1" applyFill="1" applyBorder="1" applyAlignment="1">
      <alignment horizontal="left" vertical="top" wrapText="1"/>
    </xf>
    <xf numFmtId="0" fontId="6" fillId="11" borderId="32" xfId="9" applyFont="1" applyFill="1" applyBorder="1" applyAlignment="1">
      <alignment horizontal="left" vertical="top" wrapText="1"/>
    </xf>
    <xf numFmtId="0" fontId="6" fillId="11" borderId="309" xfId="9" applyFont="1" applyFill="1" applyBorder="1" applyAlignment="1">
      <alignment horizontal="left" vertical="top" wrapText="1"/>
    </xf>
    <xf numFmtId="49" fontId="6" fillId="11" borderId="347" xfId="9" applyNumberFormat="1" applyFont="1" applyFill="1" applyBorder="1" applyAlignment="1">
      <alignment horizontal="left" vertical="center" wrapText="1"/>
    </xf>
    <xf numFmtId="0" fontId="6" fillId="11" borderId="16" xfId="9" applyFont="1" applyFill="1" applyBorder="1" applyAlignment="1">
      <alignment horizontal="left" vertical="center" wrapText="1"/>
    </xf>
    <xf numFmtId="0" fontId="6" fillId="11" borderId="310" xfId="9" applyFont="1" applyFill="1" applyBorder="1" applyAlignment="1">
      <alignment horizontal="left" vertical="center" wrapText="1"/>
    </xf>
    <xf numFmtId="49" fontId="9" fillId="11" borderId="9" xfId="0" applyNumberFormat="1" applyFont="1" applyFill="1" applyBorder="1" applyAlignment="1">
      <alignment horizontal="left" vertical="top" wrapText="1"/>
    </xf>
    <xf numFmtId="0" fontId="9" fillId="11" borderId="10" xfId="0" applyFont="1" applyFill="1" applyBorder="1" applyAlignment="1">
      <alignment horizontal="left" vertical="top" wrapText="1"/>
    </xf>
    <xf numFmtId="49" fontId="9" fillId="11" borderId="10" xfId="0" applyNumberFormat="1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49" fontId="6" fillId="11" borderId="10" xfId="0" applyNumberFormat="1" applyFont="1" applyFill="1" applyBorder="1" applyAlignment="1">
      <alignment horizontal="left" vertical="top" wrapText="1"/>
    </xf>
    <xf numFmtId="49" fontId="9" fillId="11" borderId="10" xfId="0" applyNumberFormat="1" applyFont="1" applyFill="1" applyBorder="1" applyAlignment="1">
      <alignment horizontal="left" vertical="top" wrapText="1"/>
    </xf>
    <xf numFmtId="0" fontId="9" fillId="11" borderId="380" xfId="0" applyFont="1" applyFill="1" applyBorder="1" applyAlignment="1">
      <alignment horizontal="left" vertical="top" wrapText="1"/>
    </xf>
    <xf numFmtId="49" fontId="9" fillId="11" borderId="79" xfId="0" applyNumberFormat="1" applyFont="1" applyFill="1" applyBorder="1" applyAlignment="1">
      <alignment horizontal="left" vertical="top" wrapText="1"/>
    </xf>
    <xf numFmtId="49" fontId="9" fillId="11" borderId="100" xfId="0" applyNumberFormat="1" applyFont="1" applyFill="1" applyBorder="1" applyAlignment="1">
      <alignment horizontal="left" vertical="top" wrapText="1"/>
    </xf>
    <xf numFmtId="49" fontId="9" fillId="11" borderId="92" xfId="0" applyNumberFormat="1" applyFont="1" applyFill="1" applyBorder="1" applyAlignment="1">
      <alignment horizontal="left" vertical="top" wrapText="1"/>
    </xf>
    <xf numFmtId="49" fontId="9" fillId="11" borderId="91" xfId="0" applyNumberFormat="1" applyFont="1" applyFill="1" applyBorder="1" applyAlignment="1">
      <alignment horizontal="center" vertical="center" wrapText="1"/>
    </xf>
    <xf numFmtId="49" fontId="9" fillId="11" borderId="92" xfId="0" applyNumberFormat="1" applyFont="1" applyFill="1" applyBorder="1" applyAlignment="1">
      <alignment horizontal="center" vertical="center" wrapText="1"/>
    </xf>
    <xf numFmtId="49" fontId="9" fillId="11" borderId="91" xfId="0" applyNumberFormat="1" applyFont="1" applyFill="1" applyBorder="1" applyAlignment="1">
      <alignment horizontal="left" vertical="top" wrapText="1"/>
    </xf>
    <xf numFmtId="49" fontId="9" fillId="11" borderId="22" xfId="0" applyNumberFormat="1" applyFont="1" applyFill="1" applyBorder="1" applyAlignment="1">
      <alignment horizontal="left" vertical="top" wrapText="1"/>
    </xf>
    <xf numFmtId="0" fontId="9" fillId="11" borderId="28" xfId="0" applyFont="1" applyFill="1" applyBorder="1" applyAlignment="1">
      <alignment horizontal="left" vertical="top" wrapText="1"/>
    </xf>
    <xf numFmtId="0" fontId="9" fillId="11" borderId="29" xfId="0" applyFont="1" applyFill="1" applyBorder="1" applyAlignment="1">
      <alignment horizontal="left" vertical="top" wrapText="1"/>
    </xf>
    <xf numFmtId="49" fontId="9" fillId="11" borderId="27" xfId="0" applyNumberFormat="1" applyFont="1" applyFill="1" applyBorder="1" applyAlignment="1">
      <alignment horizontal="center" vertical="center" wrapText="1"/>
    </xf>
    <xf numFmtId="0" fontId="9" fillId="11" borderId="29" xfId="0" applyFont="1" applyFill="1" applyBorder="1" applyAlignment="1">
      <alignment horizontal="center" vertical="center" wrapText="1"/>
    </xf>
    <xf numFmtId="49" fontId="9" fillId="11" borderId="27" xfId="0" applyNumberFormat="1" applyFont="1" applyFill="1" applyBorder="1" applyAlignment="1">
      <alignment horizontal="left" vertical="top" wrapText="1"/>
    </xf>
    <xf numFmtId="0" fontId="9" fillId="11" borderId="241" xfId="0" applyFont="1" applyFill="1" applyBorder="1" applyAlignment="1">
      <alignment horizontal="left" vertical="top" wrapText="1"/>
    </xf>
    <xf numFmtId="0" fontId="9" fillId="11" borderId="311" xfId="0" applyFont="1" applyFill="1" applyBorder="1" applyAlignment="1">
      <alignment horizontal="left" vertical="top" wrapText="1"/>
    </xf>
    <xf numFmtId="49" fontId="9" fillId="11" borderId="342" xfId="0" applyNumberFormat="1" applyFont="1" applyFill="1" applyBorder="1" applyAlignment="1">
      <alignment horizontal="left" vertical="top" wrapText="1"/>
    </xf>
    <xf numFmtId="49" fontId="9" fillId="11" borderId="8" xfId="0" applyNumberFormat="1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49" fontId="9" fillId="11" borderId="8" xfId="0" applyNumberFormat="1" applyFont="1" applyFill="1" applyBorder="1" applyAlignment="1">
      <alignment horizontal="left" vertical="top" wrapText="1"/>
    </xf>
    <xf numFmtId="0" fontId="9" fillId="11" borderId="91" xfId="0" applyFont="1" applyFill="1" applyBorder="1" applyAlignment="1">
      <alignment horizontal="left" vertical="top" wrapText="1"/>
    </xf>
    <xf numFmtId="0" fontId="9" fillId="11" borderId="8" xfId="0" applyFont="1" applyFill="1" applyBorder="1" applyAlignment="1">
      <alignment horizontal="left" vertical="top" wrapText="1"/>
    </xf>
    <xf numFmtId="49" fontId="6" fillId="11" borderId="27" xfId="0" applyNumberFormat="1" applyFont="1" applyFill="1" applyBorder="1" applyAlignment="1">
      <alignment horizontal="left" vertical="top" wrapText="1"/>
    </xf>
    <xf numFmtId="49" fontId="6" fillId="11" borderId="8" xfId="0" applyNumberFormat="1" applyFont="1" applyFill="1" applyBorder="1" applyAlignment="1">
      <alignment horizontal="left" vertical="top" wrapText="1"/>
    </xf>
    <xf numFmtId="0" fontId="9" fillId="11" borderId="356" xfId="0" applyFont="1" applyFill="1" applyBorder="1" applyAlignment="1">
      <alignment horizontal="left" vertical="top" wrapText="1"/>
    </xf>
    <xf numFmtId="49" fontId="6" fillId="11" borderId="91" xfId="0" applyNumberFormat="1" applyFont="1" applyFill="1" applyBorder="1" applyAlignment="1">
      <alignment horizontal="left" vertical="top" wrapText="1"/>
    </xf>
    <xf numFmtId="49" fontId="6" fillId="4" borderId="299" xfId="0" applyNumberFormat="1" applyFont="1" applyFill="1" applyBorder="1" applyAlignment="1">
      <alignment horizontal="left" vertical="top" wrapText="1"/>
    </xf>
    <xf numFmtId="0" fontId="9" fillId="4" borderId="305" xfId="0" applyFont="1" applyFill="1" applyBorder="1" applyAlignment="1">
      <alignment horizontal="left" vertical="top" wrapText="1"/>
    </xf>
    <xf numFmtId="49" fontId="9" fillId="11" borderId="7" xfId="0" applyNumberFormat="1" applyFont="1" applyFill="1" applyBorder="1" applyAlignment="1">
      <alignment horizontal="left" vertical="top" wrapText="1"/>
    </xf>
    <xf numFmtId="49" fontId="6" fillId="4" borderId="474" xfId="0" applyNumberFormat="1" applyFont="1" applyFill="1" applyBorder="1" applyAlignment="1">
      <alignment horizontal="left" vertical="top" wrapText="1"/>
    </xf>
    <xf numFmtId="0" fontId="9" fillId="4" borderId="432" xfId="0" applyFont="1" applyFill="1" applyBorder="1" applyAlignment="1">
      <alignment horizontal="left" vertical="top" wrapText="1"/>
    </xf>
    <xf numFmtId="0" fontId="9" fillId="4" borderId="433" xfId="0" applyFont="1" applyFill="1" applyBorder="1" applyAlignment="1">
      <alignment horizontal="left" vertical="top" wrapText="1"/>
    </xf>
    <xf numFmtId="49" fontId="8" fillId="2" borderId="430" xfId="0" applyNumberFormat="1" applyFont="1" applyFill="1" applyBorder="1" applyAlignment="1">
      <alignment horizontal="left" vertical="top" wrapText="1"/>
    </xf>
    <xf numFmtId="0" fontId="8" fillId="2" borderId="156" xfId="0" applyFont="1" applyFill="1" applyBorder="1" applyAlignment="1">
      <alignment horizontal="left" vertical="top" wrapText="1"/>
    </xf>
    <xf numFmtId="0" fontId="8" fillId="2" borderId="91" xfId="0" applyFont="1" applyFill="1" applyBorder="1" applyAlignment="1">
      <alignment horizontal="left" vertical="top" wrapText="1"/>
    </xf>
    <xf numFmtId="0" fontId="8" fillId="2" borderId="113" xfId="0" applyFont="1" applyFill="1" applyBorder="1" applyAlignment="1">
      <alignment horizontal="left" vertical="top" wrapText="1"/>
    </xf>
    <xf numFmtId="0" fontId="8" fillId="2" borderId="85" xfId="0" applyFont="1" applyFill="1" applyBorder="1" applyAlignment="1">
      <alignment horizontal="left"/>
    </xf>
    <xf numFmtId="0" fontId="8" fillId="2" borderId="82" xfId="0" applyFont="1" applyFill="1" applyBorder="1" applyAlignment="1">
      <alignment horizontal="left"/>
    </xf>
    <xf numFmtId="49" fontId="6" fillId="11" borderId="79" xfId="0" applyNumberFormat="1" applyFont="1" applyFill="1" applyBorder="1" applyAlignment="1">
      <alignment horizontal="left" vertical="top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49" fontId="6" fillId="11" borderId="6" xfId="0" applyNumberFormat="1" applyFont="1" applyFill="1" applyBorder="1" applyAlignment="1">
      <alignment vertical="top" wrapText="1"/>
    </xf>
    <xf numFmtId="0" fontId="9" fillId="11" borderId="6" xfId="0" applyFont="1" applyFill="1" applyBorder="1" applyAlignment="1">
      <alignment vertical="top" wrapText="1"/>
    </xf>
    <xf numFmtId="49" fontId="9" fillId="11" borderId="6" xfId="0" applyNumberFormat="1" applyFont="1" applyFill="1" applyBorder="1" applyAlignment="1">
      <alignment horizontal="left" vertical="top" wrapText="1"/>
    </xf>
    <xf numFmtId="0" fontId="9" fillId="11" borderId="355" xfId="0" applyFont="1" applyFill="1" applyBorder="1" applyAlignment="1">
      <alignment horizontal="left" vertical="top" wrapText="1"/>
    </xf>
    <xf numFmtId="49" fontId="9" fillId="11" borderId="5" xfId="0" applyNumberFormat="1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49" fontId="6" fillId="11" borderId="22" xfId="0" applyNumberFormat="1" applyFont="1" applyFill="1" applyBorder="1" applyAlignment="1">
      <alignment horizontal="left" vertical="top" wrapText="1"/>
    </xf>
    <xf numFmtId="49" fontId="9" fillId="4" borderId="382" xfId="0" applyNumberFormat="1" applyFont="1" applyFill="1" applyBorder="1" applyAlignment="1">
      <alignment horizontal="left" vertical="top" wrapText="1"/>
    </xf>
    <xf numFmtId="0" fontId="9" fillId="4" borderId="344" xfId="0" applyFont="1" applyFill="1" applyBorder="1" applyAlignment="1">
      <alignment horizontal="left" vertical="top" wrapText="1"/>
    </xf>
    <xf numFmtId="0" fontId="9" fillId="4" borderId="345" xfId="0" applyFont="1" applyFill="1" applyBorder="1" applyAlignment="1">
      <alignment horizontal="left" vertical="top" wrapText="1"/>
    </xf>
    <xf numFmtId="49" fontId="9" fillId="4" borderId="85" xfId="0" applyNumberFormat="1" applyFont="1" applyFill="1" applyBorder="1" applyAlignment="1">
      <alignment horizontal="center" vertical="center" wrapText="1"/>
    </xf>
    <xf numFmtId="0" fontId="9" fillId="4" borderId="279" xfId="0" applyFont="1" applyFill="1" applyBorder="1" applyAlignment="1">
      <alignment horizontal="center" vertical="center" wrapText="1"/>
    </xf>
    <xf numFmtId="49" fontId="9" fillId="4" borderId="280" xfId="0" applyNumberFormat="1" applyFont="1" applyFill="1" applyBorder="1" applyAlignment="1">
      <alignment horizontal="left" vertical="top" wrapText="1"/>
    </xf>
    <xf numFmtId="0" fontId="9" fillId="4" borderId="281" xfId="0" applyFont="1" applyFill="1" applyBorder="1" applyAlignment="1">
      <alignment horizontal="left" vertical="top" wrapText="1"/>
    </xf>
    <xf numFmtId="49" fontId="9" fillId="4" borderId="157" xfId="0" applyNumberFormat="1" applyFont="1" applyFill="1" applyBorder="1" applyAlignment="1">
      <alignment horizontal="left" vertical="top" wrapText="1"/>
    </xf>
    <xf numFmtId="0" fontId="9" fillId="4" borderId="276" xfId="0" applyFont="1" applyFill="1" applyBorder="1" applyAlignment="1">
      <alignment horizontal="left" vertical="top" wrapText="1"/>
    </xf>
    <xf numFmtId="0" fontId="8" fillId="5" borderId="37" xfId="0" applyFont="1" applyFill="1" applyBorder="1" applyAlignment="1">
      <alignment horizontal="left" vertical="top" wrapText="1"/>
    </xf>
    <xf numFmtId="49" fontId="6" fillId="4" borderId="422" xfId="0" applyNumberFormat="1" applyFont="1" applyFill="1" applyBorder="1" applyAlignment="1">
      <alignment horizontal="left" vertical="top" wrapText="1"/>
    </xf>
    <xf numFmtId="0" fontId="9" fillId="4" borderId="423" xfId="0" applyFont="1" applyFill="1" applyBorder="1" applyAlignment="1">
      <alignment horizontal="left" vertical="top" wrapText="1"/>
    </xf>
    <xf numFmtId="0" fontId="9" fillId="4" borderId="546" xfId="0" applyFont="1" applyFill="1" applyBorder="1" applyAlignment="1">
      <alignment horizontal="left" vertical="top" wrapText="1"/>
    </xf>
    <xf numFmtId="0" fontId="8" fillId="5" borderId="340" xfId="0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vertical="top" wrapText="1"/>
    </xf>
    <xf numFmtId="0" fontId="9" fillId="4" borderId="76" xfId="0" applyFont="1" applyFill="1" applyBorder="1" applyAlignment="1">
      <alignment horizontal="left" vertical="top" wrapText="1"/>
    </xf>
    <xf numFmtId="0" fontId="8" fillId="4" borderId="320" xfId="0" applyFont="1" applyFill="1" applyBorder="1" applyAlignment="1">
      <alignment vertical="top" wrapText="1"/>
    </xf>
    <xf numFmtId="49" fontId="9" fillId="4" borderId="299" xfId="0" applyNumberFormat="1" applyFont="1" applyFill="1" applyBorder="1" applyAlignment="1">
      <alignment horizontal="left" vertical="top" wrapText="1"/>
    </xf>
    <xf numFmtId="49" fontId="9" fillId="4" borderId="297" xfId="0" applyNumberFormat="1" applyFont="1" applyFill="1" applyBorder="1" applyAlignment="1">
      <alignment horizontal="left" vertical="top" wrapText="1"/>
    </xf>
    <xf numFmtId="0" fontId="8" fillId="5" borderId="64" xfId="0" applyFont="1" applyFill="1" applyBorder="1" applyAlignment="1">
      <alignment horizontal="left" vertical="top"/>
    </xf>
    <xf numFmtId="0" fontId="8" fillId="5" borderId="61" xfId="0" applyFont="1" applyFill="1" applyBorder="1" applyAlignment="1">
      <alignment horizontal="left" vertical="top"/>
    </xf>
    <xf numFmtId="0" fontId="8" fillId="5" borderId="15" xfId="0" applyFont="1" applyFill="1" applyBorder="1" applyAlignment="1">
      <alignment horizontal="left" vertical="top"/>
    </xf>
    <xf numFmtId="0" fontId="8" fillId="5" borderId="65" xfId="0" applyFont="1" applyFill="1" applyBorder="1" applyAlignment="1">
      <alignment horizontal="left" vertical="top"/>
    </xf>
    <xf numFmtId="0" fontId="8" fillId="5" borderId="63" xfId="0" applyFont="1" applyFill="1" applyBorder="1" applyAlignment="1">
      <alignment horizontal="left" vertical="top"/>
    </xf>
    <xf numFmtId="49" fontId="6" fillId="4" borderId="537" xfId="0" applyNumberFormat="1" applyFont="1" applyFill="1" applyBorder="1" applyAlignment="1">
      <alignment horizontal="left" vertical="top" wrapText="1"/>
    </xf>
    <xf numFmtId="0" fontId="8" fillId="4" borderId="538" xfId="0" applyFont="1" applyFill="1" applyBorder="1" applyAlignment="1">
      <alignment horizontal="left" vertical="top" wrapText="1"/>
    </xf>
    <xf numFmtId="0" fontId="8" fillId="4" borderId="539" xfId="0" applyFont="1" applyFill="1" applyBorder="1" applyAlignment="1">
      <alignment horizontal="left" vertical="top" wrapText="1"/>
    </xf>
    <xf numFmtId="0" fontId="8" fillId="5" borderId="83" xfId="0" applyFont="1" applyFill="1" applyBorder="1" applyAlignment="1">
      <alignment horizontal="center" vertical="center" wrapText="1"/>
    </xf>
    <xf numFmtId="49" fontId="8" fillId="3" borderId="39" xfId="0" applyNumberFormat="1" applyFont="1" applyFill="1" applyBorder="1" applyAlignment="1">
      <alignment horizontal="left" vertical="center"/>
    </xf>
    <xf numFmtId="0" fontId="8" fillId="5" borderId="40" xfId="0" applyFont="1" applyFill="1" applyBorder="1" applyAlignment="1">
      <alignment horizontal="left" vertical="center"/>
    </xf>
    <xf numFmtId="0" fontId="8" fillId="5" borderId="58" xfId="0" applyFont="1" applyFill="1" applyBorder="1" applyAlignment="1">
      <alignment horizontal="left" vertical="center"/>
    </xf>
    <xf numFmtId="0" fontId="8" fillId="5" borderId="37" xfId="0" applyFont="1" applyFill="1" applyBorder="1" applyAlignment="1">
      <alignment horizontal="left"/>
    </xf>
    <xf numFmtId="0" fontId="8" fillId="5" borderId="38" xfId="0" applyFont="1" applyFill="1" applyBorder="1" applyAlignment="1">
      <alignment horizontal="left"/>
    </xf>
    <xf numFmtId="0" fontId="8" fillId="5" borderId="40" xfId="0" applyFont="1" applyFill="1" applyBorder="1" applyAlignment="1">
      <alignment horizontal="left"/>
    </xf>
    <xf numFmtId="0" fontId="8" fillId="5" borderId="48" xfId="0" applyFont="1" applyFill="1" applyBorder="1" applyAlignment="1">
      <alignment horizontal="left"/>
    </xf>
    <xf numFmtId="0" fontId="8" fillId="5" borderId="40" xfId="0" applyFont="1" applyFill="1" applyBorder="1" applyAlignment="1">
      <alignment horizontal="left" vertical="top"/>
    </xf>
    <xf numFmtId="0" fontId="8" fillId="5" borderId="48" xfId="0" applyFont="1" applyFill="1" applyBorder="1" applyAlignment="1">
      <alignment horizontal="left" vertical="top"/>
    </xf>
    <xf numFmtId="49" fontId="8" fillId="4" borderId="481" xfId="0" applyNumberFormat="1" applyFont="1" applyFill="1" applyBorder="1" applyAlignment="1">
      <alignment horizontal="left" vertical="top" wrapText="1"/>
    </xf>
    <xf numFmtId="0" fontId="8" fillId="4" borderId="28" xfId="0" applyFont="1" applyFill="1" applyBorder="1" applyAlignment="1">
      <alignment horizontal="left" vertical="top" wrapText="1"/>
    </xf>
    <xf numFmtId="0" fontId="8" fillId="4" borderId="311" xfId="0" applyFont="1" applyFill="1" applyBorder="1" applyAlignment="1">
      <alignment horizontal="left" vertical="top" wrapText="1"/>
    </xf>
    <xf numFmtId="49" fontId="8" fillId="4" borderId="160" xfId="0" applyNumberFormat="1" applyFont="1" applyFill="1" applyBorder="1" applyAlignment="1">
      <alignment horizontal="left" vertical="top" wrapText="1"/>
    </xf>
    <xf numFmtId="0" fontId="8" fillId="4" borderId="159" xfId="0" applyFont="1" applyFill="1" applyBorder="1" applyAlignment="1">
      <alignment horizontal="left" vertical="top" wrapText="1"/>
    </xf>
    <xf numFmtId="0" fontId="8" fillId="4" borderId="162" xfId="0" applyFont="1" applyFill="1" applyBorder="1" applyAlignment="1">
      <alignment horizontal="left" vertical="top" wrapText="1"/>
    </xf>
    <xf numFmtId="0" fontId="8" fillId="5" borderId="13" xfId="0" applyFont="1" applyFill="1" applyBorder="1" applyAlignment="1">
      <alignment horizontal="left" vertical="top"/>
    </xf>
    <xf numFmtId="0" fontId="8" fillId="5" borderId="0" xfId="0" applyFont="1" applyFill="1" applyBorder="1" applyAlignment="1">
      <alignment horizontal="left" vertical="top"/>
    </xf>
    <xf numFmtId="0" fontId="8" fillId="5" borderId="62" xfId="0" applyFont="1" applyFill="1" applyBorder="1" applyAlignment="1">
      <alignment horizontal="left" vertical="top"/>
    </xf>
    <xf numFmtId="0" fontId="8" fillId="5" borderId="58" xfId="0" applyFont="1" applyFill="1" applyBorder="1" applyAlignment="1">
      <alignment horizontal="left" vertical="top"/>
    </xf>
    <xf numFmtId="49" fontId="9" fillId="4" borderId="35" xfId="0" applyNumberFormat="1" applyFont="1" applyFill="1" applyBorder="1" applyAlignment="1">
      <alignment horizontal="left" vertical="top" wrapText="1"/>
    </xf>
    <xf numFmtId="0" fontId="8" fillId="4" borderId="32" xfId="0" applyFont="1" applyFill="1" applyBorder="1" applyAlignment="1">
      <alignment horizontal="left" vertical="top" wrapText="1"/>
    </xf>
    <xf numFmtId="0" fontId="8" fillId="4" borderId="33" xfId="0" applyFont="1" applyFill="1" applyBorder="1" applyAlignment="1">
      <alignment horizontal="left" vertical="top" wrapText="1"/>
    </xf>
    <xf numFmtId="49" fontId="9" fillId="4" borderId="88" xfId="0" applyNumberFormat="1" applyFont="1" applyFill="1" applyBorder="1" applyAlignment="1">
      <alignment horizontal="left" vertical="top" wrapText="1"/>
    </xf>
    <xf numFmtId="0" fontId="9" fillId="4" borderId="275" xfId="0" applyFont="1" applyFill="1" applyBorder="1" applyAlignment="1">
      <alignment horizontal="left" vertical="top" wrapText="1"/>
    </xf>
    <xf numFmtId="49" fontId="9" fillId="4" borderId="160" xfId="0" applyNumberFormat="1" applyFont="1" applyFill="1" applyBorder="1" applyAlignment="1">
      <alignment horizontal="left" vertical="top" wrapText="1"/>
    </xf>
    <xf numFmtId="0" fontId="9" fillId="4" borderId="159" xfId="0" applyFont="1" applyFill="1" applyBorder="1" applyAlignment="1">
      <alignment horizontal="left" vertical="top" wrapText="1"/>
    </xf>
    <xf numFmtId="49" fontId="8" fillId="3" borderId="431" xfId="0" applyNumberFormat="1" applyFont="1" applyFill="1" applyBorder="1" applyAlignment="1">
      <alignment horizontal="center" vertical="center" wrapText="1"/>
    </xf>
    <xf numFmtId="0" fontId="8" fillId="5" borderId="432" xfId="0" applyFont="1" applyFill="1" applyBorder="1" applyAlignment="1">
      <alignment horizontal="center" vertical="center" wrapText="1"/>
    </xf>
    <xf numFmtId="0" fontId="8" fillId="5" borderId="353" xfId="0" applyFont="1" applyFill="1" applyBorder="1" applyAlignment="1">
      <alignment horizontal="center" vertical="center" wrapText="1"/>
    </xf>
    <xf numFmtId="49" fontId="8" fillId="4" borderId="543" xfId="0" applyNumberFormat="1" applyFont="1" applyFill="1" applyBorder="1" applyAlignment="1">
      <alignment horizontal="left" vertical="top" wrapText="1"/>
    </xf>
    <xf numFmtId="0" fontId="8" fillId="4" borderId="544" xfId="0" applyFont="1" applyFill="1" applyBorder="1" applyAlignment="1">
      <alignment horizontal="left" vertical="top" wrapText="1"/>
    </xf>
    <xf numFmtId="0" fontId="8" fillId="4" borderId="545" xfId="0" applyFont="1" applyFill="1" applyBorder="1" applyAlignment="1">
      <alignment horizontal="left" vertical="top" wrapText="1"/>
    </xf>
    <xf numFmtId="49" fontId="9" fillId="4" borderId="278" xfId="0" applyNumberFormat="1" applyFont="1" applyFill="1" applyBorder="1" applyAlignment="1">
      <alignment horizontal="center" vertical="center" wrapText="1"/>
    </xf>
    <xf numFmtId="0" fontId="9" fillId="4" borderId="277" xfId="0" applyFont="1" applyFill="1" applyBorder="1" applyAlignment="1">
      <alignment horizontal="center" vertical="center" wrapText="1"/>
    </xf>
    <xf numFmtId="49" fontId="9" fillId="4" borderId="331" xfId="0" applyNumberFormat="1" applyFont="1" applyFill="1" applyBorder="1" applyAlignment="1">
      <alignment horizontal="left" vertical="top" wrapText="1"/>
    </xf>
    <xf numFmtId="0" fontId="9" fillId="4" borderId="333" xfId="0" applyFont="1" applyFill="1" applyBorder="1" applyAlignment="1">
      <alignment horizontal="left" vertical="top" wrapText="1"/>
    </xf>
    <xf numFmtId="49" fontId="8" fillId="4" borderId="540" xfId="0" applyNumberFormat="1" applyFont="1" applyFill="1" applyBorder="1" applyAlignment="1">
      <alignment horizontal="left" vertical="top" wrapText="1"/>
    </xf>
    <xf numFmtId="0" fontId="8" fillId="4" borderId="541" xfId="0" applyFont="1" applyFill="1" applyBorder="1" applyAlignment="1">
      <alignment horizontal="left" vertical="top" wrapText="1"/>
    </xf>
    <xf numFmtId="0" fontId="8" fillId="4" borderId="542" xfId="0" applyFont="1" applyFill="1" applyBorder="1" applyAlignment="1">
      <alignment horizontal="left" vertical="top" wrapText="1"/>
    </xf>
    <xf numFmtId="49" fontId="8" fillId="4" borderId="157" xfId="0" applyNumberFormat="1" applyFont="1" applyFill="1" applyBorder="1" applyAlignment="1">
      <alignment horizontal="left" vertical="top" wrapText="1"/>
    </xf>
    <xf numFmtId="0" fontId="8" fillId="4" borderId="180" xfId="0" applyFont="1" applyFill="1" applyBorder="1" applyAlignment="1">
      <alignment horizontal="left" vertical="top" wrapText="1"/>
    </xf>
    <xf numFmtId="0" fontId="8" fillId="4" borderId="181" xfId="0" applyFont="1" applyFill="1" applyBorder="1" applyAlignment="1">
      <alignment horizontal="left" vertical="top" wrapText="1"/>
    </xf>
    <xf numFmtId="49" fontId="8" fillId="4" borderId="409" xfId="0" applyNumberFormat="1" applyFont="1" applyFill="1" applyBorder="1" applyAlignment="1">
      <alignment horizontal="left" vertical="top" wrapText="1"/>
    </xf>
    <xf numFmtId="0" fontId="8" fillId="4" borderId="26" xfId="0" applyFont="1" applyFill="1" applyBorder="1" applyAlignment="1">
      <alignment horizontal="left" vertical="top" wrapText="1"/>
    </xf>
    <xf numFmtId="0" fontId="8" fillId="4" borderId="341" xfId="0" applyFont="1" applyFill="1" applyBorder="1" applyAlignment="1">
      <alignment horizontal="left" vertical="top" wrapText="1"/>
    </xf>
    <xf numFmtId="49" fontId="8" fillId="3" borderId="13" xfId="0" applyNumberFormat="1" applyFont="1" applyFill="1" applyBorder="1" applyAlignment="1">
      <alignment horizontal="left" vertical="top"/>
    </xf>
    <xf numFmtId="0" fontId="8" fillId="5" borderId="338" xfId="0" applyFont="1" applyFill="1" applyBorder="1" applyAlignment="1">
      <alignment horizontal="left" vertical="top"/>
    </xf>
    <xf numFmtId="0" fontId="8" fillId="5" borderId="349" xfId="0" applyFont="1" applyFill="1" applyBorder="1" applyAlignment="1">
      <alignment horizontal="left" vertical="top"/>
    </xf>
    <xf numFmtId="49" fontId="8" fillId="4" borderId="482" xfId="0" applyNumberFormat="1" applyFont="1" applyFill="1" applyBorder="1" applyAlignment="1">
      <alignment horizontal="left" vertical="top" wrapText="1"/>
    </xf>
    <xf numFmtId="0" fontId="8" fillId="4" borderId="304" xfId="0" applyFont="1" applyFill="1" applyBorder="1" applyAlignment="1">
      <alignment horizontal="left" vertical="top" wrapText="1"/>
    </xf>
    <xf numFmtId="0" fontId="8" fillId="4" borderId="365" xfId="0" applyFont="1" applyFill="1" applyBorder="1" applyAlignment="1">
      <alignment horizontal="left" vertical="top" wrapText="1"/>
    </xf>
    <xf numFmtId="49" fontId="8" fillId="3" borderId="351" xfId="0" applyNumberFormat="1" applyFont="1" applyFill="1" applyBorder="1" applyAlignment="1">
      <alignment horizontal="center" vertical="center" wrapText="1"/>
    </xf>
    <xf numFmtId="0" fontId="8" fillId="5" borderId="405" xfId="0" applyFont="1" applyFill="1" applyBorder="1" applyAlignment="1">
      <alignment horizontal="center" vertical="center" wrapText="1"/>
    </xf>
    <xf numFmtId="49" fontId="8" fillId="3" borderId="31" xfId="0" applyNumberFormat="1" applyFont="1" applyFill="1" applyBorder="1" applyAlignment="1">
      <alignment horizontal="center" vertical="center" wrapText="1"/>
    </xf>
    <xf numFmtId="0" fontId="8" fillId="5" borderId="58" xfId="0" applyFont="1" applyFill="1" applyBorder="1" applyAlignment="1">
      <alignment horizontal="center" vertical="center" wrapText="1"/>
    </xf>
    <xf numFmtId="49" fontId="6" fillId="4" borderId="352" xfId="0" applyNumberFormat="1" applyFont="1" applyFill="1" applyBorder="1" applyAlignment="1">
      <alignment horizontal="left"/>
    </xf>
    <xf numFmtId="49" fontId="6" fillId="4" borderId="37" xfId="0" applyNumberFormat="1" applyFont="1" applyFill="1" applyBorder="1" applyAlignment="1">
      <alignment horizontal="left"/>
    </xf>
    <xf numFmtId="49" fontId="6" fillId="4" borderId="38" xfId="0" applyNumberFormat="1" applyFont="1" applyFill="1" applyBorder="1" applyAlignment="1">
      <alignment horizontal="left"/>
    </xf>
    <xf numFmtId="49" fontId="8" fillId="3" borderId="536" xfId="0" applyNumberFormat="1" applyFont="1" applyFill="1" applyBorder="1" applyAlignment="1">
      <alignment horizontal="left" vertical="top" wrapText="1"/>
    </xf>
    <xf numFmtId="0" fontId="8" fillId="5" borderId="498" xfId="0" applyFont="1" applyFill="1" applyBorder="1" applyAlignment="1">
      <alignment horizontal="left" vertical="top" wrapText="1"/>
    </xf>
    <xf numFmtId="0" fontId="8" fillId="5" borderId="499" xfId="0" applyFont="1" applyFill="1" applyBorder="1" applyAlignment="1">
      <alignment horizontal="left" vertical="top" wrapText="1"/>
    </xf>
    <xf numFmtId="49" fontId="8" fillId="3" borderId="410" xfId="0" applyNumberFormat="1" applyFont="1" applyFill="1" applyBorder="1" applyAlignment="1">
      <alignment horizontal="left"/>
    </xf>
    <xf numFmtId="0" fontId="8" fillId="5" borderId="411" xfId="0" applyFont="1" applyFill="1" applyBorder="1" applyAlignment="1">
      <alignment horizontal="left"/>
    </xf>
    <xf numFmtId="0" fontId="8" fillId="5" borderId="412" xfId="0" applyFont="1" applyFill="1" applyBorder="1" applyAlignment="1">
      <alignment horizontal="left"/>
    </xf>
    <xf numFmtId="0" fontId="8" fillId="5" borderId="355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left" vertical="top" wrapText="1"/>
    </xf>
    <xf numFmtId="0" fontId="8" fillId="5" borderId="356" xfId="0" applyFont="1" applyFill="1" applyBorder="1" applyAlignment="1">
      <alignment horizontal="left" vertical="top" wrapText="1"/>
    </xf>
    <xf numFmtId="0" fontId="8" fillId="5" borderId="343" xfId="0" applyFont="1" applyFill="1" applyBorder="1" applyAlignment="1">
      <alignment horizontal="left" vertical="top" wrapText="1"/>
    </xf>
    <xf numFmtId="0" fontId="8" fillId="5" borderId="357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center" vertical="center" wrapText="1"/>
    </xf>
    <xf numFmtId="0" fontId="9" fillId="4" borderId="424" xfId="0" applyFont="1" applyFill="1" applyBorder="1" applyAlignment="1">
      <alignment horizontal="left" vertical="top" wrapText="1"/>
    </xf>
    <xf numFmtId="0" fontId="8" fillId="5" borderId="348" xfId="0" applyFont="1" applyFill="1" applyBorder="1" applyAlignment="1">
      <alignment horizontal="left" vertical="top" wrapText="1"/>
    </xf>
    <xf numFmtId="0" fontId="8" fillId="5" borderId="13" xfId="0" applyFont="1" applyFill="1" applyBorder="1" applyAlignment="1">
      <alignment horizontal="left" vertical="top" wrapText="1"/>
    </xf>
    <xf numFmtId="0" fontId="8" fillId="5" borderId="338" xfId="0" applyFont="1" applyFill="1" applyBorder="1" applyAlignment="1">
      <alignment horizontal="lef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349" xfId="0" applyFont="1" applyFill="1" applyBorder="1" applyAlignment="1">
      <alignment horizontal="left" vertical="top" wrapText="1"/>
    </xf>
    <xf numFmtId="49" fontId="6" fillId="2" borderId="71" xfId="0" applyNumberFormat="1" applyFont="1" applyFill="1" applyBorder="1" applyAlignment="1">
      <alignment horizontal="left"/>
    </xf>
    <xf numFmtId="49" fontId="6" fillId="2" borderId="72" xfId="0" applyNumberFormat="1" applyFont="1" applyFill="1" applyBorder="1" applyAlignment="1">
      <alignment horizontal="left"/>
    </xf>
    <xf numFmtId="49" fontId="6" fillId="2" borderId="139" xfId="0" applyNumberFormat="1" applyFont="1" applyFill="1" applyBorder="1" applyAlignment="1">
      <alignment horizontal="left"/>
    </xf>
    <xf numFmtId="49" fontId="6" fillId="4" borderId="302" xfId="0" applyNumberFormat="1" applyFont="1" applyFill="1" applyBorder="1" applyAlignment="1">
      <alignment horizontal="center" vertical="center" wrapText="1"/>
    </xf>
    <xf numFmtId="49" fontId="6" fillId="4" borderId="188" xfId="0" applyNumberFormat="1" applyFont="1" applyFill="1" applyBorder="1" applyAlignment="1">
      <alignment horizontal="center" vertical="center" wrapText="1"/>
    </xf>
    <xf numFmtId="0" fontId="8" fillId="2" borderId="74" xfId="0" applyFont="1" applyFill="1" applyBorder="1" applyAlignment="1">
      <alignment horizontal="left" vertical="top" wrapText="1"/>
    </xf>
    <xf numFmtId="0" fontId="8" fillId="2" borderId="78" xfId="0" applyFont="1" applyFill="1" applyBorder="1" applyAlignment="1">
      <alignment horizontal="left" vertical="top" wrapText="1"/>
    </xf>
    <xf numFmtId="11" fontId="6" fillId="4" borderId="131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>
      <alignment horizontal="left" vertical="top" wrapText="1"/>
    </xf>
    <xf numFmtId="11" fontId="6" fillId="4" borderId="132" xfId="0" applyNumberFormat="1" applyFont="1" applyFill="1" applyBorder="1" applyAlignment="1">
      <alignment horizontal="left" vertical="top" wrapText="1"/>
    </xf>
    <xf numFmtId="11" fontId="6" fillId="4" borderId="316" xfId="0" applyNumberFormat="1" applyFont="1" applyFill="1" applyBorder="1" applyAlignment="1">
      <alignment horizontal="left" vertical="top" wrapText="1"/>
    </xf>
    <xf numFmtId="11" fontId="6" fillId="4" borderId="78" xfId="0" applyNumberFormat="1" applyFont="1" applyFill="1" applyBorder="1" applyAlignment="1">
      <alignment horizontal="left" vertical="top" wrapText="1"/>
    </xf>
    <xf numFmtId="11" fontId="6" fillId="4" borderId="187" xfId="0" applyNumberFormat="1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center" vertical="top" wrapText="1"/>
    </xf>
    <xf numFmtId="0" fontId="8" fillId="2" borderId="135" xfId="0" applyFont="1" applyFill="1" applyBorder="1" applyAlignment="1">
      <alignment horizontal="left" vertical="top"/>
    </xf>
    <xf numFmtId="0" fontId="6" fillId="4" borderId="194" xfId="0" applyNumberFormat="1" applyFont="1" applyFill="1" applyBorder="1" applyAlignment="1">
      <alignment horizontal="center" vertical="center" wrapText="1"/>
    </xf>
    <xf numFmtId="49" fontId="14" fillId="2" borderId="71" xfId="0" applyNumberFormat="1" applyFont="1" applyFill="1" applyBorder="1" applyAlignment="1">
      <alignment horizontal="left" vertical="top"/>
    </xf>
    <xf numFmtId="49" fontId="14" fillId="2" borderId="72" xfId="0" applyNumberFormat="1" applyFont="1" applyFill="1" applyBorder="1" applyAlignment="1">
      <alignment horizontal="left" vertical="top"/>
    </xf>
    <xf numFmtId="49" fontId="14" fillId="2" borderId="139" xfId="0" applyNumberFormat="1" applyFont="1" applyFill="1" applyBorder="1" applyAlignment="1">
      <alignment horizontal="left" vertical="top"/>
    </xf>
    <xf numFmtId="0" fontId="6" fillId="4" borderId="131" xfId="0" applyNumberFormat="1" applyFont="1" applyFill="1" applyBorder="1" applyAlignment="1">
      <alignment horizontal="center" vertical="center" wrapText="1"/>
    </xf>
    <xf numFmtId="49" fontId="20" fillId="4" borderId="131" xfId="0" applyNumberFormat="1" applyFont="1" applyFill="1" applyBorder="1" applyAlignment="1">
      <alignment horizontal="left" vertical="center" wrapText="1"/>
    </xf>
    <xf numFmtId="0" fontId="20" fillId="4" borderId="76" xfId="0" applyFont="1" applyFill="1" applyBorder="1" applyAlignment="1">
      <alignment horizontal="left" vertical="center" wrapText="1"/>
    </xf>
    <xf numFmtId="0" fontId="20" fillId="4" borderId="132" xfId="0" applyFont="1" applyFill="1" applyBorder="1" applyAlignment="1">
      <alignment horizontal="left" vertical="center" wrapText="1"/>
    </xf>
    <xf numFmtId="0" fontId="20" fillId="4" borderId="131" xfId="0" applyFont="1" applyFill="1" applyBorder="1" applyAlignment="1">
      <alignment horizontal="left" vertical="center" wrapText="1"/>
    </xf>
    <xf numFmtId="0" fontId="8" fillId="2" borderId="144" xfId="0" applyFont="1" applyFill="1" applyBorder="1" applyAlignment="1">
      <alignment horizontal="left" vertical="top"/>
    </xf>
    <xf numFmtId="0" fontId="8" fillId="2" borderId="188" xfId="0" applyFont="1" applyFill="1" applyBorder="1" applyAlignment="1">
      <alignment horizontal="left" vertical="top"/>
    </xf>
    <xf numFmtId="49" fontId="14" fillId="2" borderId="71" xfId="0" applyNumberFormat="1" applyFont="1" applyFill="1" applyBorder="1" applyAlignment="1">
      <alignment horizontal="left"/>
    </xf>
    <xf numFmtId="49" fontId="14" fillId="2" borderId="72" xfId="0" applyNumberFormat="1" applyFont="1" applyFill="1" applyBorder="1" applyAlignment="1">
      <alignment horizontal="left"/>
    </xf>
    <xf numFmtId="49" fontId="14" fillId="2" borderId="139" xfId="0" applyNumberFormat="1" applyFont="1" applyFill="1" applyBorder="1" applyAlignment="1">
      <alignment horizontal="left"/>
    </xf>
    <xf numFmtId="49" fontId="6" fillId="11" borderId="75" xfId="0" applyNumberFormat="1" applyFont="1" applyFill="1" applyBorder="1" applyAlignment="1">
      <alignment horizontal="left" vertical="top" wrapText="1"/>
    </xf>
    <xf numFmtId="0" fontId="6" fillId="11" borderId="76" xfId="0" applyFont="1" applyFill="1" applyBorder="1" applyAlignment="1">
      <alignment horizontal="left" vertical="top" wrapText="1"/>
    </xf>
    <xf numFmtId="0" fontId="6" fillId="4" borderId="76" xfId="0" applyFont="1" applyFill="1" applyBorder="1" applyAlignment="1"/>
    <xf numFmtId="49" fontId="6" fillId="4" borderId="194" xfId="0" applyNumberFormat="1" applyFont="1" applyFill="1" applyBorder="1" applyAlignment="1">
      <alignment horizontal="center" vertical="top" wrapText="1"/>
    </xf>
    <xf numFmtId="49" fontId="8" fillId="2" borderId="147" xfId="0" applyNumberFormat="1" applyFont="1" applyFill="1" applyBorder="1" applyAlignment="1">
      <alignment horizontal="left" vertical="center"/>
    </xf>
    <xf numFmtId="0" fontId="8" fillId="2" borderId="148" xfId="0" applyFont="1" applyFill="1" applyBorder="1" applyAlignment="1">
      <alignment horizontal="left" vertical="center"/>
    </xf>
    <xf numFmtId="0" fontId="8" fillId="2" borderId="149" xfId="0" applyFont="1" applyFill="1" applyBorder="1" applyAlignment="1">
      <alignment horizontal="left" vertical="center"/>
    </xf>
    <xf numFmtId="49" fontId="8" fillId="2" borderId="147" xfId="0" applyNumberFormat="1" applyFont="1" applyFill="1" applyBorder="1" applyAlignment="1">
      <alignment horizontal="left" vertical="top"/>
    </xf>
    <xf numFmtId="49" fontId="6" fillId="4" borderId="145" xfId="0" applyNumberFormat="1" applyFont="1" applyFill="1" applyBorder="1" applyAlignment="1">
      <alignment horizontal="left" vertical="top" wrapText="1"/>
    </xf>
    <xf numFmtId="49" fontId="6" fillId="4" borderId="188" xfId="0" applyNumberFormat="1" applyFont="1" applyFill="1" applyBorder="1" applyAlignment="1">
      <alignment horizontal="left" vertical="top" wrapText="1"/>
    </xf>
    <xf numFmtId="0" fontId="6" fillId="0" borderId="194" xfId="0" applyFont="1" applyBorder="1" applyAlignment="1">
      <alignment horizontal="left" vertical="center" wrapText="1"/>
    </xf>
    <xf numFmtId="0" fontId="6" fillId="0" borderId="153" xfId="0" applyFont="1" applyBorder="1" applyAlignment="1">
      <alignment horizontal="left" vertical="center" wrapText="1"/>
    </xf>
    <xf numFmtId="0" fontId="6" fillId="0" borderId="154" xfId="0" applyFont="1" applyBorder="1" applyAlignment="1">
      <alignment horizontal="left" vertical="center" wrapText="1"/>
    </xf>
    <xf numFmtId="0" fontId="6" fillId="0" borderId="131" xfId="0" applyFont="1" applyBorder="1" applyAlignment="1">
      <alignment horizontal="left" vertical="center" wrapText="1"/>
    </xf>
    <xf numFmtId="0" fontId="6" fillId="0" borderId="76" xfId="0" applyFont="1" applyBorder="1" applyAlignment="1">
      <alignment horizontal="left" vertical="center" wrapText="1"/>
    </xf>
    <xf numFmtId="0" fontId="6" fillId="0" borderId="132" xfId="0" applyFont="1" applyBorder="1" applyAlignment="1">
      <alignment horizontal="left" vertical="center" wrapText="1"/>
    </xf>
    <xf numFmtId="49" fontId="8" fillId="2" borderId="75" xfId="0" applyNumberFormat="1" applyFont="1" applyFill="1" applyBorder="1" applyAlignment="1">
      <alignment horizontal="left" vertical="top"/>
    </xf>
    <xf numFmtId="49" fontId="6" fillId="4" borderId="133" xfId="0" applyNumberFormat="1" applyFont="1" applyFill="1" applyBorder="1" applyAlignment="1">
      <alignment horizontal="center" vertical="center" wrapText="1"/>
    </xf>
    <xf numFmtId="0" fontId="6" fillId="4" borderId="125" xfId="0" applyNumberFormat="1" applyFont="1" applyFill="1" applyBorder="1" applyAlignment="1">
      <alignment horizontal="center" vertical="center"/>
    </xf>
    <xf numFmtId="0" fontId="6" fillId="4" borderId="238" xfId="0" applyFont="1" applyFill="1" applyBorder="1" applyAlignment="1">
      <alignment horizontal="center" vertical="center"/>
    </xf>
    <xf numFmtId="49" fontId="6" fillId="11" borderId="131" xfId="0" applyNumberFormat="1" applyFont="1" applyFill="1" applyBorder="1" applyAlignment="1">
      <alignment horizontal="left" vertical="center" wrapText="1"/>
    </xf>
    <xf numFmtId="0" fontId="6" fillId="11" borderId="76" xfId="0" applyFont="1" applyFill="1" applyBorder="1" applyAlignment="1">
      <alignment horizontal="left" vertical="center" wrapText="1"/>
    </xf>
    <xf numFmtId="0" fontId="6" fillId="11" borderId="132" xfId="0" applyFont="1" applyFill="1" applyBorder="1" applyAlignment="1">
      <alignment horizontal="left" vertical="center" wrapText="1"/>
    </xf>
    <xf numFmtId="49" fontId="6" fillId="4" borderId="123" xfId="0" applyNumberFormat="1" applyFont="1" applyFill="1" applyBorder="1" applyAlignment="1">
      <alignment horizontal="center" wrapText="1"/>
    </xf>
    <xf numFmtId="0" fontId="6" fillId="4" borderId="148" xfId="0" applyFont="1" applyFill="1" applyBorder="1" applyAlignment="1">
      <alignment horizontal="center"/>
    </xf>
    <xf numFmtId="0" fontId="6" fillId="4" borderId="149" xfId="0" applyFont="1" applyFill="1" applyBorder="1" applyAlignment="1">
      <alignment horizontal="center"/>
    </xf>
    <xf numFmtId="49" fontId="6" fillId="4" borderId="133" xfId="0" applyNumberFormat="1" applyFont="1" applyFill="1" applyBorder="1" applyAlignment="1">
      <alignment horizontal="center" wrapText="1"/>
    </xf>
    <xf numFmtId="49" fontId="8" fillId="2" borderId="190" xfId="0" applyNumberFormat="1" applyFont="1" applyFill="1" applyBorder="1" applyAlignment="1">
      <alignment horizontal="left" vertical="top"/>
    </xf>
    <xf numFmtId="0" fontId="8" fillId="2" borderId="153" xfId="0" applyFont="1" applyFill="1" applyBorder="1" applyAlignment="1">
      <alignment horizontal="left" vertical="top"/>
    </xf>
    <xf numFmtId="0" fontId="8" fillId="2" borderId="145" xfId="0" applyFont="1" applyFill="1" applyBorder="1" applyAlignment="1">
      <alignment horizontal="left" vertical="top"/>
    </xf>
    <xf numFmtId="0" fontId="6" fillId="4" borderId="133" xfId="0" applyNumberFormat="1" applyFont="1" applyFill="1" applyBorder="1" applyAlignment="1">
      <alignment horizontal="center"/>
    </xf>
    <xf numFmtId="49" fontId="6" fillId="4" borderId="76" xfId="0" applyNumberFormat="1" applyFont="1" applyFill="1" applyBorder="1" applyAlignment="1">
      <alignment horizontal="left" vertical="center" wrapText="1"/>
    </xf>
    <xf numFmtId="11" fontId="6" fillId="4" borderId="75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/>
    <xf numFmtId="11" fontId="6" fillId="4" borderId="151" xfId="0" applyNumberFormat="1" applyFont="1" applyFill="1" applyBorder="1" applyAlignment="1">
      <alignment horizontal="left" vertical="top" wrapText="1"/>
    </xf>
    <xf numFmtId="11" fontId="6" fillId="4" borderId="152" xfId="0" applyNumberFormat="1" applyFont="1" applyFill="1" applyBorder="1" applyAlignment="1">
      <alignment horizontal="left" vertical="top" wrapText="1"/>
    </xf>
    <xf numFmtId="11" fontId="6" fillId="4" borderId="127" xfId="0" applyNumberFormat="1" applyFont="1" applyFill="1" applyBorder="1" applyAlignment="1">
      <alignment horizontal="left" vertical="top" wrapText="1"/>
    </xf>
    <xf numFmtId="11" fontId="6" fillId="4" borderId="155" xfId="0" applyNumberFormat="1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center" vertical="center" wrapText="1"/>
    </xf>
    <xf numFmtId="49" fontId="6" fillId="4" borderId="76" xfId="0" applyNumberFormat="1" applyFont="1" applyFill="1" applyBorder="1" applyAlignment="1">
      <alignment horizontal="center" vertical="center" wrapText="1"/>
    </xf>
    <xf numFmtId="49" fontId="6" fillId="4" borderId="132" xfId="0" applyNumberFormat="1" applyFont="1" applyFill="1" applyBorder="1" applyAlignment="1">
      <alignment horizontal="center" vertical="center" wrapText="1"/>
    </xf>
    <xf numFmtId="11" fontId="8" fillId="2" borderId="73" xfId="0" applyNumberFormat="1" applyFont="1" applyFill="1" applyBorder="1" applyAlignment="1">
      <alignment horizontal="left" vertical="top" wrapText="1"/>
    </xf>
    <xf numFmtId="11" fontId="8" fillId="2" borderId="74" xfId="0" applyNumberFormat="1" applyFont="1" applyFill="1" applyBorder="1" applyAlignment="1">
      <alignment horizontal="left" vertical="top" wrapText="1"/>
    </xf>
    <xf numFmtId="11" fontId="8" fillId="2" borderId="136" xfId="0" applyNumberFormat="1" applyFont="1" applyFill="1" applyBorder="1" applyAlignment="1">
      <alignment horizontal="left" vertical="top" wrapText="1"/>
    </xf>
    <xf numFmtId="11" fontId="8" fillId="2" borderId="77" xfId="0" applyNumberFormat="1" applyFont="1" applyFill="1" applyBorder="1" applyAlignment="1">
      <alignment horizontal="left" vertical="top" wrapText="1"/>
    </xf>
    <xf numFmtId="11" fontId="8" fillId="2" borderId="78" xfId="0" applyNumberFormat="1" applyFont="1" applyFill="1" applyBorder="1" applyAlignment="1">
      <alignment horizontal="left" vertical="top" wrapText="1"/>
    </xf>
    <xf numFmtId="11" fontId="8" fillId="2" borderId="187" xfId="0" applyNumberFormat="1" applyFont="1" applyFill="1" applyBorder="1" applyAlignment="1">
      <alignment horizontal="left" vertical="top" wrapText="1"/>
    </xf>
    <xf numFmtId="11" fontId="6" fillId="4" borderId="122" xfId="0" applyNumberFormat="1" applyFont="1" applyFill="1" applyBorder="1" applyAlignment="1">
      <alignment horizontal="left" vertical="top" wrapText="1"/>
    </xf>
    <xf numFmtId="11" fontId="6" fillId="4" borderId="239" xfId="0" applyNumberFormat="1" applyFont="1" applyFill="1" applyBorder="1" applyAlignment="1">
      <alignment horizontal="left" vertical="top" wrapText="1"/>
    </xf>
    <xf numFmtId="11" fontId="8" fillId="2" borderId="133" xfId="0" applyNumberFormat="1" applyFont="1" applyFill="1" applyBorder="1" applyAlignment="1">
      <alignment horizontal="left" vertical="top"/>
    </xf>
    <xf numFmtId="11" fontId="8" fillId="2" borderId="134" xfId="0" applyNumberFormat="1" applyFont="1" applyFill="1" applyBorder="1" applyAlignment="1">
      <alignment horizontal="left" vertical="top"/>
    </xf>
    <xf numFmtId="11" fontId="8" fillId="2" borderId="135" xfId="0" applyNumberFormat="1" applyFont="1" applyFill="1" applyBorder="1" applyAlignment="1">
      <alignment horizontal="left" vertical="top"/>
    </xf>
    <xf numFmtId="11" fontId="8" fillId="2" borderId="133" xfId="0" applyNumberFormat="1" applyFont="1" applyFill="1" applyBorder="1" applyAlignment="1">
      <alignment horizontal="left" vertical="top" wrapText="1"/>
    </xf>
    <xf numFmtId="11" fontId="8" fillId="2" borderId="134" xfId="0" applyNumberFormat="1" applyFont="1" applyFill="1" applyBorder="1" applyAlignment="1">
      <alignment horizontal="left" vertical="top" wrapText="1"/>
    </xf>
    <xf numFmtId="11" fontId="8" fillId="2" borderId="135" xfId="0" applyNumberFormat="1" applyFont="1" applyFill="1" applyBorder="1" applyAlignment="1">
      <alignment horizontal="left" vertical="top" wrapText="1"/>
    </xf>
    <xf numFmtId="11" fontId="8" fillId="2" borderId="133" xfId="0" applyNumberFormat="1" applyFont="1" applyFill="1" applyBorder="1" applyAlignment="1">
      <alignment horizontal="left" vertical="center"/>
    </xf>
    <xf numFmtId="11" fontId="8" fillId="2" borderId="134" xfId="0" applyNumberFormat="1" applyFont="1" applyFill="1" applyBorder="1" applyAlignment="1">
      <alignment horizontal="left" vertical="center"/>
    </xf>
    <xf numFmtId="11" fontId="8" fillId="2" borderId="135" xfId="0" applyNumberFormat="1" applyFont="1" applyFill="1" applyBorder="1" applyAlignment="1">
      <alignment horizontal="left" vertical="center"/>
    </xf>
    <xf numFmtId="11" fontId="8" fillId="2" borderId="133" xfId="0" applyNumberFormat="1" applyFont="1" applyFill="1" applyBorder="1" applyAlignment="1">
      <alignment horizontal="center" vertical="center" wrapText="1"/>
    </xf>
    <xf numFmtId="11" fontId="8" fillId="2" borderId="135" xfId="0" applyNumberFormat="1" applyFont="1" applyFill="1" applyBorder="1" applyAlignment="1">
      <alignment horizontal="center" vertical="center" wrapText="1"/>
    </xf>
    <xf numFmtId="11" fontId="8" fillId="2" borderId="73" xfId="0" applyNumberFormat="1" applyFont="1" applyFill="1" applyBorder="1" applyAlignment="1">
      <alignment horizontal="left" vertical="top"/>
    </xf>
    <xf numFmtId="11" fontId="8" fillId="2" borderId="136" xfId="0" applyNumberFormat="1" applyFont="1" applyFill="1" applyBorder="1" applyAlignment="1">
      <alignment horizontal="left" vertical="top"/>
    </xf>
    <xf numFmtId="11" fontId="8" fillId="2" borderId="77" xfId="0" applyNumberFormat="1" applyFont="1" applyFill="1" applyBorder="1" applyAlignment="1">
      <alignment horizontal="left" vertical="top"/>
    </xf>
    <xf numFmtId="11" fontId="8" fillId="2" borderId="187" xfId="0" applyNumberFormat="1" applyFont="1" applyFill="1" applyBorder="1" applyAlignment="1">
      <alignment horizontal="left" vertical="top"/>
    </xf>
    <xf numFmtId="11" fontId="20" fillId="4" borderId="76" xfId="0" applyNumberFormat="1" applyFont="1" applyFill="1" applyBorder="1" applyAlignment="1">
      <alignment horizontal="left" vertical="center" wrapText="1"/>
    </xf>
    <xf numFmtId="11" fontId="20" fillId="4" borderId="132" xfId="0" applyNumberFormat="1" applyFont="1" applyFill="1" applyBorder="1" applyAlignment="1">
      <alignment horizontal="left" vertical="center" wrapText="1"/>
    </xf>
    <xf numFmtId="11" fontId="6" fillId="4" borderId="302" xfId="0" applyNumberFormat="1" applyFont="1" applyFill="1" applyBorder="1" applyAlignment="1">
      <alignment horizontal="left" vertical="top" wrapText="1"/>
    </xf>
    <xf numFmtId="11" fontId="6" fillId="4" borderId="145" xfId="0" applyNumberFormat="1" applyFont="1" applyFill="1" applyBorder="1" applyAlignment="1">
      <alignment horizontal="left" vertical="top" wrapText="1"/>
    </xf>
    <xf numFmtId="11" fontId="6" fillId="4" borderId="188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>
      <alignment horizontal="center" vertical="top" wrapText="1"/>
    </xf>
    <xf numFmtId="11" fontId="6" fillId="4" borderId="144" xfId="0" applyNumberFormat="1" applyFont="1" applyFill="1" applyBorder="1" applyAlignment="1">
      <alignment horizontal="left" vertical="top" wrapText="1"/>
    </xf>
    <xf numFmtId="11" fontId="8" fillId="2" borderId="190" xfId="0" applyNumberFormat="1" applyFont="1" applyFill="1" applyBorder="1" applyAlignment="1">
      <alignment horizontal="left" vertical="top"/>
    </xf>
    <xf numFmtId="11" fontId="8" fillId="2" borderId="153" xfId="0" applyNumberFormat="1" applyFont="1" applyFill="1" applyBorder="1" applyAlignment="1">
      <alignment horizontal="left" vertical="top"/>
    </xf>
    <xf numFmtId="11" fontId="8" fillId="2" borderId="75" xfId="0" applyNumberFormat="1" applyFont="1" applyFill="1" applyBorder="1" applyAlignment="1">
      <alignment horizontal="left" vertical="top"/>
    </xf>
    <xf numFmtId="11" fontId="8" fillId="2" borderId="76" xfId="0" applyNumberFormat="1" applyFont="1" applyFill="1" applyBorder="1" applyAlignment="1">
      <alignment horizontal="left" vertical="top"/>
    </xf>
    <xf numFmtId="11" fontId="8" fillId="2" borderId="144" xfId="0" applyNumberFormat="1" applyFont="1" applyFill="1" applyBorder="1" applyAlignment="1">
      <alignment horizontal="left" vertical="top"/>
    </xf>
    <xf numFmtId="11" fontId="8" fillId="2" borderId="145" xfId="0" applyNumberFormat="1" applyFont="1" applyFill="1" applyBorder="1" applyAlignment="1">
      <alignment horizontal="left" vertical="top"/>
    </xf>
    <xf numFmtId="11" fontId="8" fillId="2" borderId="132" xfId="0" applyNumberFormat="1" applyFont="1" applyFill="1" applyBorder="1" applyAlignment="1">
      <alignment horizontal="left" vertical="top"/>
    </xf>
    <xf numFmtId="11" fontId="8" fillId="2" borderId="188" xfId="0" applyNumberFormat="1" applyFont="1" applyFill="1" applyBorder="1" applyAlignment="1">
      <alignment horizontal="left" vertical="top"/>
    </xf>
    <xf numFmtId="11" fontId="8" fillId="2" borderId="133" xfId="0" applyNumberFormat="1" applyFont="1" applyFill="1" applyBorder="1" applyAlignment="1">
      <alignment horizontal="left"/>
    </xf>
    <xf numFmtId="11" fontId="8" fillId="2" borderId="134" xfId="0" applyNumberFormat="1" applyFont="1" applyFill="1" applyBorder="1" applyAlignment="1">
      <alignment horizontal="left"/>
    </xf>
    <xf numFmtId="11" fontId="8" fillId="2" borderId="135" xfId="0" applyNumberFormat="1" applyFont="1" applyFill="1" applyBorder="1" applyAlignment="1">
      <alignment horizontal="left"/>
    </xf>
    <xf numFmtId="11" fontId="14" fillId="2" borderId="71" xfId="0" applyNumberFormat="1" applyFont="1" applyFill="1" applyBorder="1" applyAlignment="1">
      <alignment horizontal="left"/>
    </xf>
    <xf numFmtId="11" fontId="14" fillId="2" borderId="72" xfId="0" applyNumberFormat="1" applyFont="1" applyFill="1" applyBorder="1" applyAlignment="1">
      <alignment horizontal="left"/>
    </xf>
    <xf numFmtId="11" fontId="14" fillId="2" borderId="139" xfId="0" applyNumberFormat="1" applyFont="1" applyFill="1" applyBorder="1" applyAlignment="1">
      <alignment horizontal="left"/>
    </xf>
    <xf numFmtId="49" fontId="6" fillId="4" borderId="194" xfId="0" applyNumberFormat="1" applyFont="1" applyFill="1" applyBorder="1" applyAlignment="1">
      <alignment horizontal="center" vertical="center" wrapText="1"/>
    </xf>
    <xf numFmtId="49" fontId="6" fillId="4" borderId="153" xfId="0" applyNumberFormat="1" applyFont="1" applyFill="1" applyBorder="1" applyAlignment="1">
      <alignment horizontal="center" vertical="center" wrapText="1"/>
    </xf>
    <xf numFmtId="49" fontId="6" fillId="4" borderId="154" xfId="0" applyNumberFormat="1" applyFont="1" applyFill="1" applyBorder="1" applyAlignment="1">
      <alignment horizontal="center" vertical="center" wrapText="1"/>
    </xf>
    <xf numFmtId="11" fontId="14" fillId="2" borderId="124" xfId="0" applyNumberFormat="1" applyFont="1" applyFill="1" applyBorder="1" applyAlignment="1">
      <alignment horizontal="left" vertical="top"/>
    </xf>
    <xf numFmtId="11" fontId="14" fillId="2" borderId="0" xfId="0" applyNumberFormat="1" applyFont="1" applyFill="1" applyBorder="1" applyAlignment="1">
      <alignment horizontal="left" vertical="top"/>
    </xf>
    <xf numFmtId="11" fontId="14" fillId="2" borderId="125" xfId="0" applyNumberFormat="1" applyFont="1" applyFill="1" applyBorder="1" applyAlignment="1">
      <alignment horizontal="left" vertical="top"/>
    </xf>
    <xf numFmtId="11" fontId="6" fillId="2" borderId="121" xfId="0" applyNumberFormat="1" applyFont="1" applyFill="1" applyBorder="1" applyAlignment="1">
      <alignment horizontal="left"/>
    </xf>
    <xf numFmtId="11" fontId="6" fillId="2" borderId="122" xfId="0" applyNumberFormat="1" applyFont="1" applyFill="1" applyBorder="1" applyAlignment="1">
      <alignment horizontal="left"/>
    </xf>
    <xf numFmtId="11" fontId="6" fillId="2" borderId="239" xfId="0" applyNumberFormat="1" applyFont="1" applyFill="1" applyBorder="1" applyAlignment="1">
      <alignment horizontal="left"/>
    </xf>
    <xf numFmtId="11" fontId="6" fillId="0" borderId="194" xfId="0" applyNumberFormat="1" applyFont="1" applyBorder="1" applyAlignment="1">
      <alignment horizontal="left" vertical="center" wrapText="1"/>
    </xf>
    <xf numFmtId="11" fontId="6" fillId="0" borderId="153" xfId="0" applyNumberFormat="1" applyFont="1" applyBorder="1" applyAlignment="1">
      <alignment horizontal="left" vertical="center" wrapText="1"/>
    </xf>
    <xf numFmtId="11" fontId="6" fillId="0" borderId="154" xfId="0" applyNumberFormat="1" applyFont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vertical="top" wrapText="1"/>
    </xf>
    <xf numFmtId="11" fontId="8" fillId="2" borderId="147" xfId="0" applyNumberFormat="1" applyFont="1" applyFill="1" applyBorder="1" applyAlignment="1">
      <alignment horizontal="left" vertical="top"/>
    </xf>
    <xf numFmtId="11" fontId="8" fillId="2" borderId="148" xfId="0" applyNumberFormat="1" applyFont="1" applyFill="1" applyBorder="1" applyAlignment="1">
      <alignment horizontal="left" vertical="top"/>
    </xf>
    <xf numFmtId="11" fontId="8" fillId="2" borderId="149" xfId="0" applyNumberFormat="1" applyFont="1" applyFill="1" applyBorder="1" applyAlignment="1">
      <alignment horizontal="left" vertical="top"/>
    </xf>
    <xf numFmtId="11" fontId="8" fillId="2" borderId="134" xfId="0" applyNumberFormat="1" applyFont="1" applyFill="1" applyBorder="1" applyAlignment="1">
      <alignment horizontal="center" vertical="center" wrapText="1"/>
    </xf>
    <xf numFmtId="11" fontId="8" fillId="2" borderId="74" xfId="0" applyNumberFormat="1" applyFont="1" applyFill="1" applyBorder="1" applyAlignment="1">
      <alignment horizontal="left" vertical="top"/>
    </xf>
    <xf numFmtId="11" fontId="8" fillId="2" borderId="78" xfId="0" applyNumberFormat="1" applyFont="1" applyFill="1" applyBorder="1" applyAlignment="1">
      <alignment horizontal="left" vertical="top"/>
    </xf>
    <xf numFmtId="11" fontId="6" fillId="4" borderId="153" xfId="0" applyNumberFormat="1" applyFont="1" applyFill="1" applyBorder="1" applyAlignment="1">
      <alignment horizontal="center" vertical="top" wrapText="1"/>
    </xf>
    <xf numFmtId="11" fontId="6" fillId="4" borderId="153" xfId="0" applyNumberFormat="1" applyFont="1" applyFill="1" applyBorder="1" applyAlignment="1">
      <alignment vertical="top" wrapText="1"/>
    </xf>
    <xf numFmtId="11" fontId="6" fillId="11" borderId="76" xfId="0" applyNumberFormat="1" applyFont="1" applyFill="1" applyBorder="1" applyAlignment="1">
      <alignment vertical="top" wrapText="1"/>
    </xf>
    <xf numFmtId="11" fontId="6" fillId="4" borderId="133" xfId="0" applyNumberFormat="1" applyFont="1" applyFill="1" applyBorder="1" applyAlignment="1">
      <alignment horizontal="center" vertical="center"/>
    </xf>
    <xf numFmtId="11" fontId="6" fillId="4" borderId="135" xfId="0" applyNumberFormat="1" applyFont="1" applyFill="1" applyBorder="1" applyAlignment="1">
      <alignment horizontal="center" vertical="center"/>
    </xf>
    <xf numFmtId="11" fontId="8" fillId="2" borderId="121" xfId="0" applyNumberFormat="1" applyFont="1" applyFill="1" applyBorder="1" applyAlignment="1">
      <alignment horizontal="left" vertical="top"/>
    </xf>
    <xf numFmtId="11" fontId="8" fillId="2" borderId="122" xfId="0" applyNumberFormat="1" applyFont="1" applyFill="1" applyBorder="1" applyAlignment="1">
      <alignment horizontal="left" vertical="top"/>
    </xf>
    <xf numFmtId="11" fontId="8" fillId="2" borderId="239" xfId="0" applyNumberFormat="1" applyFont="1" applyFill="1" applyBorder="1" applyAlignment="1">
      <alignment horizontal="left" vertical="top"/>
    </xf>
    <xf numFmtId="11" fontId="6" fillId="4" borderId="190" xfId="0" applyNumberFormat="1" applyFont="1" applyFill="1" applyBorder="1" applyAlignment="1">
      <alignment horizontal="left" vertical="top" wrapText="1"/>
    </xf>
    <xf numFmtId="11" fontId="6" fillId="4" borderId="153" xfId="0" applyNumberFormat="1" applyFont="1" applyFill="1" applyBorder="1" applyAlignment="1">
      <alignment horizontal="left" vertical="top" wrapText="1"/>
    </xf>
    <xf numFmtId="11" fontId="6" fillId="0" borderId="131" xfId="0" applyNumberFormat="1" applyFont="1" applyBorder="1" applyAlignment="1">
      <alignment horizontal="left" vertical="center" wrapText="1"/>
    </xf>
    <xf numFmtId="11" fontId="6" fillId="0" borderId="76" xfId="0" applyNumberFormat="1" applyFont="1" applyBorder="1" applyAlignment="1">
      <alignment horizontal="left" vertical="center" wrapText="1"/>
    </xf>
    <xf numFmtId="11" fontId="6" fillId="0" borderId="132" xfId="0" applyNumberFormat="1" applyFont="1" applyBorder="1" applyAlignment="1">
      <alignment horizontal="left" vertical="center" wrapText="1"/>
    </xf>
    <xf numFmtId="11" fontId="6" fillId="4" borderId="154" xfId="0" applyNumberFormat="1" applyFont="1" applyFill="1" applyBorder="1" applyAlignment="1">
      <alignment horizontal="left" vertical="top" wrapText="1"/>
    </xf>
    <xf numFmtId="11" fontId="6" fillId="11" borderId="131" xfId="0" applyNumberFormat="1" applyFont="1" applyFill="1" applyBorder="1" applyAlignment="1">
      <alignment horizontal="left" vertical="center" wrapText="1"/>
    </xf>
    <xf numFmtId="11" fontId="6" fillId="11" borderId="76" xfId="0" applyNumberFormat="1" applyFont="1" applyFill="1" applyBorder="1" applyAlignment="1">
      <alignment horizontal="left" vertical="center" wrapText="1"/>
    </xf>
    <xf numFmtId="11" fontId="6" fillId="11" borderId="132" xfId="0" applyNumberFormat="1" applyFont="1" applyFill="1" applyBorder="1" applyAlignment="1">
      <alignment horizontal="left" vertical="center" wrapText="1"/>
    </xf>
    <xf numFmtId="11" fontId="6" fillId="4" borderId="131" xfId="0" applyNumberFormat="1" applyFont="1" applyFill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horizontal="left" vertical="center" wrapText="1"/>
    </xf>
    <xf numFmtId="11" fontId="6" fillId="4" borderId="132" xfId="0" applyNumberFormat="1" applyFont="1" applyFill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horizontal="left" vertical="top"/>
    </xf>
    <xf numFmtId="11" fontId="6" fillId="4" borderId="132" xfId="0" applyNumberFormat="1" applyFont="1" applyFill="1" applyBorder="1" applyAlignment="1">
      <alignment horizontal="left" vertical="top"/>
    </xf>
    <xf numFmtId="11" fontId="6" fillId="4" borderId="134" xfId="0" applyNumberFormat="1" applyFont="1" applyFill="1" applyBorder="1" applyAlignment="1">
      <alignment horizontal="center" vertical="center"/>
    </xf>
    <xf numFmtId="11" fontId="6" fillId="4" borderId="194" xfId="0" applyNumberFormat="1" applyFont="1" applyFill="1" applyBorder="1" applyAlignment="1">
      <alignment horizontal="left" vertical="top" wrapText="1"/>
    </xf>
    <xf numFmtId="11" fontId="8" fillId="2" borderId="194" xfId="0" applyNumberFormat="1" applyFont="1" applyFill="1" applyBorder="1" applyAlignment="1">
      <alignment horizontal="left" vertical="center"/>
    </xf>
    <xf numFmtId="11" fontId="8" fillId="2" borderId="153" xfId="0" applyNumberFormat="1" applyFont="1" applyFill="1" applyBorder="1" applyAlignment="1">
      <alignment horizontal="left" vertical="center"/>
    </xf>
    <xf numFmtId="11" fontId="8" fillId="2" borderId="140" xfId="0" applyNumberFormat="1" applyFont="1" applyFill="1" applyBorder="1" applyAlignment="1">
      <alignment horizontal="left" vertical="center"/>
    </xf>
    <xf numFmtId="11" fontId="6" fillId="4" borderId="123" xfId="0" applyNumberFormat="1" applyFont="1" applyFill="1" applyBorder="1" applyAlignment="1">
      <alignment horizontal="center" vertical="center"/>
    </xf>
    <xf numFmtId="11" fontId="6" fillId="4" borderId="240" xfId="0" applyNumberFormat="1" applyFont="1" applyFill="1" applyBorder="1" applyAlignment="1">
      <alignment horizontal="center" vertical="center"/>
    </xf>
    <xf numFmtId="11" fontId="6" fillId="4" borderId="133" xfId="0" applyNumberFormat="1" applyFont="1" applyFill="1" applyBorder="1" applyAlignment="1">
      <alignment horizontal="center" vertical="center" wrapText="1"/>
    </xf>
    <xf numFmtId="11" fontId="8" fillId="2" borderId="868" xfId="0" applyNumberFormat="1" applyFont="1" applyFill="1" applyBorder="1" applyAlignment="1">
      <alignment horizontal="left" vertical="center"/>
    </xf>
    <xf numFmtId="11" fontId="8" fillId="2" borderId="192" xfId="0" applyNumberFormat="1" applyFont="1" applyFill="1" applyBorder="1" applyAlignment="1">
      <alignment horizontal="left" vertical="center"/>
    </xf>
    <xf numFmtId="11" fontId="8" fillId="2" borderId="238" xfId="0" applyNumberFormat="1" applyFont="1" applyFill="1" applyBorder="1" applyAlignment="1">
      <alignment horizontal="left" vertical="center"/>
    </xf>
    <xf numFmtId="11" fontId="6" fillId="4" borderId="125" xfId="0" applyNumberFormat="1" applyFont="1" applyFill="1" applyBorder="1" applyAlignment="1">
      <alignment horizontal="center" vertical="center"/>
    </xf>
    <xf numFmtId="11" fontId="6" fillId="4" borderId="192" xfId="0" applyNumberFormat="1" applyFont="1" applyFill="1" applyBorder="1" applyAlignment="1">
      <alignment horizontal="center" vertical="center"/>
    </xf>
    <xf numFmtId="11" fontId="6" fillId="4" borderId="191" xfId="0" applyNumberFormat="1" applyFont="1" applyFill="1" applyBorder="1" applyAlignment="1">
      <alignment horizontal="center" vertical="center"/>
    </xf>
    <xf numFmtId="1" fontId="6" fillId="4" borderId="133" xfId="0" applyNumberFormat="1" applyFont="1" applyFill="1" applyBorder="1" applyAlignment="1">
      <alignment horizontal="center" vertical="center"/>
    </xf>
    <xf numFmtId="1" fontId="6" fillId="4" borderId="135" xfId="0" applyNumberFormat="1" applyFont="1" applyFill="1" applyBorder="1" applyAlignment="1">
      <alignment horizontal="center" vertical="center"/>
    </xf>
    <xf numFmtId="1" fontId="6" fillId="4" borderId="134" xfId="0" applyNumberFormat="1" applyFont="1" applyFill="1" applyBorder="1" applyAlignment="1">
      <alignment horizontal="center" vertical="center"/>
    </xf>
    <xf numFmtId="49" fontId="9" fillId="4" borderId="10" xfId="0" applyNumberFormat="1" applyFont="1" applyFill="1" applyBorder="1" applyAlignment="1">
      <alignment horizontal="left" vertical="top" wrapText="1"/>
    </xf>
    <xf numFmtId="0" fontId="8" fillId="2" borderId="172" xfId="0" applyFont="1" applyFill="1" applyBorder="1" applyAlignment="1">
      <alignment horizontal="left" vertical="top" wrapText="1"/>
    </xf>
    <xf numFmtId="0" fontId="8" fillId="2" borderId="237" xfId="0" applyFont="1" applyFill="1" applyBorder="1" applyAlignment="1">
      <alignment horizontal="left" vertical="top" wrapText="1"/>
    </xf>
    <xf numFmtId="0" fontId="8" fillId="2" borderId="173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horizontal="left" vertical="top" wrapText="1"/>
    </xf>
    <xf numFmtId="0" fontId="8" fillId="2" borderId="172" xfId="0" applyFont="1" applyFill="1" applyBorder="1" applyAlignment="1">
      <alignment horizontal="left" vertical="top"/>
    </xf>
    <xf numFmtId="0" fontId="8" fillId="2" borderId="173" xfId="0" applyFont="1" applyFill="1" applyBorder="1" applyAlignment="1">
      <alignment horizontal="left" vertical="top"/>
    </xf>
    <xf numFmtId="0" fontId="8" fillId="2" borderId="237" xfId="0" applyFont="1" applyFill="1" applyBorder="1" applyAlignment="1">
      <alignment horizontal="left" vertical="top"/>
    </xf>
    <xf numFmtId="49" fontId="9" fillId="4" borderId="9" xfId="0" applyNumberFormat="1" applyFont="1" applyFill="1" applyBorder="1" applyAlignment="1">
      <alignment horizontal="left" vertical="top" wrapText="1"/>
    </xf>
    <xf numFmtId="0" fontId="8" fillId="2" borderId="170" xfId="0" applyFont="1" applyFill="1" applyBorder="1" applyAlignment="1">
      <alignment horizontal="left" vertical="top" wrapText="1"/>
    </xf>
    <xf numFmtId="0" fontId="8" fillId="2" borderId="171" xfId="0" applyFont="1" applyFill="1" applyBorder="1" applyAlignment="1">
      <alignment horizontal="left" vertical="top"/>
    </xf>
    <xf numFmtId="49" fontId="6" fillId="4" borderId="570" xfId="0" applyNumberFormat="1" applyFont="1" applyFill="1" applyBorder="1" applyAlignment="1">
      <alignment horizontal="left" vertical="top" wrapText="1"/>
    </xf>
    <xf numFmtId="0" fontId="9" fillId="4" borderId="85" xfId="0" applyFont="1" applyFill="1" applyBorder="1" applyAlignment="1">
      <alignment horizontal="left" vertical="top" wrapText="1"/>
    </xf>
    <xf numFmtId="0" fontId="9" fillId="4" borderId="82" xfId="0" applyFont="1" applyFill="1" applyBorder="1" applyAlignment="1">
      <alignment horizontal="left" vertical="top" wrapText="1"/>
    </xf>
    <xf numFmtId="49" fontId="6" fillId="4" borderId="571" xfId="0" applyNumberFormat="1" applyFont="1" applyFill="1" applyBorder="1" applyAlignment="1">
      <alignment horizontal="left" vertical="top" wrapText="1"/>
    </xf>
    <xf numFmtId="49" fontId="6" fillId="4" borderId="578" xfId="0" applyNumberFormat="1" applyFont="1" applyFill="1" applyBorder="1" applyAlignment="1">
      <alignment horizontal="left" vertical="center" wrapText="1"/>
    </xf>
    <xf numFmtId="0" fontId="9" fillId="4" borderId="395" xfId="0" applyFont="1" applyFill="1" applyBorder="1" applyAlignment="1">
      <alignment horizontal="left" vertical="center" wrapText="1"/>
    </xf>
    <xf numFmtId="0" fontId="9" fillId="4" borderId="396" xfId="0" applyFont="1" applyFill="1" applyBorder="1" applyAlignment="1">
      <alignment horizontal="left" vertical="center" wrapText="1"/>
    </xf>
    <xf numFmtId="0" fontId="8" fillId="2" borderId="569" xfId="0" applyFont="1" applyFill="1" applyBorder="1" applyAlignment="1">
      <alignment horizontal="left" vertical="top" wrapText="1"/>
    </xf>
    <xf numFmtId="0" fontId="8" fillId="2" borderId="127" xfId="0" applyFont="1" applyFill="1" applyBorder="1" applyAlignment="1">
      <alignment horizontal="left" vertical="top" wrapText="1"/>
    </xf>
    <xf numFmtId="0" fontId="8" fillId="2" borderId="155" xfId="0" applyFont="1" applyFill="1" applyBorder="1" applyAlignment="1">
      <alignment horizontal="left" vertical="top" wrapText="1"/>
    </xf>
    <xf numFmtId="49" fontId="6" fillId="4" borderId="575" xfId="0" applyNumberFormat="1" applyFont="1" applyFill="1" applyBorder="1" applyAlignment="1">
      <alignment horizontal="left" vertical="center" wrapText="1"/>
    </xf>
    <xf numFmtId="0" fontId="9" fillId="4" borderId="576" xfId="0" applyFont="1" applyFill="1" applyBorder="1" applyAlignment="1">
      <alignment horizontal="left" vertical="center" wrapText="1"/>
    </xf>
    <xf numFmtId="0" fontId="9" fillId="4" borderId="577" xfId="0" applyFont="1" applyFill="1" applyBorder="1" applyAlignment="1">
      <alignment horizontal="left" vertical="center" wrapText="1"/>
    </xf>
    <xf numFmtId="49" fontId="6" fillId="4" borderId="572" xfId="0" applyNumberFormat="1" applyFont="1" applyFill="1" applyBorder="1" applyAlignment="1">
      <alignment horizontal="left" vertical="center" wrapText="1"/>
    </xf>
    <xf numFmtId="0" fontId="9" fillId="4" borderId="573" xfId="0" applyFont="1" applyFill="1" applyBorder="1" applyAlignment="1">
      <alignment horizontal="left" vertical="center" wrapText="1"/>
    </xf>
    <xf numFmtId="0" fontId="9" fillId="4" borderId="574" xfId="0" applyFont="1" applyFill="1" applyBorder="1" applyAlignment="1">
      <alignment horizontal="left" vertical="center" wrapText="1"/>
    </xf>
    <xf numFmtId="0" fontId="9" fillId="4" borderId="101" xfId="0" applyFont="1" applyFill="1" applyBorder="1" applyAlignment="1">
      <alignment horizontal="center" wrapText="1"/>
    </xf>
    <xf numFmtId="49" fontId="6" fillId="4" borderId="168" xfId="0" applyNumberFormat="1" applyFont="1" applyFill="1" applyBorder="1" applyAlignment="1">
      <alignment horizontal="left" vertical="center" wrapText="1"/>
    </xf>
    <xf numFmtId="0" fontId="9" fillId="6" borderId="86" xfId="0" applyFont="1" applyFill="1" applyBorder="1" applyAlignment="1">
      <alignment horizontal="left" vertical="top" wrapText="1"/>
    </xf>
    <xf numFmtId="0" fontId="9" fillId="6" borderId="83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 vertical="top" wrapText="1"/>
    </xf>
    <xf numFmtId="0" fontId="8" fillId="7" borderId="48" xfId="0" applyFont="1" applyFill="1" applyBorder="1" applyAlignment="1">
      <alignment horizontal="left" vertical="top" wrapText="1"/>
    </xf>
    <xf numFmtId="0" fontId="9" fillId="4" borderId="39" xfId="0" applyFont="1" applyFill="1" applyBorder="1" applyAlignment="1"/>
    <xf numFmtId="0" fontId="9" fillId="4" borderId="58" xfId="0" applyFont="1" applyFill="1" applyBorder="1" applyAlignment="1"/>
    <xf numFmtId="0" fontId="9" fillId="4" borderId="5" xfId="0" applyFont="1" applyFill="1" applyBorder="1" applyAlignment="1"/>
    <xf numFmtId="0" fontId="9" fillId="4" borderId="7" xfId="0" applyFont="1" applyFill="1" applyBorder="1" applyAlignment="1"/>
    <xf numFmtId="0" fontId="8" fillId="7" borderId="91" xfId="0" applyFont="1" applyFill="1" applyBorder="1" applyAlignment="1">
      <alignment horizontal="left" vertical="top" wrapText="1"/>
    </xf>
    <xf numFmtId="0" fontId="9" fillId="4" borderId="46" xfId="0" applyFont="1" applyFill="1" applyBorder="1" applyAlignment="1"/>
    <xf numFmtId="49" fontId="6" fillId="4" borderId="79" xfId="0" applyNumberFormat="1" applyFont="1" applyFill="1" applyBorder="1" applyAlignment="1">
      <alignment horizontal="left" vertical="center" wrapText="1"/>
    </xf>
    <xf numFmtId="0" fontId="9" fillId="4" borderId="100" xfId="0" applyFont="1" applyFill="1" applyBorder="1" applyAlignment="1"/>
    <xf numFmtId="0" fontId="9" fillId="4" borderId="67" xfId="0" applyFont="1" applyFill="1" applyBorder="1" applyAlignment="1"/>
    <xf numFmtId="0" fontId="9" fillId="6" borderId="100" xfId="0" applyFont="1" applyFill="1" applyBorder="1" applyAlignment="1">
      <alignment horizontal="left" vertical="top" wrapText="1"/>
    </xf>
    <xf numFmtId="0" fontId="9" fillId="6" borderId="67" xfId="0" applyFont="1" applyFill="1" applyBorder="1" applyAlignment="1">
      <alignment horizontal="left" vertical="top" wrapText="1"/>
    </xf>
    <xf numFmtId="49" fontId="6" fillId="4" borderId="9" xfId="0" applyNumberFormat="1" applyFont="1" applyFill="1" applyBorder="1" applyAlignment="1">
      <alignment horizontal="left" vertical="center" wrapText="1"/>
    </xf>
    <xf numFmtId="49" fontId="6" fillId="4" borderId="93" xfId="0" applyNumberFormat="1" applyFont="1" applyFill="1" applyBorder="1" applyAlignment="1">
      <alignment horizontal="left" vertical="center" wrapText="1"/>
    </xf>
    <xf numFmtId="0" fontId="9" fillId="6" borderId="282" xfId="0" applyFont="1" applyFill="1" applyBorder="1" applyAlignment="1">
      <alignment horizontal="left" vertical="top" wrapText="1"/>
    </xf>
    <xf numFmtId="0" fontId="9" fillId="6" borderId="283" xfId="0" applyFont="1" applyFill="1" applyBorder="1" applyAlignment="1">
      <alignment horizontal="left" vertical="top" wrapText="1"/>
    </xf>
    <xf numFmtId="49" fontId="6" fillId="4" borderId="75" xfId="0" applyNumberFormat="1" applyFont="1" applyFill="1" applyBorder="1" applyAlignment="1">
      <alignment horizontal="left" vertical="center" wrapText="1"/>
    </xf>
    <xf numFmtId="0" fontId="9" fillId="6" borderId="76" xfId="0" applyFont="1" applyFill="1" applyBorder="1" applyAlignment="1">
      <alignment horizontal="left" vertical="top" wrapText="1"/>
    </xf>
    <xf numFmtId="0" fontId="9" fillId="6" borderId="479" xfId="0" applyFont="1" applyFill="1" applyBorder="1" applyAlignment="1">
      <alignment horizontal="left" vertical="top" wrapText="1"/>
    </xf>
    <xf numFmtId="49" fontId="9" fillId="4" borderId="75" xfId="0" applyNumberFormat="1" applyFont="1" applyFill="1" applyBorder="1" applyAlignment="1">
      <alignment horizontal="left" vertical="center" wrapText="1"/>
    </xf>
    <xf numFmtId="0" fontId="9" fillId="6" borderId="102" xfId="0" applyFont="1" applyFill="1" applyBorder="1" applyAlignment="1">
      <alignment horizontal="left" vertical="top" wrapText="1"/>
    </xf>
    <xf numFmtId="49" fontId="9" fillId="4" borderId="104" xfId="0" applyNumberFormat="1" applyFont="1" applyFill="1" applyBorder="1" applyAlignment="1">
      <alignment horizontal="center" vertical="center"/>
    </xf>
    <xf numFmtId="49" fontId="6" fillId="4" borderId="440" xfId="0" applyNumberFormat="1" applyFont="1" applyFill="1" applyBorder="1" applyAlignment="1">
      <alignment horizontal="center" vertical="center" wrapText="1"/>
    </xf>
    <xf numFmtId="49" fontId="6" fillId="4" borderId="583" xfId="0" applyNumberFormat="1" applyFont="1" applyFill="1" applyBorder="1" applyAlignment="1">
      <alignment horizontal="left" vertical="center" wrapText="1"/>
    </xf>
    <xf numFmtId="0" fontId="9" fillId="6" borderId="99" xfId="0" applyFont="1" applyFill="1" applyBorder="1" applyAlignment="1">
      <alignment horizontal="left" wrapText="1"/>
    </xf>
    <xf numFmtId="49" fontId="6" fillId="0" borderId="114" xfId="0" applyNumberFormat="1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top" wrapText="1"/>
    </xf>
    <xf numFmtId="0" fontId="6" fillId="0" borderId="44" xfId="0" applyFont="1" applyFill="1" applyBorder="1" applyAlignment="1">
      <alignment horizontal="left" vertical="top" wrapText="1"/>
    </xf>
    <xf numFmtId="49" fontId="8" fillId="3" borderId="68" xfId="0" applyNumberFormat="1" applyFont="1" applyFill="1" applyBorder="1" applyAlignment="1">
      <alignment horizontal="left" vertical="center" wrapText="1"/>
    </xf>
    <xf numFmtId="0" fontId="8" fillId="7" borderId="89" xfId="0" applyFont="1" applyFill="1" applyBorder="1" applyAlignment="1">
      <alignment horizontal="left" vertical="top" wrapText="1"/>
    </xf>
    <xf numFmtId="49" fontId="9" fillId="4" borderId="95" xfId="0" applyNumberFormat="1" applyFont="1" applyFill="1" applyBorder="1" applyAlignment="1">
      <alignment horizontal="left" vertical="top" wrapText="1"/>
    </xf>
    <xf numFmtId="0" fontId="9" fillId="6" borderId="111" xfId="0" applyFont="1" applyFill="1" applyBorder="1" applyAlignment="1">
      <alignment horizontal="left" vertical="top" wrapText="1"/>
    </xf>
    <xf numFmtId="49" fontId="9" fillId="4" borderId="110" xfId="0" applyNumberFormat="1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center" vertical="center" wrapText="1"/>
    </xf>
    <xf numFmtId="49" fontId="6" fillId="4" borderId="95" xfId="0" applyNumberFormat="1" applyFont="1" applyFill="1" applyBorder="1" applyAlignment="1">
      <alignment horizontal="left" vertical="top" wrapText="1"/>
    </xf>
    <xf numFmtId="0" fontId="8" fillId="7" borderId="48" xfId="0" applyFont="1" applyFill="1" applyBorder="1" applyAlignment="1">
      <alignment horizontal="center" vertical="center" wrapText="1"/>
    </xf>
    <xf numFmtId="49" fontId="6" fillId="0" borderId="580" xfId="0" applyNumberFormat="1" applyFont="1" applyFill="1" applyBorder="1" applyAlignment="1">
      <alignment horizontal="left" vertical="top" wrapText="1"/>
    </xf>
    <xf numFmtId="0" fontId="6" fillId="0" borderId="247" xfId="0" applyFont="1" applyFill="1" applyBorder="1" applyAlignment="1">
      <alignment horizontal="left" vertical="top" wrapText="1"/>
    </xf>
    <xf numFmtId="0" fontId="6" fillId="0" borderId="248" xfId="0" applyFont="1" applyFill="1" applyBorder="1" applyAlignment="1">
      <alignment horizontal="left" vertical="top" wrapText="1"/>
    </xf>
    <xf numFmtId="49" fontId="6" fillId="0" borderId="581" xfId="0" applyNumberFormat="1" applyFont="1" applyFill="1" applyBorder="1" applyAlignment="1">
      <alignment horizontal="left" vertical="top" wrapText="1"/>
    </xf>
    <xf numFmtId="0" fontId="6" fillId="0" borderId="249" xfId="0" applyFont="1" applyFill="1" applyBorder="1" applyAlignment="1">
      <alignment horizontal="left" vertical="top"/>
    </xf>
    <xf numFmtId="0" fontId="6" fillId="0" borderId="250" xfId="0" applyFont="1" applyFill="1" applyBorder="1" applyAlignment="1">
      <alignment horizontal="left" vertical="top"/>
    </xf>
    <xf numFmtId="0" fontId="9" fillId="6" borderId="48" xfId="0" applyFont="1" applyFill="1" applyBorder="1" applyAlignment="1">
      <alignment horizontal="left" vertical="top" wrapText="1"/>
    </xf>
    <xf numFmtId="49" fontId="6" fillId="0" borderId="579" xfId="0" applyNumberFormat="1" applyFont="1" applyFill="1" applyBorder="1" applyAlignment="1">
      <alignment horizontal="left" vertical="top" wrapText="1"/>
    </xf>
    <xf numFmtId="0" fontId="6" fillId="0" borderId="245" xfId="0" applyFont="1" applyFill="1" applyBorder="1" applyAlignment="1">
      <alignment horizontal="left" vertical="top" wrapText="1"/>
    </xf>
    <xf numFmtId="0" fontId="6" fillId="0" borderId="246" xfId="0" applyFont="1" applyFill="1" applyBorder="1" applyAlignment="1">
      <alignment horizontal="left" vertical="top" wrapText="1"/>
    </xf>
    <xf numFmtId="0" fontId="8" fillId="7" borderId="13" xfId="0" applyFont="1" applyFill="1" applyBorder="1" applyAlignment="1">
      <alignment horizontal="left" vertical="top"/>
    </xf>
    <xf numFmtId="0" fontId="8" fillId="7" borderId="0" xfId="0" applyFont="1" applyFill="1" applyBorder="1" applyAlignment="1">
      <alignment horizontal="left" vertical="top"/>
    </xf>
    <xf numFmtId="0" fontId="8" fillId="7" borderId="338" xfId="0" applyFont="1" applyFill="1" applyBorder="1" applyAlignment="1">
      <alignment horizontal="left" vertical="top"/>
    </xf>
    <xf numFmtId="0" fontId="9" fillId="6" borderId="6" xfId="0" applyFont="1" applyFill="1" applyBorder="1" applyAlignment="1">
      <alignment vertical="top" wrapText="1"/>
    </xf>
    <xf numFmtId="0" fontId="9" fillId="6" borderId="44" xfId="0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left" vertical="top" wrapText="1"/>
    </xf>
    <xf numFmtId="0" fontId="8" fillId="7" borderId="5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left" vertical="center"/>
    </xf>
    <xf numFmtId="0" fontId="8" fillId="7" borderId="58" xfId="0" applyFont="1" applyFill="1" applyBorder="1" applyAlignment="1">
      <alignment horizontal="left" vertical="center"/>
    </xf>
    <xf numFmtId="49" fontId="6" fillId="4" borderId="582" xfId="0" applyNumberFormat="1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center" vertical="center" wrapText="1"/>
    </xf>
    <xf numFmtId="49" fontId="6" fillId="4" borderId="110" xfId="0" applyNumberFormat="1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horizontal="left" vertical="center" wrapText="1"/>
    </xf>
    <xf numFmtId="0" fontId="9" fillId="4" borderId="8" xfId="0" applyFont="1" applyFill="1" applyBorder="1" applyAlignment="1"/>
    <xf numFmtId="49" fontId="9" fillId="4" borderId="95" xfId="0" applyNumberFormat="1" applyFont="1" applyFill="1" applyBorder="1" applyAlignment="1">
      <alignment horizontal="center" vertical="center" wrapText="1"/>
    </xf>
    <xf numFmtId="0" fontId="9" fillId="6" borderId="111" xfId="0" applyFont="1" applyFill="1" applyBorder="1" applyAlignment="1">
      <alignment horizontal="center" vertical="center" wrapText="1"/>
    </xf>
    <xf numFmtId="49" fontId="9" fillId="4" borderId="54" xfId="0" applyNumberFormat="1" applyFont="1" applyFill="1" applyBorder="1" applyAlignment="1">
      <alignment horizontal="left" vertical="center" wrapText="1"/>
    </xf>
    <xf numFmtId="0" fontId="9" fillId="6" borderId="55" xfId="0" applyFont="1" applyFill="1" applyBorder="1" applyAlignment="1">
      <alignment horizontal="left" vertical="top" wrapText="1"/>
    </xf>
    <xf numFmtId="0" fontId="9" fillId="6" borderId="56" xfId="0" applyFont="1" applyFill="1" applyBorder="1" applyAlignment="1">
      <alignment horizontal="left" vertical="top" wrapText="1"/>
    </xf>
    <xf numFmtId="49" fontId="9" fillId="4" borderId="7" xfId="0" applyNumberFormat="1" applyFont="1" applyFill="1" applyBorder="1" applyAlignment="1">
      <alignment horizontal="left" vertical="center" wrapText="1"/>
    </xf>
    <xf numFmtId="49" fontId="6" fillId="4" borderId="8" xfId="0" applyNumberFormat="1" applyFont="1" applyFill="1" applyBorder="1" applyAlignment="1">
      <alignment horizontal="left" vertical="top" wrapText="1"/>
    </xf>
    <xf numFmtId="49" fontId="6" fillId="4" borderId="107" xfId="0" applyNumberFormat="1" applyFont="1" applyFill="1" applyBorder="1" applyAlignment="1">
      <alignment horizontal="left" vertical="center" wrapText="1"/>
    </xf>
    <xf numFmtId="0" fontId="9" fillId="4" borderId="108" xfId="0" applyFont="1" applyFill="1" applyBorder="1" applyAlignment="1"/>
    <xf numFmtId="0" fontId="9" fillId="4" borderId="252" xfId="0" applyFont="1" applyFill="1" applyBorder="1" applyAlignment="1"/>
    <xf numFmtId="49" fontId="9" fillId="4" borderId="440" xfId="0" applyNumberFormat="1" applyFont="1" applyFill="1" applyBorder="1" applyAlignment="1">
      <alignment horizontal="left" vertical="center" wrapText="1"/>
    </xf>
    <xf numFmtId="0" fontId="9" fillId="6" borderId="97" xfId="0" applyFont="1" applyFill="1" applyBorder="1" applyAlignment="1">
      <alignment horizontal="left" vertical="center" wrapText="1"/>
    </xf>
    <xf numFmtId="0" fontId="9" fillId="4" borderId="76" xfId="0" applyFont="1" applyFill="1" applyBorder="1" applyAlignment="1"/>
    <xf numFmtId="0" fontId="9" fillId="4" borderId="479" xfId="0" applyFont="1" applyFill="1" applyBorder="1" applyAlignment="1"/>
    <xf numFmtId="49" fontId="9" fillId="4" borderId="459" xfId="0" applyNumberFormat="1" applyFont="1" applyFill="1" applyBorder="1" applyAlignment="1">
      <alignment horizontal="left" vertical="center" wrapText="1"/>
    </xf>
    <xf numFmtId="0" fontId="9" fillId="6" borderId="98" xfId="0" applyFont="1" applyFill="1" applyBorder="1" applyAlignment="1">
      <alignment horizontal="left" vertical="center" wrapText="1"/>
    </xf>
    <xf numFmtId="0" fontId="9" fillId="6" borderId="99" xfId="0" applyFont="1" applyFill="1" applyBorder="1" applyAlignment="1">
      <alignment horizontal="left" vertical="center" wrapText="1"/>
    </xf>
    <xf numFmtId="0" fontId="8" fillId="7" borderId="348" xfId="0" applyFont="1" applyFill="1" applyBorder="1" applyAlignment="1">
      <alignment horizontal="left" vertical="top" wrapText="1"/>
    </xf>
    <xf numFmtId="49" fontId="9" fillId="4" borderId="439" xfId="0" applyNumberFormat="1" applyFont="1" applyFill="1" applyBorder="1" applyAlignment="1">
      <alignment horizontal="left" vertical="center" wrapText="1"/>
    </xf>
    <xf numFmtId="0" fontId="9" fillId="6" borderId="105" xfId="0" applyFont="1" applyFill="1" applyBorder="1" applyAlignment="1">
      <alignment horizontal="left" vertical="center" wrapText="1"/>
    </xf>
    <xf numFmtId="0" fontId="9" fillId="6" borderId="106" xfId="0" applyFont="1" applyFill="1" applyBorder="1" applyAlignment="1">
      <alignment horizontal="left" vertical="center" wrapText="1"/>
    </xf>
    <xf numFmtId="0" fontId="9" fillId="6" borderId="105" xfId="0" applyFont="1" applyFill="1" applyBorder="1" applyAlignment="1">
      <alignment horizontal="left" vertical="top" wrapText="1"/>
    </xf>
    <xf numFmtId="0" fontId="9" fillId="6" borderId="106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center" wrapText="1"/>
    </xf>
    <xf numFmtId="49" fontId="9" fillId="4" borderId="22" xfId="0" applyNumberFormat="1" applyFont="1" applyFill="1" applyBorder="1" applyAlignment="1">
      <alignment vertical="top" wrapText="1"/>
    </xf>
    <xf numFmtId="0" fontId="9" fillId="4" borderId="29" xfId="0" applyFont="1" applyFill="1" applyBorder="1" applyAlignment="1">
      <alignment vertical="top" wrapText="1"/>
    </xf>
    <xf numFmtId="49" fontId="8" fillId="3" borderId="30" xfId="0" applyNumberFormat="1" applyFont="1" applyFill="1" applyBorder="1" applyAlignment="1">
      <alignment horizontal="left" vertical="center"/>
    </xf>
    <xf numFmtId="0" fontId="8" fillId="5" borderId="37" xfId="0" applyFont="1" applyFill="1" applyBorder="1" applyAlignment="1">
      <alignment horizontal="left" vertical="center"/>
    </xf>
    <xf numFmtId="49" fontId="9" fillId="4" borderId="8" xfId="0" applyNumberFormat="1" applyFont="1" applyFill="1" applyBorder="1" applyAlignment="1">
      <alignment vertical="top" wrapText="1"/>
    </xf>
    <xf numFmtId="0" fontId="9" fillId="4" borderId="8" xfId="0" applyFont="1" applyFill="1" applyBorder="1" applyAlignment="1">
      <alignment vertical="top" wrapText="1"/>
    </xf>
    <xf numFmtId="49" fontId="9" fillId="4" borderId="588" xfId="0" applyNumberFormat="1" applyFont="1" applyFill="1" applyBorder="1" applyAlignment="1">
      <alignment horizontal="left" wrapText="1"/>
    </xf>
    <xf numFmtId="0" fontId="9" fillId="4" borderId="159" xfId="0" applyFont="1" applyFill="1" applyBorder="1" applyAlignment="1">
      <alignment horizontal="left" wrapText="1"/>
    </xf>
    <xf numFmtId="0" fontId="9" fillId="4" borderId="162" xfId="0" applyFont="1" applyFill="1" applyBorder="1" applyAlignment="1">
      <alignment horizontal="left" wrapText="1"/>
    </xf>
    <xf numFmtId="0" fontId="9" fillId="4" borderId="350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49" fontId="9" fillId="4" borderId="51" xfId="0" applyNumberFormat="1" applyFont="1" applyFill="1" applyBorder="1" applyAlignment="1">
      <alignment vertical="top" wrapText="1"/>
    </xf>
    <xf numFmtId="0" fontId="9" fillId="4" borderId="51" xfId="0" applyFont="1" applyFill="1" applyBorder="1" applyAlignment="1">
      <alignment vertical="top" wrapText="1"/>
    </xf>
    <xf numFmtId="49" fontId="9" fillId="4" borderId="51" xfId="0" applyNumberFormat="1" applyFont="1" applyFill="1" applyBorder="1" applyAlignment="1">
      <alignment horizontal="left" vertical="top" wrapText="1"/>
    </xf>
    <xf numFmtId="0" fontId="9" fillId="4" borderId="52" xfId="0" applyFont="1" applyFill="1" applyBorder="1" applyAlignment="1">
      <alignment horizontal="left" vertical="top" wrapText="1"/>
    </xf>
    <xf numFmtId="49" fontId="8" fillId="3" borderId="430" xfId="0" applyNumberFormat="1" applyFont="1" applyFill="1" applyBorder="1" applyAlignment="1">
      <alignment horizontal="left" vertical="top" wrapText="1"/>
    </xf>
    <xf numFmtId="0" fontId="8" fillId="5" borderId="426" xfId="0" applyFont="1" applyFill="1" applyBorder="1" applyAlignment="1">
      <alignment horizontal="left" vertical="top" wrapText="1"/>
    </xf>
    <xf numFmtId="0" fontId="8" fillId="5" borderId="427" xfId="0" applyFont="1" applyFill="1" applyBorder="1" applyAlignment="1">
      <alignment horizontal="left" vertical="top" wrapText="1"/>
    </xf>
    <xf numFmtId="0" fontId="8" fillId="5" borderId="44" xfId="0" applyFont="1" applyFill="1" applyBorder="1" applyAlignment="1">
      <alignment horizontal="left" vertical="top" wrapText="1"/>
    </xf>
    <xf numFmtId="49" fontId="8" fillId="3" borderId="54" xfId="0" applyNumberFormat="1" applyFont="1" applyFill="1" applyBorder="1" applyAlignment="1">
      <alignment horizontal="left" vertical="top" wrapText="1"/>
    </xf>
    <xf numFmtId="0" fontId="8" fillId="5" borderId="56" xfId="0" applyFont="1" applyFill="1" applyBorder="1" applyAlignment="1">
      <alignment horizontal="left" vertical="top" wrapText="1"/>
    </xf>
    <xf numFmtId="0" fontId="8" fillId="5" borderId="46" xfId="0" applyFont="1" applyFill="1" applyBorder="1" applyAlignment="1">
      <alignment horizontal="left" vertical="top" wrapText="1"/>
    </xf>
    <xf numFmtId="0" fontId="8" fillId="5" borderId="9" xfId="0" applyFont="1" applyFill="1" applyBorder="1" applyAlignment="1">
      <alignment horizontal="left" vertical="top" wrapText="1"/>
    </xf>
    <xf numFmtId="0" fontId="8" fillId="5" borderId="41" xfId="0" applyFont="1" applyFill="1" applyBorder="1" applyAlignment="1">
      <alignment horizontal="left" vertical="top" wrapText="1"/>
    </xf>
    <xf numFmtId="0" fontId="8" fillId="5" borderId="48" xfId="0" applyFont="1" applyFill="1" applyBorder="1" applyAlignment="1">
      <alignment horizontal="center" vertical="center" wrapText="1"/>
    </xf>
    <xf numFmtId="49" fontId="6" fillId="4" borderId="382" xfId="0" applyNumberFormat="1" applyFont="1" applyFill="1" applyBorder="1" applyAlignment="1">
      <alignment horizontal="left" vertical="top" wrapText="1"/>
    </xf>
    <xf numFmtId="49" fontId="6" fillId="4" borderId="482" xfId="0" applyNumberFormat="1" applyFont="1" applyFill="1" applyBorder="1" applyAlignment="1">
      <alignment horizontal="left" vertical="top" wrapText="1"/>
    </xf>
    <xf numFmtId="0" fontId="8" fillId="5" borderId="40" xfId="0" applyFont="1" applyFill="1" applyBorder="1" applyAlignment="1">
      <alignment horizontal="center" vertical="center" wrapText="1"/>
    </xf>
    <xf numFmtId="0" fontId="8" fillId="5" borderId="405" xfId="0" applyFont="1" applyFill="1" applyBorder="1" applyAlignment="1">
      <alignment horizontal="left" vertical="top"/>
    </xf>
    <xf numFmtId="0" fontId="8" fillId="5" borderId="348" xfId="0" applyFont="1" applyFill="1" applyBorder="1" applyAlignment="1">
      <alignment horizontal="left" vertical="top"/>
    </xf>
    <xf numFmtId="49" fontId="6" fillId="4" borderId="51" xfId="0" applyNumberFormat="1" applyFont="1" applyFill="1" applyBorder="1" applyAlignment="1">
      <alignment horizontal="left" vertical="top" wrapText="1"/>
    </xf>
    <xf numFmtId="49" fontId="6" fillId="4" borderId="488" xfId="0" applyNumberFormat="1" applyFont="1" applyFill="1" applyBorder="1" applyAlignment="1">
      <alignment horizontal="left" vertical="top" wrapText="1"/>
    </xf>
    <xf numFmtId="0" fontId="9" fillId="4" borderId="332" xfId="0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49" fontId="9" fillId="4" borderId="354" xfId="0" applyNumberFormat="1" applyFont="1" applyFill="1" applyBorder="1" applyAlignment="1">
      <alignment horizontal="left" vertical="top" wrapText="1"/>
    </xf>
    <xf numFmtId="0" fontId="9" fillId="4" borderId="181" xfId="0" applyFont="1" applyFill="1" applyBorder="1" applyAlignment="1">
      <alignment horizontal="left" vertical="top" wrapText="1"/>
    </xf>
    <xf numFmtId="0" fontId="9" fillId="4" borderId="91" xfId="0" applyFont="1" applyFill="1" applyBorder="1" applyAlignment="1">
      <alignment vertical="top" wrapText="1"/>
    </xf>
    <xf numFmtId="49" fontId="9" fillId="4" borderId="584" xfId="0" applyNumberFormat="1" applyFont="1" applyFill="1" applyBorder="1" applyAlignment="1">
      <alignment horizontal="left" vertical="top" wrapText="1"/>
    </xf>
    <xf numFmtId="49" fontId="9" fillId="4" borderId="585" xfId="0" applyNumberFormat="1" applyFont="1" applyFill="1" applyBorder="1" applyAlignment="1">
      <alignment horizontal="left" vertical="top" wrapText="1"/>
    </xf>
    <xf numFmtId="49" fontId="6" fillId="4" borderId="21" xfId="0" applyNumberFormat="1" applyFont="1" applyFill="1" applyBorder="1" applyAlignment="1">
      <alignment horizontal="left" vertical="top" wrapText="1"/>
    </xf>
    <xf numFmtId="0" fontId="9" fillId="4" borderId="274" xfId="0" applyNumberFormat="1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9" fontId="8" fillId="3" borderId="330" xfId="0" applyNumberFormat="1" applyFont="1" applyFill="1" applyBorder="1" applyAlignment="1">
      <alignment horizontal="left" vertical="top" wrapText="1"/>
    </xf>
    <xf numFmtId="0" fontId="8" fillId="5" borderId="337" xfId="0" applyFont="1" applyFill="1" applyBorder="1" applyAlignment="1">
      <alignment horizontal="left" vertical="top" wrapText="1"/>
    </xf>
    <xf numFmtId="0" fontId="8" fillId="5" borderId="334" xfId="0" applyFont="1" applyFill="1" applyBorder="1" applyAlignment="1">
      <alignment horizontal="left" vertical="top" wrapText="1"/>
    </xf>
    <xf numFmtId="0" fontId="8" fillId="5" borderId="335" xfId="0" applyFont="1" applyFill="1" applyBorder="1" applyAlignment="1">
      <alignment horizontal="left" vertical="top" wrapText="1"/>
    </xf>
    <xf numFmtId="0" fontId="8" fillId="5" borderId="339" xfId="0" applyFont="1" applyFill="1" applyBorder="1" applyAlignment="1">
      <alignment horizontal="left" vertical="top" wrapText="1"/>
    </xf>
    <xf numFmtId="49" fontId="8" fillId="3" borderId="586" xfId="0" applyNumberFormat="1" applyFont="1" applyFill="1" applyBorder="1" applyAlignment="1">
      <alignment horizontal="left" vertical="top" wrapText="1"/>
    </xf>
    <xf numFmtId="0" fontId="8" fillId="5" borderId="587" xfId="0" applyFont="1" applyFill="1" applyBorder="1" applyAlignment="1">
      <alignment horizontal="left" vertical="top" wrapText="1"/>
    </xf>
    <xf numFmtId="49" fontId="6" fillId="4" borderId="557" xfId="0" applyNumberFormat="1" applyFont="1" applyFill="1" applyBorder="1" applyAlignment="1">
      <alignment horizontal="left" vertical="top" wrapText="1"/>
    </xf>
    <xf numFmtId="49" fontId="6" fillId="4" borderId="558" xfId="0" applyNumberFormat="1" applyFont="1" applyFill="1" applyBorder="1" applyAlignment="1">
      <alignment horizontal="left" vertical="top" wrapText="1"/>
    </xf>
    <xf numFmtId="49" fontId="9" fillId="4" borderId="89" xfId="0" applyNumberFormat="1" applyFont="1" applyFill="1" applyBorder="1" applyAlignment="1">
      <alignment horizontal="left" vertical="top" wrapText="1"/>
    </xf>
    <xf numFmtId="49" fontId="9" fillId="4" borderId="69" xfId="0" applyNumberFormat="1" applyFont="1" applyFill="1" applyBorder="1" applyAlignment="1">
      <alignment horizontal="left" vertical="top" wrapText="1"/>
    </xf>
    <xf numFmtId="49" fontId="9" fillId="4" borderId="547" xfId="0" applyNumberFormat="1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/>
    </xf>
    <xf numFmtId="0" fontId="8" fillId="2" borderId="61" xfId="0" applyFont="1" applyFill="1" applyBorder="1" applyAlignment="1">
      <alignment horizontal="left" vertical="top"/>
    </xf>
    <xf numFmtId="0" fontId="8" fillId="2" borderId="63" xfId="0" applyFont="1" applyFill="1" applyBorder="1" applyAlignment="1">
      <alignment horizontal="left" vertical="top"/>
    </xf>
    <xf numFmtId="49" fontId="6" fillId="4" borderId="563" xfId="0" applyNumberFormat="1" applyFont="1" applyFill="1" applyBorder="1" applyAlignment="1">
      <alignment horizontal="left" vertical="top" wrapText="1"/>
    </xf>
    <xf numFmtId="49" fontId="8" fillId="2" borderId="175" xfId="0" applyNumberFormat="1" applyFont="1" applyFill="1" applyBorder="1" applyAlignment="1">
      <alignment horizontal="left" vertical="center"/>
    </xf>
    <xf numFmtId="0" fontId="8" fillId="2" borderId="555" xfId="0" applyFont="1" applyFill="1" applyBorder="1" applyAlignment="1">
      <alignment horizontal="left" vertical="center"/>
    </xf>
    <xf numFmtId="0" fontId="8" fillId="2" borderId="477" xfId="0" applyFont="1" applyFill="1" applyBorder="1" applyAlignment="1">
      <alignment horizontal="left" vertical="center"/>
    </xf>
    <xf numFmtId="49" fontId="8" fillId="2" borderId="559" xfId="0" applyNumberFormat="1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left"/>
    </xf>
    <xf numFmtId="49" fontId="6" fillId="4" borderId="548" xfId="0" applyNumberFormat="1" applyFont="1" applyFill="1" applyBorder="1" applyAlignment="1">
      <alignment horizontal="left" wrapText="1"/>
    </xf>
    <xf numFmtId="49" fontId="9" fillId="4" borderId="590" xfId="0" applyNumberFormat="1" applyFont="1" applyFill="1" applyBorder="1" applyAlignment="1">
      <alignment horizontal="left" vertical="top" wrapText="1"/>
    </xf>
    <xf numFmtId="0" fontId="9" fillId="4" borderId="164" xfId="0" applyFont="1" applyFill="1" applyBorder="1" applyAlignment="1">
      <alignment horizontal="left" vertical="top" wrapText="1"/>
    </xf>
    <xf numFmtId="49" fontId="9" fillId="4" borderId="291" xfId="0" applyNumberFormat="1" applyFont="1" applyFill="1" applyBorder="1" applyAlignment="1">
      <alignment horizontal="center" vertical="center" wrapText="1"/>
    </xf>
    <xf numFmtId="0" fontId="9" fillId="4" borderId="292" xfId="0" applyFont="1" applyFill="1" applyBorder="1" applyAlignment="1">
      <alignment horizontal="center" vertical="center" wrapText="1"/>
    </xf>
    <xf numFmtId="49" fontId="9" fillId="4" borderId="55" xfId="0" applyNumberFormat="1" applyFont="1" applyFill="1" applyBorder="1" applyAlignment="1">
      <alignment horizontal="left" vertical="top" wrapText="1"/>
    </xf>
    <xf numFmtId="49" fontId="9" fillId="4" borderId="291" xfId="0" applyNumberFormat="1" applyFont="1" applyFill="1" applyBorder="1" applyAlignment="1">
      <alignment horizontal="left" vertical="top" wrapText="1"/>
    </xf>
    <xf numFmtId="49" fontId="9" fillId="4" borderId="28" xfId="0" applyNumberFormat="1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left" vertical="center" wrapText="1"/>
    </xf>
    <xf numFmtId="49" fontId="9" fillId="4" borderId="274" xfId="0" applyNumberFormat="1" applyFont="1" applyFill="1" applyBorder="1" applyAlignment="1">
      <alignment horizontal="left" vertical="center"/>
    </xf>
    <xf numFmtId="0" fontId="9" fillId="4" borderId="28" xfId="0" applyFont="1" applyFill="1" applyBorder="1" applyAlignment="1">
      <alignment horizontal="left" vertical="center"/>
    </xf>
    <xf numFmtId="0" fontId="9" fillId="4" borderId="241" xfId="0" applyFont="1" applyFill="1" applyBorder="1" applyAlignment="1">
      <alignment horizontal="left" vertical="center"/>
    </xf>
    <xf numFmtId="49" fontId="9" fillId="4" borderId="26" xfId="0" applyNumberFormat="1" applyFont="1" applyFill="1" applyBorder="1" applyAlignment="1">
      <alignment horizontal="center" vertical="center" wrapText="1"/>
    </xf>
    <xf numFmtId="49" fontId="9" fillId="4" borderId="19" xfId="0" applyNumberFormat="1" applyFont="1" applyFill="1" applyBorder="1" applyAlignment="1">
      <alignment horizontal="center" vertical="center" wrapText="1"/>
    </xf>
    <xf numFmtId="49" fontId="8" fillId="2" borderId="174" xfId="0" applyNumberFormat="1" applyFont="1" applyFill="1" applyBorder="1" applyAlignment="1">
      <alignment horizontal="left" vertical="top" wrapText="1"/>
    </xf>
    <xf numFmtId="0" fontId="8" fillId="2" borderId="167" xfId="0" applyFont="1" applyFill="1" applyBorder="1" applyAlignment="1">
      <alignment horizontal="left" vertical="top" wrapText="1"/>
    </xf>
    <xf numFmtId="49" fontId="9" fillId="4" borderId="28" xfId="0" applyNumberFormat="1" applyFont="1" applyFill="1" applyBorder="1" applyAlignment="1">
      <alignment horizontal="left" vertical="top"/>
    </xf>
    <xf numFmtId="0" fontId="9" fillId="4" borderId="28" xfId="0" applyFont="1" applyFill="1" applyBorder="1" applyAlignment="1">
      <alignment horizontal="left" vertical="top"/>
    </xf>
    <xf numFmtId="0" fontId="9" fillId="4" borderId="29" xfId="0" applyFont="1" applyFill="1" applyBorder="1" applyAlignment="1">
      <alignment horizontal="left" vertical="top"/>
    </xf>
    <xf numFmtId="49" fontId="6" fillId="4" borderId="22" xfId="0" applyNumberFormat="1" applyFont="1" applyFill="1" applyBorder="1" applyAlignment="1">
      <alignment horizontal="left" vertical="center" wrapText="1"/>
    </xf>
    <xf numFmtId="0" fontId="8" fillId="2" borderId="48" xfId="0" applyFont="1" applyFill="1" applyBorder="1" applyAlignment="1">
      <alignment horizontal="left" vertical="top"/>
    </xf>
    <xf numFmtId="49" fontId="6" fillId="4" borderId="274" xfId="0" applyNumberFormat="1" applyFont="1" applyFill="1" applyBorder="1" applyAlignment="1">
      <alignment horizontal="left" vertical="center" wrapText="1"/>
    </xf>
    <xf numFmtId="0" fontId="8" fillId="2" borderId="139" xfId="0" applyFont="1" applyFill="1" applyBorder="1" applyAlignment="1">
      <alignment horizontal="left" vertical="top" wrapText="1"/>
    </xf>
    <xf numFmtId="49" fontId="8" fillId="2" borderId="172" xfId="0" applyNumberFormat="1" applyFont="1" applyFill="1" applyBorder="1" applyAlignment="1">
      <alignment horizontal="left" vertical="top" wrapText="1"/>
    </xf>
    <xf numFmtId="49" fontId="8" fillId="2" borderId="237" xfId="0" applyNumberFormat="1" applyFont="1" applyFill="1" applyBorder="1" applyAlignment="1">
      <alignment horizontal="left" vertical="top" wrapText="1"/>
    </xf>
    <xf numFmtId="49" fontId="8" fillId="2" borderId="173" xfId="0" applyNumberFormat="1" applyFont="1" applyFill="1" applyBorder="1" applyAlignment="1">
      <alignment horizontal="left" vertical="top" wrapText="1"/>
    </xf>
    <xf numFmtId="0" fontId="6" fillId="4" borderId="64" xfId="0" applyFont="1" applyFill="1" applyBorder="1" applyAlignment="1">
      <alignment horizontal="left" vertical="top" wrapText="1"/>
    </xf>
    <xf numFmtId="0" fontId="6" fillId="4" borderId="61" xfId="0" applyFont="1" applyFill="1" applyBorder="1" applyAlignment="1">
      <alignment horizontal="left" vertical="top" wrapText="1"/>
    </xf>
    <xf numFmtId="0" fontId="6" fillId="4" borderId="116" xfId="0" applyFont="1" applyFill="1" applyBorder="1" applyAlignment="1">
      <alignment horizontal="left" vertical="top" wrapText="1"/>
    </xf>
    <xf numFmtId="0" fontId="6" fillId="4" borderId="301" xfId="0" applyFont="1" applyFill="1" applyBorder="1" applyAlignment="1">
      <alignment horizontal="left" vertical="top" wrapText="1"/>
    </xf>
    <xf numFmtId="0" fontId="6" fillId="4" borderId="62" xfId="0" applyFont="1" applyFill="1" applyBorder="1" applyAlignment="1">
      <alignment horizontal="left" vertical="top" wrapText="1"/>
    </xf>
    <xf numFmtId="49" fontId="9" fillId="4" borderId="592" xfId="0" applyNumberFormat="1" applyFont="1" applyFill="1" applyBorder="1" applyAlignment="1">
      <alignment horizontal="left" vertical="top" wrapText="1"/>
    </xf>
    <xf numFmtId="0" fontId="9" fillId="4" borderId="562" xfId="0" applyFont="1" applyFill="1" applyBorder="1" applyAlignment="1">
      <alignment horizontal="left" vertical="top" wrapText="1"/>
    </xf>
    <xf numFmtId="49" fontId="9" fillId="4" borderId="561" xfId="0" applyNumberFormat="1" applyFont="1" applyFill="1" applyBorder="1" applyAlignment="1">
      <alignment horizontal="left" vertical="top" wrapText="1"/>
    </xf>
    <xf numFmtId="49" fontId="8" fillId="2" borderId="168" xfId="0" applyNumberFormat="1" applyFont="1" applyFill="1" applyBorder="1" applyAlignment="1">
      <alignment horizontal="left" vertical="center"/>
    </xf>
    <xf numFmtId="0" fontId="8" fillId="2" borderId="86" xfId="0" applyFont="1" applyFill="1" applyBorder="1" applyAlignment="1">
      <alignment horizontal="left" vertical="center"/>
    </xf>
    <xf numFmtId="0" fontId="8" fillId="2" borderId="591" xfId="0" applyFont="1" applyFill="1" applyBorder="1" applyAlignment="1">
      <alignment horizontal="left" vertical="center"/>
    </xf>
    <xf numFmtId="0" fontId="8" fillId="2" borderId="556" xfId="0" applyFont="1" applyFill="1" applyBorder="1" applyAlignment="1">
      <alignment horizontal="center" vertical="center" wrapText="1"/>
    </xf>
    <xf numFmtId="49" fontId="8" fillId="2" borderId="560" xfId="0" applyNumberFormat="1" applyFont="1" applyFill="1" applyBorder="1" applyAlignment="1">
      <alignment horizontal="center" vertical="center" wrapText="1"/>
    </xf>
    <xf numFmtId="49" fontId="9" fillId="4" borderId="567" xfId="0" applyNumberFormat="1" applyFont="1" applyFill="1" applyBorder="1" applyAlignment="1">
      <alignment horizontal="left" vertical="top" wrapText="1"/>
    </xf>
    <xf numFmtId="0" fontId="9" fillId="4" borderId="158" xfId="0" applyFont="1" applyFill="1" applyBorder="1" applyAlignment="1">
      <alignment horizontal="left" vertical="top" wrapText="1"/>
    </xf>
    <xf numFmtId="0" fontId="9" fillId="4" borderId="163" xfId="0" applyFont="1" applyFill="1" applyBorder="1" applyAlignment="1">
      <alignment horizontal="left" vertical="top" wrapText="1"/>
    </xf>
    <xf numFmtId="49" fontId="6" fillId="4" borderId="564" xfId="0" applyNumberFormat="1" applyFont="1" applyFill="1" applyBorder="1" applyAlignment="1">
      <alignment horizontal="left" vertical="top" wrapText="1"/>
    </xf>
    <xf numFmtId="0" fontId="9" fillId="4" borderId="162" xfId="0" applyFont="1" applyFill="1" applyBorder="1" applyAlignment="1">
      <alignment horizontal="left" vertical="top" wrapText="1"/>
    </xf>
    <xf numFmtId="49" fontId="6" fillId="4" borderId="66" xfId="0" applyNumberFormat="1" applyFont="1" applyFill="1" applyBorder="1" applyAlignment="1">
      <alignment horizontal="left" vertical="top" wrapText="1"/>
    </xf>
    <xf numFmtId="49" fontId="8" fillId="2" borderId="11" xfId="0" applyNumberFormat="1" applyFont="1" applyFill="1" applyBorder="1" applyAlignment="1">
      <alignment vertical="top" wrapText="1"/>
    </xf>
    <xf numFmtId="0" fontId="8" fillId="2" borderId="64" xfId="0" applyFont="1" applyFill="1" applyBorder="1" applyAlignment="1">
      <alignment vertical="top" wrapText="1"/>
    </xf>
    <xf numFmtId="0" fontId="8" fillId="2" borderId="172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8" fillId="2" borderId="65" xfId="0" applyFont="1" applyFill="1" applyBorder="1" applyAlignment="1">
      <alignment vertical="top" wrapText="1"/>
    </xf>
    <xf numFmtId="0" fontId="8" fillId="2" borderId="173" xfId="0" applyFont="1" applyFill="1" applyBorder="1" applyAlignment="1">
      <alignment vertical="top" wrapText="1"/>
    </xf>
    <xf numFmtId="0" fontId="9" fillId="4" borderId="347" xfId="0" applyNumberFormat="1" applyFont="1" applyFill="1" applyBorder="1" applyAlignment="1">
      <alignment horizontal="center" vertical="top" wrapText="1"/>
    </xf>
    <xf numFmtId="0" fontId="9" fillId="4" borderId="16" xfId="0" applyFont="1" applyFill="1" applyBorder="1" applyAlignment="1">
      <alignment horizontal="center" vertical="top" wrapText="1"/>
    </xf>
    <xf numFmtId="0" fontId="9" fillId="4" borderId="17" xfId="0" applyFont="1" applyFill="1" applyBorder="1" applyAlignment="1">
      <alignment horizontal="center" vertical="top" wrapText="1"/>
    </xf>
    <xf numFmtId="0" fontId="9" fillId="4" borderId="274" xfId="0" applyNumberFormat="1" applyFont="1" applyFill="1" applyBorder="1" applyAlignment="1">
      <alignment horizontal="center" vertical="top" wrapText="1"/>
    </xf>
    <xf numFmtId="0" fontId="9" fillId="4" borderId="28" xfId="0" applyFont="1" applyFill="1" applyBorder="1" applyAlignment="1">
      <alignment horizontal="center" vertical="top" wrapText="1"/>
    </xf>
    <xf numFmtId="0" fontId="9" fillId="4" borderId="23" xfId="0" applyFont="1" applyFill="1" applyBorder="1" applyAlignment="1">
      <alignment horizontal="center" vertical="top" wrapText="1"/>
    </xf>
    <xf numFmtId="49" fontId="9" fillId="4" borderId="297" xfId="0" applyNumberFormat="1" applyFont="1" applyFill="1" applyBorder="1" applyAlignment="1">
      <alignment horizontal="center" vertical="top" wrapText="1"/>
    </xf>
    <xf numFmtId="49" fontId="9" fillId="4" borderId="270" xfId="0" applyNumberFormat="1" applyFont="1" applyFill="1" applyBorder="1" applyAlignment="1">
      <alignment horizontal="center" vertical="top" wrapText="1"/>
    </xf>
    <xf numFmtId="49" fontId="9" fillId="4" borderId="307" xfId="0" applyNumberFormat="1" applyFont="1" applyFill="1" applyBorder="1" applyAlignment="1">
      <alignment horizontal="center" vertical="top" wrapText="1"/>
    </xf>
    <xf numFmtId="49" fontId="6" fillId="4" borderId="599" xfId="0" applyNumberFormat="1" applyFont="1" applyFill="1" applyBorder="1" applyAlignment="1">
      <alignment horizontal="left" vertical="top" wrapText="1"/>
    </xf>
    <xf numFmtId="0" fontId="9" fillId="4" borderId="600" xfId="0" applyFont="1" applyFill="1" applyBorder="1" applyAlignment="1">
      <alignment horizontal="left" vertical="top" wrapText="1"/>
    </xf>
    <xf numFmtId="0" fontId="9" fillId="4" borderId="601" xfId="0" applyFont="1" applyFill="1" applyBorder="1" applyAlignment="1">
      <alignment horizontal="left" vertical="top" wrapText="1"/>
    </xf>
    <xf numFmtId="0" fontId="9" fillId="4" borderId="168" xfId="0" applyNumberFormat="1" applyFont="1" applyFill="1" applyBorder="1" applyAlignment="1">
      <alignment horizontal="center"/>
    </xf>
    <xf numFmtId="0" fontId="9" fillId="4" borderId="83" xfId="0" applyFont="1" applyFill="1" applyBorder="1" applyAlignment="1">
      <alignment horizontal="center"/>
    </xf>
    <xf numFmtId="0" fontId="8" fillId="2" borderId="85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49" fontId="8" fillId="2" borderId="168" xfId="0" applyNumberFormat="1" applyFont="1" applyFill="1" applyBorder="1" applyAlignment="1">
      <alignment horizontal="left"/>
    </xf>
    <xf numFmtId="0" fontId="8" fillId="2" borderId="86" xfId="0" applyFont="1" applyFill="1" applyBorder="1" applyAlignment="1">
      <alignment horizontal="left"/>
    </xf>
    <xf numFmtId="0" fontId="8" fillId="2" borderId="83" xfId="0" applyFont="1" applyFill="1" applyBorder="1" applyAlignment="1">
      <alignment horizontal="left"/>
    </xf>
    <xf numFmtId="49" fontId="8" fillId="2" borderId="559" xfId="0" applyNumberFormat="1" applyFont="1" applyFill="1" applyBorder="1" applyAlignment="1">
      <alignment horizontal="center" vertical="top" wrapText="1"/>
    </xf>
    <xf numFmtId="0" fontId="8" fillId="2" borderId="556" xfId="0" applyFont="1" applyFill="1" applyBorder="1" applyAlignment="1">
      <alignment horizontal="center" vertical="top" wrapText="1"/>
    </xf>
    <xf numFmtId="49" fontId="6" fillId="4" borderId="594" xfId="0" applyNumberFormat="1" applyFont="1" applyFill="1" applyBorder="1" applyAlignment="1">
      <alignment horizontal="left" vertical="top" wrapText="1"/>
    </xf>
    <xf numFmtId="0" fontId="9" fillId="4" borderId="595" xfId="0" applyFont="1" applyFill="1" applyBorder="1" applyAlignment="1">
      <alignment horizontal="left" vertical="top" wrapText="1"/>
    </xf>
    <xf numFmtId="0" fontId="9" fillId="4" borderId="596" xfId="0" applyFont="1" applyFill="1" applyBorder="1" applyAlignment="1">
      <alignment horizontal="left" vertical="top" wrapText="1"/>
    </xf>
    <xf numFmtId="49" fontId="8" fillId="2" borderId="12" xfId="0" applyNumberFormat="1" applyFont="1" applyFill="1" applyBorder="1" applyAlignment="1">
      <alignment horizontal="center" vertical="top" wrapText="1"/>
    </xf>
    <xf numFmtId="0" fontId="8" fillId="2" borderId="83" xfId="0" applyFont="1" applyFill="1" applyBorder="1" applyAlignment="1">
      <alignment horizontal="center" vertical="top" wrapText="1"/>
    </xf>
    <xf numFmtId="49" fontId="6" fillId="4" borderId="597" xfId="0" applyNumberFormat="1" applyFont="1" applyFill="1" applyBorder="1" applyAlignment="1">
      <alignment horizontal="center"/>
    </xf>
    <xf numFmtId="0" fontId="9" fillId="4" borderId="598" xfId="0" applyFont="1" applyFill="1" applyBorder="1" applyAlignment="1">
      <alignment horizontal="center"/>
    </xf>
    <xf numFmtId="49" fontId="6" fillId="4" borderId="548" xfId="0" applyNumberFormat="1" applyFont="1" applyFill="1" applyBorder="1" applyAlignment="1">
      <alignment horizontal="left" vertical="top" wrapText="1"/>
    </xf>
    <xf numFmtId="49" fontId="6" fillId="4" borderId="168" xfId="0" applyNumberFormat="1" applyFont="1" applyFill="1" applyBorder="1" applyAlignment="1">
      <alignment horizontal="center" wrapText="1"/>
    </xf>
    <xf numFmtId="0" fontId="9" fillId="4" borderId="86" xfId="0" applyFont="1" applyFill="1" applyBorder="1" applyAlignment="1">
      <alignment horizontal="center" wrapText="1"/>
    </xf>
    <xf numFmtId="0" fontId="9" fillId="4" borderId="83" xfId="0" applyFont="1" applyFill="1" applyBorder="1" applyAlignment="1">
      <alignment horizontal="center" wrapText="1"/>
    </xf>
    <xf numFmtId="49" fontId="9" fillId="4" borderId="168" xfId="0" applyNumberFormat="1" applyFont="1" applyFill="1" applyBorder="1" applyAlignment="1">
      <alignment horizontal="center"/>
    </xf>
    <xf numFmtId="49" fontId="8" fillId="2" borderId="175" xfId="0" applyNumberFormat="1" applyFont="1" applyFill="1" applyBorder="1" applyAlignment="1">
      <alignment horizontal="left" vertical="top"/>
    </xf>
    <xf numFmtId="0" fontId="8" fillId="2" borderId="555" xfId="0" applyFont="1" applyFill="1" applyBorder="1" applyAlignment="1">
      <alignment horizontal="left" vertical="top"/>
    </xf>
    <xf numFmtId="0" fontId="8" fillId="2" borderId="556" xfId="0" applyFont="1" applyFill="1" applyBorder="1" applyAlignment="1">
      <alignment horizontal="left" vertical="top"/>
    </xf>
    <xf numFmtId="49" fontId="9" fillId="4" borderId="114" xfId="0" applyNumberFormat="1" applyFont="1" applyFill="1" applyBorder="1" applyAlignment="1">
      <alignment horizontal="left" vertical="top" wrapText="1"/>
    </xf>
    <xf numFmtId="49" fontId="6" fillId="4" borderId="91" xfId="0" applyNumberFormat="1" applyFont="1" applyFill="1" applyBorder="1" applyAlignment="1">
      <alignment horizontal="center" vertical="center" wrapText="1"/>
    </xf>
    <xf numFmtId="49" fontId="6" fillId="4" borderId="92" xfId="0" applyNumberFormat="1" applyFont="1" applyFill="1" applyBorder="1" applyAlignment="1">
      <alignment horizontal="center" vertical="center" wrapText="1"/>
    </xf>
    <xf numFmtId="49" fontId="6" fillId="4" borderId="559" xfId="0" applyNumberFormat="1" applyFont="1" applyFill="1" applyBorder="1" applyAlignment="1">
      <alignment horizontal="left" vertical="top" wrapText="1"/>
    </xf>
    <xf numFmtId="0" fontId="9" fillId="4" borderId="555" xfId="0" applyFont="1" applyFill="1" applyBorder="1" applyAlignment="1">
      <alignment horizontal="left" vertical="top" wrapText="1"/>
    </xf>
    <xf numFmtId="0" fontId="9" fillId="4" borderId="556" xfId="0" applyFont="1" applyFill="1" applyBorder="1" applyAlignment="1">
      <alignment horizontal="left" vertical="top" wrapText="1"/>
    </xf>
    <xf numFmtId="0" fontId="9" fillId="4" borderId="292" xfId="0" applyFont="1" applyFill="1" applyBorder="1" applyAlignment="1">
      <alignment horizontal="left" vertical="top" wrapText="1"/>
    </xf>
    <xf numFmtId="49" fontId="9" fillId="4" borderId="561" xfId="0" applyNumberFormat="1" applyFont="1" applyFill="1" applyBorder="1" applyAlignment="1">
      <alignment horizontal="center" vertical="center" wrapText="1"/>
    </xf>
    <xf numFmtId="0" fontId="9" fillId="4" borderId="562" xfId="0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left" vertical="top" wrapText="1"/>
    </xf>
    <xf numFmtId="0" fontId="16" fillId="4" borderId="46" xfId="0" applyFont="1" applyFill="1" applyBorder="1" applyAlignment="1">
      <alignment horizontal="left" vertical="top" wrapText="1"/>
    </xf>
    <xf numFmtId="49" fontId="6" fillId="4" borderId="57" xfId="0" applyNumberFormat="1" applyFont="1" applyFill="1" applyBorder="1" applyAlignment="1">
      <alignment horizontal="left" vertical="top" wrapText="1"/>
    </xf>
    <xf numFmtId="49" fontId="9" fillId="4" borderId="57" xfId="0" applyNumberFormat="1" applyFont="1" applyFill="1" applyBorder="1" applyAlignment="1">
      <alignment horizontal="left" vertical="top" wrapText="1"/>
    </xf>
    <xf numFmtId="49" fontId="9" fillId="4" borderId="60" xfId="0" applyNumberFormat="1" applyFont="1" applyFill="1" applyBorder="1" applyAlignment="1">
      <alignment horizontal="left" vertical="top" wrapText="1"/>
    </xf>
    <xf numFmtId="49" fontId="6" fillId="4" borderId="89" xfId="0" applyNumberFormat="1" applyFont="1" applyFill="1" applyBorder="1" applyAlignment="1">
      <alignment horizontal="left" vertical="top" wrapText="1"/>
    </xf>
    <xf numFmtId="49" fontId="8" fillId="2" borderId="351" xfId="0" applyNumberFormat="1" applyFont="1" applyFill="1" applyBorder="1" applyAlignment="1">
      <alignment horizontal="center" vertical="top" wrapText="1"/>
    </xf>
    <xf numFmtId="0" fontId="8" fillId="2" borderId="48" xfId="0" applyFont="1" applyFill="1" applyBorder="1" applyAlignment="1">
      <alignment horizontal="center" vertical="top" wrapText="1"/>
    </xf>
    <xf numFmtId="0" fontId="8" fillId="2" borderId="405" xfId="0" applyFont="1" applyFill="1" applyBorder="1" applyAlignment="1">
      <alignment horizontal="center" vertical="top" wrapText="1"/>
    </xf>
    <xf numFmtId="49" fontId="6" fillId="4" borderId="100" xfId="0" applyNumberFormat="1" applyFont="1" applyFill="1" applyBorder="1" applyAlignment="1">
      <alignment horizontal="left" vertical="top" wrapText="1"/>
    </xf>
    <xf numFmtId="49" fontId="8" fillId="2" borderId="39" xfId="0" applyNumberFormat="1" applyFont="1" applyFill="1" applyBorder="1" applyAlignment="1">
      <alignment horizontal="center" vertical="top" wrapText="1"/>
    </xf>
    <xf numFmtId="0" fontId="8" fillId="2" borderId="40" xfId="0" applyFont="1" applyFill="1" applyBorder="1" applyAlignment="1">
      <alignment horizontal="center" vertical="top" wrapText="1"/>
    </xf>
    <xf numFmtId="0" fontId="9" fillId="0" borderId="123" xfId="0" applyFont="1" applyBorder="1" applyAlignment="1">
      <alignment horizontal="left" vertical="top" wrapText="1"/>
    </xf>
    <xf numFmtId="0" fontId="9" fillId="0" borderId="148" xfId="0" applyFont="1" applyBorder="1" applyAlignment="1">
      <alignment horizontal="left" vertical="top" wrapText="1"/>
    </xf>
    <xf numFmtId="0" fontId="9" fillId="0" borderId="149" xfId="0" applyFont="1" applyBorder="1" applyAlignment="1">
      <alignment horizontal="left" vertical="top" wrapText="1"/>
    </xf>
    <xf numFmtId="49" fontId="8" fillId="2" borderId="431" xfId="0" applyNumberFormat="1" applyFont="1" applyFill="1" applyBorder="1" applyAlignment="1">
      <alignment horizontal="left"/>
    </xf>
    <xf numFmtId="0" fontId="8" fillId="2" borderId="432" xfId="0" applyFont="1" applyFill="1" applyBorder="1" applyAlignment="1">
      <alignment horizontal="left"/>
    </xf>
    <xf numFmtId="0" fontId="8" fillId="2" borderId="433" xfId="0" applyFont="1" applyFill="1" applyBorder="1" applyAlignment="1">
      <alignment horizontal="left"/>
    </xf>
    <xf numFmtId="49" fontId="6" fillId="4" borderId="183" xfId="0" applyNumberFormat="1" applyFont="1" applyFill="1" applyBorder="1" applyAlignment="1">
      <alignment horizontal="center" vertical="top" wrapText="1"/>
    </xf>
    <xf numFmtId="0" fontId="9" fillId="4" borderId="26" xfId="0" applyFont="1" applyFill="1" applyBorder="1" applyAlignment="1">
      <alignment horizontal="center" vertical="top" wrapText="1"/>
    </xf>
    <xf numFmtId="0" fontId="9" fillId="4" borderId="19" xfId="0" applyFont="1" applyFill="1" applyBorder="1" applyAlignment="1">
      <alignment horizontal="center" vertical="top" wrapText="1"/>
    </xf>
    <xf numFmtId="49" fontId="6" fillId="4" borderId="602" xfId="0" applyNumberFormat="1" applyFont="1" applyFill="1" applyBorder="1" applyAlignment="1">
      <alignment horizontal="left" vertical="top" wrapText="1"/>
    </xf>
    <xf numFmtId="0" fontId="9" fillId="4" borderId="573" xfId="0" applyFont="1" applyFill="1" applyBorder="1" applyAlignment="1">
      <alignment horizontal="left" vertical="top" wrapText="1"/>
    </xf>
    <xf numFmtId="0" fontId="9" fillId="4" borderId="574" xfId="0" applyFont="1" applyFill="1" applyBorder="1" applyAlignment="1">
      <alignment horizontal="left" vertical="top" wrapText="1"/>
    </xf>
    <xf numFmtId="0" fontId="6" fillId="0" borderId="143" xfId="0" applyFont="1" applyBorder="1" applyAlignment="1">
      <alignment horizontal="left" vertical="top" wrapText="1"/>
    </xf>
    <xf numFmtId="0" fontId="9" fillId="0" borderId="116" xfId="0" applyFont="1" applyBorder="1" applyAlignment="1">
      <alignment horizontal="left" vertical="top" wrapText="1"/>
    </xf>
    <xf numFmtId="0" fontId="9" fillId="0" borderId="117" xfId="0" applyFont="1" applyBorder="1" applyAlignment="1">
      <alignment horizontal="left" vertical="top" wrapText="1"/>
    </xf>
    <xf numFmtId="0" fontId="9" fillId="0" borderId="143" xfId="0" applyFont="1" applyBorder="1" applyAlignment="1">
      <alignment horizontal="left" vertical="top" wrapText="1"/>
    </xf>
    <xf numFmtId="49" fontId="8" fillId="2" borderId="161" xfId="0" applyNumberFormat="1" applyFont="1" applyFill="1" applyBorder="1" applyAlignment="1">
      <alignment horizontal="left"/>
    </xf>
    <xf numFmtId="49" fontId="8" fillId="2" borderId="31" xfId="0" applyNumberFormat="1" applyFont="1" applyFill="1" applyBorder="1" applyAlignment="1">
      <alignment horizontal="center" vertical="top" wrapText="1"/>
    </xf>
    <xf numFmtId="0" fontId="8" fillId="2" borderId="58" xfId="0" applyFont="1" applyFill="1" applyBorder="1" applyAlignment="1">
      <alignment horizontal="center" vertical="top" wrapText="1"/>
    </xf>
    <xf numFmtId="0" fontId="8" fillId="2" borderId="38" xfId="0" applyFont="1" applyFill="1" applyBorder="1" applyAlignment="1">
      <alignment horizontal="left" vertical="top"/>
    </xf>
    <xf numFmtId="0" fontId="6" fillId="0" borderId="189" xfId="0" applyFont="1" applyBorder="1" applyAlignment="1">
      <alignment horizontal="left" vertical="top" wrapText="1"/>
    </xf>
    <xf numFmtId="0" fontId="9" fillId="0" borderId="129" xfId="0" applyFont="1" applyBorder="1" applyAlignment="1">
      <alignment horizontal="left" vertical="top" wrapText="1"/>
    </xf>
    <xf numFmtId="0" fontId="9" fillId="0" borderId="130" xfId="0" applyFont="1" applyBorder="1" applyAlignment="1">
      <alignment horizontal="left" vertical="top" wrapText="1"/>
    </xf>
    <xf numFmtId="0" fontId="6" fillId="0" borderId="146" xfId="0" applyFont="1" applyBorder="1" applyAlignment="1">
      <alignment horizontal="left" vertical="top" wrapText="1"/>
    </xf>
    <xf numFmtId="0" fontId="9" fillId="0" borderId="119" xfId="0" applyFont="1" applyBorder="1" applyAlignment="1">
      <alignment horizontal="left" vertical="top" wrapText="1"/>
    </xf>
    <xf numFmtId="0" fontId="9" fillId="0" borderId="120" xfId="0" applyFont="1" applyBorder="1" applyAlignment="1">
      <alignment horizontal="left" vertical="top" wrapText="1"/>
    </xf>
    <xf numFmtId="0" fontId="20" fillId="0" borderId="124" xfId="4" applyFont="1" applyFill="1" applyBorder="1" applyAlignment="1">
      <alignment horizontal="left" vertical="top" wrapText="1"/>
    </xf>
    <xf numFmtId="0" fontId="20" fillId="0" borderId="0" xfId="4" applyFont="1" applyFill="1" applyBorder="1" applyAlignment="1">
      <alignment horizontal="left" vertical="top" wrapText="1"/>
    </xf>
    <xf numFmtId="0" fontId="28" fillId="14" borderId="133" xfId="4" applyFont="1" applyFill="1" applyBorder="1" applyAlignment="1">
      <alignment horizontal="left" vertical="top"/>
    </xf>
    <xf numFmtId="0" fontId="28" fillId="14" borderId="134" xfId="4" applyFont="1" applyFill="1" applyBorder="1" applyAlignment="1">
      <alignment horizontal="left" vertical="top"/>
    </xf>
    <xf numFmtId="0" fontId="28" fillId="14" borderId="520" xfId="4" applyFont="1" applyFill="1" applyBorder="1" applyAlignment="1">
      <alignment horizontal="left" vertical="top"/>
    </xf>
    <xf numFmtId="0" fontId="20" fillId="0" borderId="72" xfId="4" applyFont="1" applyFill="1" applyBorder="1" applyAlignment="1">
      <alignment horizontal="left" vertical="top" wrapText="1"/>
    </xf>
    <xf numFmtId="0" fontId="20" fillId="0" borderId="139" xfId="4" applyFont="1" applyFill="1" applyBorder="1" applyAlignment="1">
      <alignment horizontal="left" vertical="top" wrapText="1"/>
    </xf>
    <xf numFmtId="0" fontId="28" fillId="14" borderId="138" xfId="4" applyFont="1" applyFill="1" applyBorder="1" applyAlignment="1">
      <alignment horizontal="left" vertical="top"/>
    </xf>
    <xf numFmtId="0" fontId="20" fillId="0" borderId="133" xfId="4" applyFont="1" applyFill="1" applyBorder="1" applyAlignment="1">
      <alignment horizontal="center"/>
    </xf>
    <xf numFmtId="0" fontId="20" fillId="0" borderId="135" xfId="4" applyFont="1" applyFill="1" applyBorder="1" applyAlignment="1">
      <alignment horizontal="center"/>
    </xf>
    <xf numFmtId="0" fontId="28" fillId="14" borderId="133" xfId="4" applyFont="1" applyFill="1" applyBorder="1" applyAlignment="1">
      <alignment horizontal="left"/>
    </xf>
    <xf numFmtId="0" fontId="28" fillId="14" borderId="134" xfId="4" applyFont="1" applyFill="1" applyBorder="1" applyAlignment="1">
      <alignment horizontal="left"/>
    </xf>
    <xf numFmtId="0" fontId="28" fillId="14" borderId="138" xfId="4" applyFont="1" applyFill="1" applyBorder="1" applyAlignment="1">
      <alignment horizontal="left"/>
    </xf>
    <xf numFmtId="0" fontId="20" fillId="0" borderId="134" xfId="4" applyFont="1" applyFill="1" applyBorder="1" applyAlignment="1">
      <alignment horizontal="center"/>
    </xf>
    <xf numFmtId="0" fontId="28" fillId="14" borderId="71" xfId="4" applyFont="1" applyFill="1" applyBorder="1" applyAlignment="1">
      <alignment horizontal="left"/>
    </xf>
    <xf numFmtId="0" fontId="28" fillId="14" borderId="72" xfId="4" applyFont="1" applyFill="1" applyBorder="1" applyAlignment="1">
      <alignment horizontal="left"/>
    </xf>
    <xf numFmtId="0" fontId="20" fillId="0" borderId="71" xfId="4" applyFont="1" applyFill="1" applyBorder="1" applyAlignment="1">
      <alignment horizontal="center"/>
    </xf>
    <xf numFmtId="0" fontId="20" fillId="0" borderId="139" xfId="4" applyFont="1" applyFill="1" applyBorder="1" applyAlignment="1">
      <alignment horizontal="center"/>
    </xf>
    <xf numFmtId="0" fontId="20" fillId="0" borderId="71" xfId="4" applyFont="1" applyFill="1" applyBorder="1" applyAlignment="1">
      <alignment horizontal="center" wrapText="1"/>
    </xf>
    <xf numFmtId="0" fontId="20" fillId="0" borderId="72" xfId="4" applyFont="1" applyFill="1" applyBorder="1" applyAlignment="1">
      <alignment horizontal="center" wrapText="1"/>
    </xf>
    <xf numFmtId="0" fontId="20" fillId="0" borderId="139" xfId="4" applyFont="1" applyFill="1" applyBorder="1" applyAlignment="1">
      <alignment horizontal="center" wrapText="1"/>
    </xf>
    <xf numFmtId="0" fontId="20" fillId="0" borderId="126" xfId="4" applyFont="1" applyFill="1" applyBorder="1" applyAlignment="1">
      <alignment horizontal="center" wrapText="1"/>
    </xf>
    <xf numFmtId="0" fontId="20" fillId="0" borderId="155" xfId="4" applyFont="1" applyFill="1" applyBorder="1" applyAlignment="1">
      <alignment horizontal="center" wrapText="1"/>
    </xf>
    <xf numFmtId="0" fontId="28" fillId="14" borderId="147" xfId="4" applyFont="1" applyFill="1" applyBorder="1" applyAlignment="1">
      <alignment horizontal="left" vertical="top"/>
    </xf>
    <xf numFmtId="0" fontId="28" fillId="14" borderId="148" xfId="4" applyFont="1" applyFill="1" applyBorder="1" applyAlignment="1">
      <alignment horizontal="left" vertical="top"/>
    </xf>
    <xf numFmtId="0" fontId="28" fillId="14" borderId="240" xfId="4" applyFont="1" applyFill="1" applyBorder="1" applyAlignment="1">
      <alignment horizontal="left" vertical="top"/>
    </xf>
    <xf numFmtId="0" fontId="20" fillId="0" borderId="521" xfId="4" applyFont="1" applyFill="1" applyBorder="1" applyAlignment="1">
      <alignment horizontal="left" vertical="top" wrapText="1"/>
    </xf>
    <xf numFmtId="0" fontId="20" fillId="0" borderId="134" xfId="4" applyFont="1" applyFill="1" applyBorder="1" applyAlignment="1">
      <alignment horizontal="left" vertical="top" wrapText="1"/>
    </xf>
    <xf numFmtId="0" fontId="20" fillId="0" borderId="135" xfId="4" applyFont="1" applyFill="1" applyBorder="1" applyAlignment="1">
      <alignment horizontal="left" vertical="top" wrapText="1"/>
    </xf>
    <xf numFmtId="0" fontId="28" fillId="14" borderId="133" xfId="4" applyFont="1" applyFill="1" applyBorder="1" applyAlignment="1">
      <alignment horizontal="center" vertical="center" wrapText="1"/>
    </xf>
    <xf numFmtId="0" fontId="28" fillId="14" borderId="134" xfId="4" applyFont="1" applyFill="1" applyBorder="1" applyAlignment="1">
      <alignment horizontal="center" vertical="center" wrapText="1"/>
    </xf>
    <xf numFmtId="0" fontId="28" fillId="14" borderId="135" xfId="4" applyFont="1" applyFill="1" applyBorder="1" applyAlignment="1">
      <alignment horizontal="center" vertical="center" wrapText="1"/>
    </xf>
    <xf numFmtId="0" fontId="20" fillId="0" borderId="126" xfId="4" applyFont="1" applyFill="1" applyBorder="1" applyAlignment="1">
      <alignment horizontal="center"/>
    </xf>
    <xf numFmtId="0" fontId="20" fillId="0" borderId="127" xfId="4" applyFont="1" applyFill="1" applyBorder="1" applyAlignment="1">
      <alignment horizontal="center"/>
    </xf>
    <xf numFmtId="0" fontId="20" fillId="0" borderId="155" xfId="4" applyFont="1" applyFill="1" applyBorder="1" applyAlignment="1">
      <alignment horizontal="center"/>
    </xf>
    <xf numFmtId="0" fontId="27" fillId="14" borderId="121" xfId="4" applyFont="1" applyFill="1" applyBorder="1" applyAlignment="1">
      <alignment horizontal="left" vertical="top"/>
    </xf>
    <xf numFmtId="0" fontId="27" fillId="14" borderId="122" xfId="4" applyFont="1" applyFill="1" applyBorder="1" applyAlignment="1">
      <alignment horizontal="left" vertical="top"/>
    </xf>
    <xf numFmtId="0" fontId="27" fillId="14" borderId="517" xfId="4" applyFont="1" applyFill="1" applyBorder="1" applyAlignment="1">
      <alignment horizontal="left" vertical="top"/>
    </xf>
    <xf numFmtId="0" fontId="27" fillId="14" borderId="124" xfId="4" applyFont="1" applyFill="1" applyBorder="1" applyAlignment="1">
      <alignment horizontal="left" vertical="top"/>
    </xf>
    <xf numFmtId="0" fontId="27" fillId="14" borderId="0" xfId="4" applyFont="1" applyFill="1" applyBorder="1" applyAlignment="1">
      <alignment horizontal="left" vertical="top"/>
    </xf>
    <xf numFmtId="0" fontId="27" fillId="14" borderId="338" xfId="4" applyFont="1" applyFill="1" applyBorder="1" applyAlignment="1">
      <alignment horizontal="left" vertical="top"/>
    </xf>
    <xf numFmtId="0" fontId="27" fillId="14" borderId="126" xfId="4" applyFont="1" applyFill="1" applyBorder="1" applyAlignment="1">
      <alignment horizontal="left" vertical="top"/>
    </xf>
    <xf numFmtId="0" fontId="27" fillId="14" borderId="127" xfId="4" applyFont="1" applyFill="1" applyBorder="1" applyAlignment="1">
      <alignment horizontal="left" vertical="top"/>
    </xf>
    <xf numFmtId="0" fontId="27" fillId="14" borderId="518" xfId="4" applyFont="1" applyFill="1" applyBorder="1" applyAlignment="1">
      <alignment horizontal="left" vertical="top"/>
    </xf>
    <xf numFmtId="0" fontId="20" fillId="0" borderId="194" xfId="4" applyFont="1" applyFill="1" applyBorder="1" applyAlignment="1">
      <alignment horizontal="left" vertical="top" wrapText="1"/>
    </xf>
    <xf numFmtId="0" fontId="20" fillId="0" borderId="153" xfId="4" applyFont="1" applyFill="1" applyBorder="1" applyAlignment="1">
      <alignment horizontal="left" vertical="top" wrapText="1"/>
    </xf>
    <xf numFmtId="0" fontId="20" fillId="0" borderId="154" xfId="4" applyFont="1" applyFill="1" applyBorder="1" applyAlignment="1">
      <alignment horizontal="left" vertical="top" wrapText="1"/>
    </xf>
    <xf numFmtId="0" fontId="20" fillId="0" borderId="116" xfId="4" applyFont="1" applyFill="1" applyBorder="1" applyAlignment="1">
      <alignment horizontal="left" vertical="top" wrapText="1"/>
    </xf>
    <xf numFmtId="0" fontId="20" fillId="0" borderId="117" xfId="4" applyFont="1" applyFill="1" applyBorder="1" applyAlignment="1">
      <alignment horizontal="left" vertical="top" wrapText="1"/>
    </xf>
    <xf numFmtId="0" fontId="28" fillId="14" borderId="121" xfId="4" applyFont="1" applyFill="1" applyBorder="1" applyAlignment="1">
      <alignment horizontal="left" vertical="top"/>
    </xf>
    <xf numFmtId="0" fontId="28" fillId="14" borderId="122" xfId="4" applyFont="1" applyFill="1" applyBorder="1" applyAlignment="1">
      <alignment horizontal="left" vertical="top"/>
    </xf>
    <xf numFmtId="0" fontId="28" fillId="14" borderId="517" xfId="4" applyFont="1" applyFill="1" applyBorder="1" applyAlignment="1">
      <alignment horizontal="left" vertical="top"/>
    </xf>
    <xf numFmtId="0" fontId="28" fillId="14" borderId="124" xfId="4" applyFont="1" applyFill="1" applyBorder="1" applyAlignment="1">
      <alignment horizontal="left" vertical="top"/>
    </xf>
    <xf numFmtId="0" fontId="28" fillId="14" borderId="0" xfId="4" applyFont="1" applyFill="1" applyBorder="1" applyAlignment="1">
      <alignment horizontal="left" vertical="top"/>
    </xf>
    <xf numFmtId="0" fontId="28" fillId="14" borderId="338" xfId="4" applyFont="1" applyFill="1" applyBorder="1" applyAlignment="1">
      <alignment horizontal="left" vertical="top"/>
    </xf>
    <xf numFmtId="0" fontId="28" fillId="14" borderId="126" xfId="4" applyFont="1" applyFill="1" applyBorder="1" applyAlignment="1">
      <alignment horizontal="left" vertical="top"/>
    </xf>
    <xf numFmtId="0" fontId="28" fillId="14" borderId="127" xfId="4" applyFont="1" applyFill="1" applyBorder="1" applyAlignment="1">
      <alignment horizontal="left" vertical="top"/>
    </xf>
    <xf numFmtId="0" fontId="28" fillId="14" borderId="518" xfId="4" applyFont="1" applyFill="1" applyBorder="1" applyAlignment="1">
      <alignment horizontal="left" vertical="top"/>
    </xf>
    <xf numFmtId="0" fontId="27" fillId="0" borderId="137" xfId="4" applyFont="1" applyFill="1" applyBorder="1" applyAlignment="1">
      <alignment horizontal="left" vertical="top" wrapText="1"/>
    </xf>
    <xf numFmtId="0" fontId="27" fillId="0" borderId="74" xfId="4" applyFont="1" applyFill="1" applyBorder="1" applyAlignment="1">
      <alignment horizontal="left" vertical="top" wrapText="1"/>
    </xf>
    <xf numFmtId="0" fontId="27" fillId="0" borderId="136" xfId="4" applyFont="1" applyFill="1" applyBorder="1" applyAlignment="1">
      <alignment horizontal="left" vertical="top" wrapText="1"/>
    </xf>
    <xf numFmtId="0" fontId="27" fillId="0" borderId="116" xfId="4" applyFont="1" applyFill="1" applyBorder="1" applyAlignment="1">
      <alignment horizontal="left" vertical="top" wrapText="1"/>
    </xf>
    <xf numFmtId="0" fontId="27" fillId="0" borderId="117" xfId="4" applyFont="1" applyFill="1" applyBorder="1" applyAlignment="1">
      <alignment horizontal="left" vertical="top" wrapText="1"/>
    </xf>
    <xf numFmtId="0" fontId="27" fillId="0" borderId="119" xfId="4" applyFont="1" applyFill="1" applyBorder="1" applyAlignment="1">
      <alignment horizontal="left" vertical="top" wrapText="1"/>
    </xf>
    <xf numFmtId="0" fontId="27" fillId="0" borderId="120" xfId="4" applyFont="1" applyFill="1" applyBorder="1" applyAlignment="1">
      <alignment horizontal="left" vertical="top" wrapText="1"/>
    </xf>
    <xf numFmtId="0" fontId="28" fillId="14" borderId="123" xfId="4" applyFont="1" applyFill="1" applyBorder="1" applyAlignment="1">
      <alignment horizontal="left" vertical="top"/>
    </xf>
    <xf numFmtId="0" fontId="28" fillId="14" borderId="125" xfId="4" applyFont="1" applyFill="1" applyBorder="1" applyAlignment="1">
      <alignment horizontal="left" vertical="top"/>
    </xf>
    <xf numFmtId="0" fontId="20" fillId="0" borderId="128" xfId="4" applyFont="1" applyFill="1" applyBorder="1" applyAlignment="1">
      <alignment horizontal="left" vertical="top" wrapText="1"/>
    </xf>
    <xf numFmtId="0" fontId="20" fillId="0" borderId="129" xfId="4" applyFont="1" applyFill="1" applyBorder="1" applyAlignment="1">
      <alignment horizontal="left" vertical="top"/>
    </xf>
    <xf numFmtId="0" fontId="20" fillId="0" borderId="130" xfId="4" applyFont="1" applyFill="1" applyBorder="1" applyAlignment="1">
      <alignment horizontal="left" vertical="top"/>
    </xf>
    <xf numFmtId="0" fontId="20" fillId="0" borderId="115" xfId="4" applyFont="1" applyFill="1" applyBorder="1" applyAlignment="1">
      <alignment horizontal="left" vertical="top" wrapText="1"/>
    </xf>
    <xf numFmtId="0" fontId="28" fillId="14" borderId="71" xfId="4" applyFont="1" applyFill="1" applyBorder="1" applyAlignment="1">
      <alignment horizontal="left" vertical="top" wrapText="1"/>
    </xf>
    <xf numFmtId="0" fontId="28" fillId="14" borderId="72" xfId="4" applyFont="1" applyFill="1" applyBorder="1" applyAlignment="1">
      <alignment horizontal="left" vertical="top" wrapText="1"/>
    </xf>
    <xf numFmtId="0" fontId="28" fillId="14" borderId="605" xfId="4" applyFont="1" applyFill="1" applyBorder="1" applyAlignment="1">
      <alignment horizontal="left" vertical="top" wrapText="1"/>
    </xf>
    <xf numFmtId="0" fontId="20" fillId="0" borderId="0" xfId="4" applyFont="1" applyFill="1" applyBorder="1" applyAlignment="1">
      <alignment horizontal="left" vertical="top"/>
    </xf>
    <xf numFmtId="0" fontId="8" fillId="14" borderId="148" xfId="4" applyFont="1" applyFill="1" applyBorder="1" applyAlignment="1">
      <alignment horizontal="left" vertical="top"/>
    </xf>
    <xf numFmtId="0" fontId="28" fillId="14" borderId="521" xfId="4" applyFont="1" applyFill="1" applyBorder="1" applyAlignment="1">
      <alignment horizontal="center" vertical="top" wrapText="1"/>
    </xf>
    <xf numFmtId="0" fontId="28" fillId="14" borderId="520" xfId="4" applyFont="1" applyFill="1" applyBorder="1" applyAlignment="1">
      <alignment horizontal="center" vertical="top" wrapText="1"/>
    </xf>
    <xf numFmtId="0" fontId="28" fillId="14" borderId="123" xfId="4" applyFont="1" applyFill="1" applyBorder="1" applyAlignment="1">
      <alignment horizontal="center" vertical="top" wrapText="1"/>
    </xf>
    <xf numFmtId="0" fontId="28" fillId="14" borderId="240" xfId="4" applyFont="1" applyFill="1" applyBorder="1" applyAlignment="1">
      <alignment horizontal="center" vertical="top" wrapText="1"/>
    </xf>
    <xf numFmtId="0" fontId="28" fillId="14" borderId="135" xfId="4" applyFont="1" applyFill="1" applyBorder="1" applyAlignment="1">
      <alignment horizontal="center" vertical="top" wrapText="1"/>
    </xf>
    <xf numFmtId="0" fontId="27" fillId="0" borderId="147" xfId="4" applyFont="1" applyFill="1" applyBorder="1" applyAlignment="1">
      <alignment horizontal="left" vertical="top" wrapText="1"/>
    </xf>
    <xf numFmtId="0" fontId="27" fillId="0" borderId="148" xfId="4" applyFont="1" applyFill="1" applyBorder="1" applyAlignment="1">
      <alignment horizontal="left" vertical="top" wrapText="1"/>
    </xf>
    <xf numFmtId="0" fontId="20" fillId="0" borderId="148" xfId="4" applyFont="1" applyFill="1" applyBorder="1" applyAlignment="1">
      <alignment horizontal="center" vertical="center" wrapText="1"/>
    </xf>
    <xf numFmtId="0" fontId="20" fillId="0" borderId="148" xfId="4" applyFont="1" applyFill="1" applyBorder="1" applyAlignment="1">
      <alignment vertical="top" wrapText="1"/>
    </xf>
    <xf numFmtId="0" fontId="20" fillId="0" borderId="148" xfId="4" applyFont="1" applyFill="1" applyBorder="1" applyAlignment="1">
      <alignment horizontal="left" vertical="top" wrapText="1"/>
    </xf>
    <xf numFmtId="0" fontId="20" fillId="0" borderId="149" xfId="4" applyFont="1" applyFill="1" applyBorder="1" applyAlignment="1">
      <alignment horizontal="left" vertical="top" wrapText="1"/>
    </xf>
    <xf numFmtId="0" fontId="27" fillId="0" borderId="143" xfId="4" applyFont="1" applyFill="1" applyBorder="1" applyAlignment="1">
      <alignment horizontal="left" vertical="top" wrapText="1"/>
    </xf>
    <xf numFmtId="0" fontId="27" fillId="0" borderId="131" xfId="4" applyFont="1" applyFill="1" applyBorder="1" applyAlignment="1">
      <alignment horizontal="left" vertical="top" wrapText="1"/>
    </xf>
    <xf numFmtId="0" fontId="20" fillId="0" borderId="76" xfId="4" applyFont="1" applyFill="1" applyBorder="1" applyAlignment="1">
      <alignment horizontal="center" vertical="center" wrapText="1"/>
    </xf>
    <xf numFmtId="0" fontId="20" fillId="0" borderId="76" xfId="4" applyFont="1" applyFill="1" applyBorder="1" applyAlignment="1">
      <alignment vertical="top" wrapText="1"/>
    </xf>
    <xf numFmtId="0" fontId="20" fillId="0" borderId="525" xfId="4" applyFont="1" applyFill="1" applyBorder="1" applyAlignment="1">
      <alignment horizontal="left" vertical="top" wrapText="1"/>
    </xf>
    <xf numFmtId="0" fontId="20" fillId="0" borderId="524" xfId="4" applyFont="1" applyFill="1" applyBorder="1" applyAlignment="1">
      <alignment horizontal="left" vertical="top" wrapText="1"/>
    </xf>
    <xf numFmtId="0" fontId="20" fillId="0" borderId="192" xfId="4" applyFont="1" applyFill="1" applyBorder="1" applyAlignment="1">
      <alignment horizontal="left" vertical="top" wrapText="1"/>
    </xf>
    <xf numFmtId="0" fontId="20" fillId="0" borderId="191" xfId="4" applyFont="1" applyFill="1" applyBorder="1" applyAlignment="1">
      <alignment horizontal="left" vertical="top" wrapText="1"/>
    </xf>
    <xf numFmtId="0" fontId="20" fillId="0" borderId="115" xfId="4" applyFont="1" applyFill="1" applyBorder="1" applyAlignment="1">
      <alignment horizontal="center" vertical="center" wrapText="1"/>
    </xf>
    <xf numFmtId="0" fontId="20" fillId="0" borderId="131" xfId="4" applyFont="1" applyFill="1" applyBorder="1" applyAlignment="1">
      <alignment horizontal="center" vertical="center" wrapText="1"/>
    </xf>
    <xf numFmtId="0" fontId="27" fillId="0" borderId="144" xfId="4" applyFont="1" applyFill="1" applyBorder="1" applyAlignment="1">
      <alignment horizontal="left" vertical="top" wrapText="1"/>
    </xf>
    <xf numFmtId="0" fontId="27" fillId="0" borderId="145" xfId="4" applyFont="1" applyFill="1" applyBorder="1" applyAlignment="1">
      <alignment horizontal="left" vertical="top" wrapText="1"/>
    </xf>
    <xf numFmtId="0" fontId="27" fillId="0" borderId="75" xfId="4" applyFont="1" applyFill="1" applyBorder="1" applyAlignment="1">
      <alignment horizontal="left" vertical="top" wrapText="1"/>
    </xf>
    <xf numFmtId="0" fontId="27" fillId="0" borderId="76" xfId="4" applyFont="1" applyFill="1" applyBorder="1" applyAlignment="1">
      <alignment horizontal="left" vertical="top" wrapText="1"/>
    </xf>
    <xf numFmtId="0" fontId="20" fillId="0" borderId="526" xfId="4" applyFont="1" applyFill="1" applyBorder="1" applyAlignment="1">
      <alignment horizontal="left" vertical="top" wrapText="1"/>
    </xf>
    <xf numFmtId="0" fontId="20" fillId="0" borderId="527" xfId="4" applyFont="1" applyFill="1" applyBorder="1" applyAlignment="1">
      <alignment horizontal="left" vertical="top" wrapText="1"/>
    </xf>
    <xf numFmtId="0" fontId="27" fillId="0" borderId="77" xfId="4" applyFont="1" applyFill="1" applyBorder="1" applyAlignment="1">
      <alignment horizontal="left" vertical="top" wrapText="1"/>
    </xf>
    <xf numFmtId="0" fontId="27" fillId="0" borderId="78" xfId="4" applyFont="1" applyFill="1" applyBorder="1" applyAlignment="1">
      <alignment horizontal="left" vertical="top" wrapText="1"/>
    </xf>
    <xf numFmtId="0" fontId="20" fillId="0" borderId="78" xfId="4" applyFont="1" applyFill="1" applyBorder="1" applyAlignment="1">
      <alignment horizontal="center" vertical="center" wrapText="1"/>
    </xf>
    <xf numFmtId="0" fontId="20" fillId="0" borderId="192" xfId="4" applyFont="1" applyFill="1" applyBorder="1" applyAlignment="1">
      <alignment vertical="top" wrapText="1"/>
    </xf>
    <xf numFmtId="0" fontId="28" fillId="14" borderId="121" xfId="4" applyFont="1" applyFill="1" applyBorder="1" applyAlignment="1">
      <alignment horizontal="left" vertical="top" wrapText="1"/>
    </xf>
    <xf numFmtId="0" fontId="28" fillId="14" borderId="517" xfId="4" applyFont="1" applyFill="1" applyBorder="1" applyAlignment="1">
      <alignment horizontal="left" vertical="top" wrapText="1"/>
    </xf>
    <xf numFmtId="0" fontId="28" fillId="14" borderId="124" xfId="4" applyFont="1" applyFill="1" applyBorder="1" applyAlignment="1">
      <alignment horizontal="left" vertical="top" wrapText="1"/>
    </xf>
    <xf numFmtId="0" fontId="28" fillId="14" borderId="338" xfId="4" applyFont="1" applyFill="1" applyBorder="1" applyAlignment="1">
      <alignment horizontal="left" vertical="top" wrapText="1"/>
    </xf>
    <xf numFmtId="0" fontId="28" fillId="14" borderId="126" xfId="4" applyFont="1" applyFill="1" applyBorder="1" applyAlignment="1">
      <alignment horizontal="left" vertical="top" wrapText="1"/>
    </xf>
    <xf numFmtId="0" fontId="28" fillId="14" borderId="518" xfId="4" applyFont="1" applyFill="1" applyBorder="1" applyAlignment="1">
      <alignment horizontal="left" vertical="top" wrapText="1"/>
    </xf>
    <xf numFmtId="0" fontId="20" fillId="0" borderId="129" xfId="4" applyFont="1" applyFill="1" applyBorder="1" applyAlignment="1">
      <alignment horizontal="left" vertical="top" wrapText="1"/>
    </xf>
    <xf numFmtId="0" fontId="20" fillId="0" borderId="130" xfId="4" applyFont="1" applyFill="1" applyBorder="1" applyAlignment="1">
      <alignment horizontal="left" vertical="top" wrapText="1"/>
    </xf>
    <xf numFmtId="0" fontId="20" fillId="0" borderId="119" xfId="4" applyFont="1" applyFill="1" applyBorder="1" applyAlignment="1">
      <alignment horizontal="left" vertical="top" wrapText="1"/>
    </xf>
    <xf numFmtId="0" fontId="20" fillId="0" borderId="120" xfId="4" applyFont="1" applyFill="1" applyBorder="1" applyAlignment="1">
      <alignment horizontal="left" vertical="top" wrapText="1"/>
    </xf>
    <xf numFmtId="0" fontId="27" fillId="0" borderId="129" xfId="4" applyFont="1" applyFill="1" applyBorder="1" applyAlignment="1">
      <alignment horizontal="left" vertical="top" wrapText="1"/>
    </xf>
    <xf numFmtId="0" fontId="27" fillId="0" borderId="130" xfId="4" applyFont="1" applyFill="1" applyBorder="1" applyAlignment="1">
      <alignment horizontal="left" vertical="top" wrapText="1"/>
    </xf>
    <xf numFmtId="0" fontId="28" fillId="14" borderId="135" xfId="4" applyFont="1" applyFill="1" applyBorder="1" applyAlignment="1">
      <alignment horizontal="left" vertical="top"/>
    </xf>
    <xf numFmtId="0" fontId="20" fillId="0" borderId="129" xfId="4" applyFont="1" applyFill="1" applyBorder="1" applyAlignment="1">
      <alignment horizontal="center" vertical="top" wrapText="1"/>
    </xf>
    <xf numFmtId="0" fontId="20" fillId="0" borderId="130" xfId="4" applyFont="1" applyFill="1" applyBorder="1" applyAlignment="1">
      <alignment horizontal="center" vertical="top" wrapText="1"/>
    </xf>
    <xf numFmtId="0" fontId="20" fillId="0" borderId="116" xfId="4" applyFont="1" applyFill="1" applyBorder="1" applyAlignment="1">
      <alignment horizontal="center" vertical="top" wrapText="1"/>
    </xf>
    <xf numFmtId="0" fontId="20" fillId="0" borderId="117" xfId="4" applyFont="1" applyFill="1" applyBorder="1" applyAlignment="1">
      <alignment horizontal="center" vertical="top" wrapText="1"/>
    </xf>
    <xf numFmtId="0" fontId="20" fillId="0" borderId="119" xfId="4" applyFont="1" applyFill="1" applyBorder="1" applyAlignment="1">
      <alignment horizontal="center" vertical="top" wrapText="1"/>
    </xf>
    <xf numFmtId="0" fontId="20" fillId="0" borderId="120" xfId="4" applyFont="1" applyFill="1" applyBorder="1" applyAlignment="1">
      <alignment horizontal="center" vertical="top" wrapText="1"/>
    </xf>
    <xf numFmtId="0" fontId="28" fillId="14" borderId="122" xfId="4" applyFont="1" applyFill="1" applyBorder="1" applyAlignment="1">
      <alignment horizontal="left" vertical="top" wrapText="1"/>
    </xf>
    <xf numFmtId="0" fontId="28" fillId="14" borderId="603" xfId="4" applyFont="1" applyFill="1" applyBorder="1" applyAlignment="1">
      <alignment horizontal="left" vertical="top" wrapText="1"/>
    </xf>
    <xf numFmtId="0" fontId="28" fillId="14" borderId="336" xfId="4" applyFont="1" applyFill="1" applyBorder="1" applyAlignment="1">
      <alignment horizontal="left" vertical="top" wrapText="1"/>
    </xf>
    <xf numFmtId="0" fontId="28" fillId="14" borderId="339" xfId="4" applyFont="1" applyFill="1" applyBorder="1" applyAlignment="1">
      <alignment horizontal="left" vertical="top" wrapText="1"/>
    </xf>
    <xf numFmtId="0" fontId="20" fillId="0" borderId="511" xfId="4" applyFont="1" applyFill="1" applyBorder="1" applyAlignment="1">
      <alignment horizontal="left" vertical="top" wrapText="1"/>
    </xf>
    <xf numFmtId="0" fontId="20" fillId="0" borderId="510" xfId="4" applyFont="1" applyFill="1" applyBorder="1" applyAlignment="1">
      <alignment horizontal="left" vertical="top" wrapText="1"/>
    </xf>
    <xf numFmtId="0" fontId="20" fillId="0" borderId="606" xfId="4" applyFont="1" applyFill="1" applyBorder="1" applyAlignment="1">
      <alignment horizontal="left" vertical="top" wrapText="1"/>
    </xf>
    <xf numFmtId="0" fontId="20" fillId="0" borderId="607" xfId="4" applyFont="1" applyFill="1" applyBorder="1" applyAlignment="1">
      <alignment horizontal="left" vertical="top" wrapText="1"/>
    </xf>
    <xf numFmtId="0" fontId="20" fillId="0" borderId="608" xfId="4" applyFont="1" applyFill="1" applyBorder="1" applyAlignment="1">
      <alignment horizontal="left" vertical="top" wrapText="1"/>
    </xf>
    <xf numFmtId="0" fontId="20" fillId="0" borderId="609" xfId="4" applyFont="1" applyFill="1" applyBorder="1" applyAlignment="1">
      <alignment horizontal="left" vertical="top" wrapText="1"/>
    </xf>
    <xf numFmtId="0" fontId="28" fillId="14" borderId="73" xfId="4" applyFont="1" applyFill="1" applyBorder="1" applyAlignment="1">
      <alignment horizontal="left" vertical="top" wrapText="1"/>
    </xf>
    <xf numFmtId="0" fontId="28" fillId="14" borderId="136" xfId="4" applyFont="1" applyFill="1" applyBorder="1" applyAlignment="1">
      <alignment horizontal="left" vertical="top" wrapText="1"/>
    </xf>
    <xf numFmtId="0" fontId="28" fillId="14" borderId="75" xfId="4" applyFont="1" applyFill="1" applyBorder="1" applyAlignment="1">
      <alignment horizontal="left" vertical="top" wrapText="1"/>
    </xf>
    <xf numFmtId="0" fontId="28" fillId="14" borderId="132" xfId="4" applyFont="1" applyFill="1" applyBorder="1" applyAlignment="1">
      <alignment horizontal="left" vertical="top" wrapText="1"/>
    </xf>
    <xf numFmtId="0" fontId="20" fillId="0" borderId="137" xfId="4" applyFont="1" applyFill="1" applyBorder="1" applyAlignment="1">
      <alignment horizontal="left" vertical="top" wrapText="1"/>
    </xf>
    <xf numFmtId="0" fontId="20" fillId="0" borderId="74" xfId="4" applyFont="1" applyFill="1" applyBorder="1" applyAlignment="1">
      <alignment horizontal="left" vertical="top" wrapText="1"/>
    </xf>
    <xf numFmtId="0" fontId="20" fillId="0" borderId="136" xfId="4" applyFont="1" applyFill="1" applyBorder="1" applyAlignment="1">
      <alignment horizontal="left" vertical="top" wrapText="1"/>
    </xf>
    <xf numFmtId="0" fontId="20" fillId="0" borderId="131" xfId="4" applyFont="1" applyFill="1" applyBorder="1" applyAlignment="1">
      <alignment horizontal="left" vertical="top" wrapText="1"/>
    </xf>
    <xf numFmtId="0" fontId="20" fillId="0" borderId="76" xfId="4" applyFont="1" applyFill="1" applyBorder="1" applyAlignment="1">
      <alignment horizontal="left" vertical="top" wrapText="1"/>
    </xf>
    <xf numFmtId="0" fontId="20" fillId="0" borderId="132" xfId="4" applyFont="1" applyFill="1" applyBorder="1" applyAlignment="1">
      <alignment horizontal="left" vertical="top" wrapText="1"/>
    </xf>
    <xf numFmtId="0" fontId="9" fillId="4" borderId="383" xfId="0" applyFont="1" applyFill="1" applyBorder="1" applyAlignment="1">
      <alignment horizontal="left" vertical="top" wrapText="1"/>
    </xf>
    <xf numFmtId="49" fontId="6" fillId="4" borderId="611" xfId="0" applyNumberFormat="1" applyFont="1" applyFill="1" applyBorder="1" applyAlignment="1">
      <alignment horizontal="left" vertical="top" wrapText="1"/>
    </xf>
    <xf numFmtId="0" fontId="9" fillId="4" borderId="180" xfId="0" applyFont="1" applyFill="1" applyBorder="1" applyAlignment="1">
      <alignment horizontal="left" vertical="top"/>
    </xf>
    <xf numFmtId="0" fontId="9" fillId="4" borderId="181" xfId="0" applyFont="1" applyFill="1" applyBorder="1" applyAlignment="1">
      <alignment horizontal="left" vertical="top"/>
    </xf>
    <xf numFmtId="49" fontId="6" fillId="4" borderId="28" xfId="0" applyNumberFormat="1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vertical="top"/>
    </xf>
    <xf numFmtId="0" fontId="9" fillId="4" borderId="23" xfId="0" applyFont="1" applyFill="1" applyBorder="1" applyAlignment="1">
      <alignment horizontal="left" vertical="top"/>
    </xf>
    <xf numFmtId="0" fontId="9" fillId="4" borderId="610" xfId="0" applyFont="1" applyFill="1" applyBorder="1" applyAlignment="1">
      <alignment horizontal="left" vertical="top" wrapText="1"/>
    </xf>
    <xf numFmtId="0" fontId="8" fillId="2" borderId="605" xfId="0" applyFont="1" applyFill="1" applyBorder="1" applyAlignment="1">
      <alignment horizontal="left" vertical="top" wrapText="1"/>
    </xf>
    <xf numFmtId="49" fontId="6" fillId="4" borderId="876" xfId="0" applyNumberFormat="1" applyFont="1" applyFill="1" applyBorder="1" applyAlignment="1">
      <alignment horizontal="left" vertical="top" wrapText="1"/>
    </xf>
    <xf numFmtId="0" fontId="9" fillId="4" borderId="185" xfId="0" applyFont="1" applyFill="1" applyBorder="1" applyAlignment="1">
      <alignment horizontal="left" vertical="top" wrapText="1"/>
    </xf>
    <xf numFmtId="0" fontId="9" fillId="4" borderId="186" xfId="0" applyFont="1" applyFill="1" applyBorder="1" applyAlignment="1">
      <alignment horizontal="left" vertical="top" wrapText="1"/>
    </xf>
    <xf numFmtId="49" fontId="6" fillId="4" borderId="88" xfId="0" applyNumberFormat="1" applyFont="1" applyFill="1" applyBorder="1" applyAlignment="1">
      <alignment horizontal="left" vertical="top" wrapText="1"/>
    </xf>
    <xf numFmtId="49" fontId="6" fillId="4" borderId="616" xfId="0" applyNumberFormat="1" applyFont="1" applyFill="1" applyBorder="1" applyAlignment="1">
      <alignment horizontal="left" vertical="top" wrapText="1"/>
    </xf>
    <xf numFmtId="0" fontId="9" fillId="4" borderId="617" xfId="0" applyFont="1" applyFill="1" applyBorder="1" applyAlignment="1">
      <alignment horizontal="left" vertical="top" wrapText="1"/>
    </xf>
    <xf numFmtId="49" fontId="6" fillId="4" borderId="8" xfId="0" applyNumberFormat="1" applyFont="1" applyFill="1" applyBorder="1" applyAlignment="1">
      <alignment horizontal="center" vertical="center" wrapText="1"/>
    </xf>
    <xf numFmtId="0" fontId="21" fillId="0" borderId="115" xfId="2" applyFont="1" applyBorder="1" applyAlignment="1">
      <alignment horizontal="left" vertical="top" wrapText="1"/>
    </xf>
    <xf numFmtId="0" fontId="21" fillId="0" borderId="131" xfId="2" applyFont="1" applyBorder="1" applyAlignment="1">
      <alignment horizontal="left" vertical="top" wrapText="1"/>
    </xf>
    <xf numFmtId="0" fontId="21" fillId="0" borderId="78" xfId="2" applyFont="1" applyBorder="1" applyAlignment="1">
      <alignment horizontal="left" vertical="top" wrapText="1"/>
    </xf>
    <xf numFmtId="0" fontId="21" fillId="0" borderId="143" xfId="2" applyFont="1" applyBorder="1" applyAlignment="1">
      <alignment horizontal="left" vertical="top" wrapText="1"/>
    </xf>
    <xf numFmtId="0" fontId="21" fillId="0" borderId="187" xfId="2" applyFont="1" applyBorder="1" applyAlignment="1">
      <alignment horizontal="left" vertical="top" wrapText="1"/>
    </xf>
    <xf numFmtId="0" fontId="21" fillId="0" borderId="117" xfId="2" applyFont="1" applyBorder="1" applyAlignment="1">
      <alignment horizontal="left" vertical="top" wrapText="1"/>
    </xf>
    <xf numFmtId="0" fontId="23" fillId="10" borderId="239" xfId="2" applyFont="1" applyFill="1" applyBorder="1" applyAlignment="1">
      <alignment horizontal="left" vertical="top" wrapText="1"/>
    </xf>
    <xf numFmtId="0" fontId="23" fillId="10" borderId="237" xfId="2" applyFont="1" applyFill="1" applyBorder="1" applyAlignment="1">
      <alignment horizontal="left" vertical="top" wrapText="1"/>
    </xf>
    <xf numFmtId="0" fontId="23" fillId="10" borderId="155" xfId="2" applyFont="1" applyFill="1" applyBorder="1" applyAlignment="1">
      <alignment horizontal="left" vertical="top" wrapText="1"/>
    </xf>
    <xf numFmtId="0" fontId="23" fillId="10" borderId="139" xfId="2" applyFont="1" applyFill="1" applyBorder="1" applyAlignment="1">
      <alignment horizontal="left" vertical="top" wrapText="1"/>
    </xf>
    <xf numFmtId="0" fontId="21" fillId="0" borderId="72" xfId="2" applyFont="1" applyBorder="1" applyAlignment="1">
      <alignment horizontal="left" vertical="top" wrapText="1"/>
    </xf>
    <xf numFmtId="0" fontId="25" fillId="0" borderId="72" xfId="2" applyFont="1" applyBorder="1" applyAlignment="1">
      <alignment horizontal="left" vertical="top" wrapText="1"/>
    </xf>
    <xf numFmtId="0" fontId="25" fillId="0" borderId="139" xfId="2" applyFont="1" applyBorder="1" applyAlignment="1">
      <alignment horizontal="left" vertical="top" wrapText="1"/>
    </xf>
    <xf numFmtId="0" fontId="21" fillId="0" borderId="129" xfId="2" applyFont="1" applyBorder="1" applyAlignment="1">
      <alignment horizontal="left" vertical="top" wrapText="1"/>
    </xf>
    <xf numFmtId="0" fontId="25" fillId="0" borderId="129" xfId="2" applyFont="1" applyBorder="1" applyAlignment="1">
      <alignment horizontal="left" vertical="top" wrapText="1"/>
    </xf>
    <xf numFmtId="0" fontId="25" fillId="0" borderId="130" xfId="2" applyFont="1" applyBorder="1" applyAlignment="1">
      <alignment horizontal="left" vertical="top" wrapText="1"/>
    </xf>
    <xf numFmtId="0" fontId="21" fillId="0" borderId="145" xfId="2" applyFont="1" applyBorder="1" applyAlignment="1">
      <alignment horizontal="left" vertical="top" wrapText="1"/>
    </xf>
    <xf numFmtId="0" fontId="21" fillId="0" borderId="188" xfId="2" applyFont="1" applyBorder="1" applyAlignment="1">
      <alignment horizontal="left" vertical="top" wrapText="1"/>
    </xf>
    <xf numFmtId="0" fontId="20" fillId="0" borderId="119" xfId="2" applyFont="1" applyBorder="1" applyAlignment="1">
      <alignment horizontal="left" vertical="top" wrapText="1"/>
    </xf>
    <xf numFmtId="0" fontId="20" fillId="0" borderId="120" xfId="2" applyFont="1" applyBorder="1" applyAlignment="1">
      <alignment horizontal="left" vertical="top" wrapText="1"/>
    </xf>
    <xf numFmtId="0" fontId="21" fillId="0" borderId="140" xfId="2" applyFont="1" applyBorder="1" applyAlignment="1">
      <alignment horizontal="left" vertical="top" wrapText="1"/>
    </xf>
    <xf numFmtId="0" fontId="21" fillId="0" borderId="194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center"/>
    </xf>
    <xf numFmtId="0" fontId="20" fillId="0" borderId="134" xfId="2" applyFont="1" applyBorder="1" applyAlignment="1">
      <alignment horizontal="center"/>
    </xf>
    <xf numFmtId="0" fontId="20" fillId="0" borderId="135" xfId="2" applyFont="1" applyBorder="1" applyAlignment="1">
      <alignment horizontal="center"/>
    </xf>
    <xf numFmtId="0" fontId="23" fillId="10" borderId="239" xfId="2" applyFont="1" applyFill="1" applyBorder="1" applyAlignment="1">
      <alignment horizontal="left" vertical="top"/>
    </xf>
    <xf numFmtId="0" fontId="23" fillId="10" borderId="155" xfId="2" applyFont="1" applyFill="1" applyBorder="1" applyAlignment="1">
      <alignment horizontal="left" vertical="top"/>
    </xf>
    <xf numFmtId="0" fontId="21" fillId="0" borderId="137" xfId="2" applyFont="1" applyBorder="1" applyAlignment="1">
      <alignment horizontal="left" vertical="top" wrapText="1"/>
    </xf>
    <xf numFmtId="0" fontId="25" fillId="0" borderId="74" xfId="2" applyFont="1" applyBorder="1" applyAlignment="1">
      <alignment horizontal="left" vertical="top" wrapText="1"/>
    </xf>
    <xf numFmtId="0" fontId="25" fillId="0" borderId="136" xfId="2" applyFont="1" applyBorder="1" applyAlignment="1">
      <alignment horizontal="left" vertical="top" wrapText="1"/>
    </xf>
    <xf numFmtId="0" fontId="25" fillId="0" borderId="133" xfId="2" applyFont="1" applyBorder="1" applyAlignment="1">
      <alignment horizontal="left" vertical="top" wrapText="1"/>
    </xf>
    <xf numFmtId="0" fontId="25" fillId="0" borderId="134" xfId="2" applyFont="1" applyBorder="1" applyAlignment="1">
      <alignment horizontal="left" vertical="top" wrapText="1"/>
    </xf>
    <xf numFmtId="0" fontId="25" fillId="0" borderId="135" xfId="2" applyFont="1" applyBorder="1" applyAlignment="1">
      <alignment horizontal="left" vertical="top" wrapText="1"/>
    </xf>
    <xf numFmtId="0" fontId="21" fillId="0" borderId="116" xfId="2" applyFont="1" applyBorder="1" applyAlignment="1">
      <alignment horizontal="left" vertical="top" wrapText="1"/>
    </xf>
    <xf numFmtId="0" fontId="25" fillId="0" borderId="116" xfId="2" applyFont="1" applyBorder="1" applyAlignment="1">
      <alignment horizontal="left" vertical="top" wrapText="1"/>
    </xf>
    <xf numFmtId="0" fontId="25" fillId="0" borderId="117" xfId="2" applyFont="1" applyBorder="1" applyAlignment="1">
      <alignment horizontal="left" vertical="top" wrapText="1"/>
    </xf>
    <xf numFmtId="0" fontId="23" fillId="10" borderId="124" xfId="2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23" fillId="10" borderId="237" xfId="2" applyFont="1" applyFill="1" applyBorder="1" applyAlignment="1">
      <alignment horizontal="left" vertical="top"/>
    </xf>
    <xf numFmtId="0" fontId="25" fillId="0" borderId="153" xfId="2" applyFont="1" applyBorder="1" applyAlignment="1">
      <alignment horizontal="left" vertical="top" wrapText="1"/>
    </xf>
    <xf numFmtId="0" fontId="25" fillId="0" borderId="154" xfId="2" applyFont="1" applyBorder="1" applyAlignment="1">
      <alignment horizontal="left" vertical="top" wrapText="1"/>
    </xf>
    <xf numFmtId="0" fontId="21" fillId="0" borderId="71" xfId="2" applyFont="1" applyBorder="1" applyAlignment="1">
      <alignment horizontal="left" vertical="top" wrapText="1"/>
    </xf>
    <xf numFmtId="0" fontId="23" fillId="10" borderId="135" xfId="2" applyFont="1" applyFill="1" applyBorder="1" applyAlignment="1">
      <alignment horizontal="left" vertical="top"/>
    </xf>
    <xf numFmtId="0" fontId="21" fillId="0" borderId="74" xfId="2" applyFont="1" applyBorder="1" applyAlignment="1">
      <alignment horizontal="left" vertical="top" wrapText="1"/>
    </xf>
    <xf numFmtId="0" fontId="21" fillId="0" borderId="148" xfId="2" applyFont="1" applyBorder="1" applyAlignment="1">
      <alignment horizontal="left" vertical="top" wrapText="1"/>
    </xf>
    <xf numFmtId="0" fontId="21" fillId="0" borderId="149" xfId="2" applyFont="1" applyBorder="1" applyAlignment="1">
      <alignment horizontal="left" vertical="top" wrapText="1"/>
    </xf>
    <xf numFmtId="0" fontId="9" fillId="0" borderId="148" xfId="2" applyFont="1" applyBorder="1" applyAlignment="1">
      <alignment horizontal="left" vertical="top" wrapText="1"/>
    </xf>
    <xf numFmtId="0" fontId="23" fillId="10" borderId="133" xfId="2" applyFont="1" applyFill="1" applyBorder="1" applyAlignment="1">
      <alignment horizontal="center" vertical="top" wrapText="1"/>
    </xf>
    <xf numFmtId="0" fontId="23" fillId="10" borderId="138" xfId="2" applyFont="1" applyFill="1" applyBorder="1" applyAlignment="1">
      <alignment horizontal="center" vertical="top" wrapText="1"/>
    </xf>
    <xf numFmtId="0" fontId="25" fillId="0" borderId="129" xfId="2" applyFont="1" applyBorder="1" applyAlignment="1">
      <alignment horizontal="left" vertical="top"/>
    </xf>
    <xf numFmtId="0" fontId="25" fillId="0" borderId="130" xfId="2" applyFont="1" applyBorder="1" applyAlignment="1">
      <alignment horizontal="left" vertical="top"/>
    </xf>
    <xf numFmtId="0" fontId="20" fillId="0" borderId="129" xfId="2" applyFont="1" applyBorder="1" applyAlignment="1">
      <alignment horizontal="center" vertical="top" wrapText="1"/>
    </xf>
    <xf numFmtId="0" fontId="20" fillId="0" borderId="130" xfId="2" applyFont="1" applyBorder="1" applyAlignment="1">
      <alignment horizontal="center" vertical="top" wrapText="1"/>
    </xf>
    <xf numFmtId="0" fontId="20" fillId="0" borderId="116" xfId="2" applyFont="1" applyBorder="1" applyAlignment="1">
      <alignment horizontal="center" vertical="top" wrapText="1"/>
    </xf>
    <xf numFmtId="0" fontId="20" fillId="0" borderId="117" xfId="2" applyFont="1" applyBorder="1" applyAlignment="1">
      <alignment horizontal="center" vertical="top" wrapText="1"/>
    </xf>
    <xf numFmtId="49" fontId="20" fillId="0" borderId="119" xfId="2" applyNumberFormat="1" applyFont="1" applyBorder="1" applyAlignment="1">
      <alignment horizontal="center" vertical="top" wrapText="1"/>
    </xf>
    <xf numFmtId="49" fontId="20" fillId="0" borderId="120" xfId="2" applyNumberFormat="1" applyFont="1" applyBorder="1" applyAlignment="1">
      <alignment horizontal="center" vertical="top" wrapText="1"/>
    </xf>
    <xf numFmtId="0" fontId="23" fillId="10" borderId="135" xfId="2" applyFont="1" applyFill="1" applyBorder="1" applyAlignment="1">
      <alignment horizontal="center" vertical="top" wrapText="1"/>
    </xf>
    <xf numFmtId="0" fontId="23" fillId="10" borderId="123" xfId="2" applyFont="1" applyFill="1" applyBorder="1" applyAlignment="1">
      <alignment horizontal="center" vertical="top" wrapText="1"/>
    </xf>
    <xf numFmtId="0" fontId="23" fillId="10" borderId="149" xfId="2" applyFont="1" applyFill="1" applyBorder="1" applyAlignment="1">
      <alignment horizontal="center" vertical="top" wrapText="1"/>
    </xf>
    <xf numFmtId="0" fontId="6" fillId="0" borderId="116" xfId="0" applyFont="1" applyBorder="1" applyAlignment="1">
      <alignment horizontal="left" vertical="top" wrapText="1"/>
    </xf>
    <xf numFmtId="0" fontId="6" fillId="0" borderId="117" xfId="0" applyFont="1" applyBorder="1" applyAlignment="1">
      <alignment horizontal="left" vertical="top" wrapText="1"/>
    </xf>
    <xf numFmtId="0" fontId="6" fillId="0" borderId="73" xfId="0" applyFont="1" applyBorder="1" applyAlignment="1">
      <alignment horizontal="left" vertical="top" wrapText="1"/>
    </xf>
    <xf numFmtId="0" fontId="6" fillId="0" borderId="74" xfId="0" applyFont="1" applyBorder="1" applyAlignment="1">
      <alignment horizontal="left" vertical="top" wrapText="1"/>
    </xf>
    <xf numFmtId="0" fontId="6" fillId="0" borderId="136" xfId="0" applyFont="1" applyBorder="1" applyAlignment="1">
      <alignment horizontal="left" vertical="top" wrapText="1"/>
    </xf>
    <xf numFmtId="0" fontId="6" fillId="0" borderId="75" xfId="0" applyFont="1" applyBorder="1" applyAlignment="1">
      <alignment horizontal="left" vertical="top" wrapText="1"/>
    </xf>
    <xf numFmtId="0" fontId="6" fillId="0" borderId="76" xfId="0" applyFont="1" applyBorder="1" applyAlignment="1">
      <alignment horizontal="left" vertical="top" wrapText="1"/>
    </xf>
    <xf numFmtId="0" fontId="6" fillId="0" borderId="132" xfId="0" applyFont="1" applyBorder="1" applyAlignment="1">
      <alignment horizontal="left" vertical="top" wrapText="1"/>
    </xf>
    <xf numFmtId="0" fontId="21" fillId="0" borderId="146" xfId="0" applyFont="1" applyBorder="1" applyAlignment="1">
      <alignment vertical="top" wrapText="1"/>
    </xf>
    <xf numFmtId="0" fontId="6" fillId="0" borderId="119" xfId="0" applyFont="1" applyBorder="1" applyAlignment="1">
      <alignment vertical="top" wrapText="1"/>
    </xf>
    <xf numFmtId="0" fontId="6" fillId="0" borderId="120" xfId="0" applyFont="1" applyBorder="1" applyAlignment="1">
      <alignment vertical="top" wrapText="1"/>
    </xf>
    <xf numFmtId="49" fontId="27" fillId="12" borderId="226" xfId="0" applyNumberFormat="1" applyFont="1" applyFill="1" applyBorder="1" applyAlignment="1">
      <alignment horizontal="left" vertical="top" wrapText="1"/>
    </xf>
    <xf numFmtId="0" fontId="27" fillId="12" borderId="203" xfId="0" applyFont="1" applyFill="1" applyBorder="1" applyAlignment="1">
      <alignment horizontal="left" vertical="top" wrapText="1"/>
    </xf>
    <xf numFmtId="0" fontId="27" fillId="12" borderId="225" xfId="0" applyFont="1" applyFill="1" applyBorder="1" applyAlignment="1">
      <alignment horizontal="left" vertical="top" wrapText="1"/>
    </xf>
    <xf numFmtId="49" fontId="27" fillId="12" borderId="204" xfId="0" applyNumberFormat="1" applyFont="1" applyFill="1" applyBorder="1" applyAlignment="1">
      <alignment horizontal="center" vertical="top" wrapText="1"/>
    </xf>
    <xf numFmtId="0" fontId="27" fillId="12" borderId="225" xfId="0" applyFont="1" applyFill="1" applyBorder="1" applyAlignment="1">
      <alignment horizontal="center" vertical="top" wrapText="1"/>
    </xf>
    <xf numFmtId="49" fontId="27" fillId="12" borderId="204" xfId="0" applyNumberFormat="1" applyFont="1" applyFill="1" applyBorder="1" applyAlignment="1">
      <alignment horizontal="left" vertical="top" wrapText="1"/>
    </xf>
    <xf numFmtId="0" fontId="27" fillId="12" borderId="202" xfId="0" applyFont="1" applyFill="1" applyBorder="1" applyAlignment="1">
      <alignment horizontal="left" vertical="top" wrapText="1"/>
    </xf>
    <xf numFmtId="49" fontId="28" fillId="13" borderId="221" xfId="0" applyNumberFormat="1" applyFont="1" applyFill="1" applyBorder="1" applyAlignment="1">
      <alignment horizontal="left" vertical="top" wrapText="1"/>
    </xf>
    <xf numFmtId="0" fontId="28" fillId="13" borderId="232" xfId="0" applyFont="1" applyFill="1" applyBorder="1" applyAlignment="1">
      <alignment horizontal="left" vertical="top" wrapText="1"/>
    </xf>
    <xf numFmtId="49" fontId="27" fillId="12" borderId="626" xfId="0" applyNumberFormat="1" applyFont="1" applyFill="1" applyBorder="1" applyAlignment="1">
      <alignment horizontal="left" vertical="top" wrapText="1"/>
    </xf>
    <xf numFmtId="0" fontId="27" fillId="12" borderId="197" xfId="0" applyFont="1" applyFill="1" applyBorder="1" applyAlignment="1">
      <alignment horizontal="left" vertical="top" wrapText="1"/>
    </xf>
    <xf numFmtId="0" fontId="27" fillId="12" borderId="196" xfId="0" applyFont="1" applyFill="1" applyBorder="1" applyAlignment="1">
      <alignment horizontal="left" vertical="top" wrapText="1"/>
    </xf>
    <xf numFmtId="49" fontId="27" fillId="12" borderId="205" xfId="0" applyNumberFormat="1" applyFont="1" applyFill="1" applyBorder="1" applyAlignment="1">
      <alignment horizontal="center" vertical="top" wrapText="1"/>
    </xf>
    <xf numFmtId="0" fontId="27" fillId="12" borderId="205" xfId="0" applyFont="1" applyFill="1" applyBorder="1" applyAlignment="1">
      <alignment horizontal="center" vertical="top" wrapText="1"/>
    </xf>
    <xf numFmtId="49" fontId="27" fillId="12" borderId="205" xfId="0" applyNumberFormat="1" applyFont="1" applyFill="1" applyBorder="1" applyAlignment="1">
      <alignment horizontal="left" vertical="top" wrapText="1"/>
    </xf>
    <xf numFmtId="0" fontId="27" fillId="12" borderId="213" xfId="0" applyFont="1" applyFill="1" applyBorder="1" applyAlignment="1">
      <alignment horizontal="left" vertical="top" wrapText="1"/>
    </xf>
    <xf numFmtId="49" fontId="27" fillId="12" borderId="634" xfId="0" applyNumberFormat="1" applyFont="1" applyFill="1" applyBorder="1" applyAlignment="1">
      <alignment horizontal="left" vertical="top" wrapText="1"/>
    </xf>
    <xf numFmtId="0" fontId="27" fillId="12" borderId="219" xfId="0" applyFont="1" applyFill="1" applyBorder="1" applyAlignment="1">
      <alignment horizontal="left" vertical="top" wrapText="1"/>
    </xf>
    <xf numFmtId="0" fontId="27" fillId="12" borderId="218" xfId="0" applyFont="1" applyFill="1" applyBorder="1" applyAlignment="1">
      <alignment horizontal="left" vertical="top" wrapText="1"/>
    </xf>
    <xf numFmtId="49" fontId="27" fillId="12" borderId="231" xfId="0" applyNumberFormat="1" applyFont="1" applyFill="1" applyBorder="1" applyAlignment="1">
      <alignment horizontal="left" vertical="top" wrapText="1"/>
    </xf>
    <xf numFmtId="49" fontId="27" fillId="12" borderId="230" xfId="0" applyNumberFormat="1" applyFont="1" applyFill="1" applyBorder="1" applyAlignment="1">
      <alignment horizontal="left" vertical="top" wrapText="1"/>
    </xf>
    <xf numFmtId="49" fontId="27" fillId="12" borderId="229" xfId="0" applyNumberFormat="1" applyFont="1" applyFill="1" applyBorder="1" applyAlignment="1">
      <alignment horizontal="left" vertical="top" wrapText="1"/>
    </xf>
    <xf numFmtId="49" fontId="27" fillId="12" borderId="228" xfId="0" applyNumberFormat="1" applyFont="1" applyFill="1" applyBorder="1" applyAlignment="1">
      <alignment horizontal="center" vertical="top" wrapText="1"/>
    </xf>
    <xf numFmtId="49" fontId="27" fillId="12" borderId="229" xfId="0" applyNumberFormat="1" applyFont="1" applyFill="1" applyBorder="1" applyAlignment="1">
      <alignment horizontal="center" vertical="top" wrapText="1"/>
    </xf>
    <xf numFmtId="49" fontId="27" fillId="12" borderId="228" xfId="0" applyNumberFormat="1" applyFont="1" applyFill="1" applyBorder="1" applyAlignment="1">
      <alignment horizontal="left" vertical="top" wrapText="1"/>
    </xf>
    <xf numFmtId="49" fontId="27" fillId="12" borderId="227" xfId="0" applyNumberFormat="1" applyFont="1" applyFill="1" applyBorder="1" applyAlignment="1">
      <alignment horizontal="left" vertical="top" wrapText="1"/>
    </xf>
    <xf numFmtId="49" fontId="27" fillId="12" borderId="206" xfId="0" applyNumberFormat="1" applyFont="1" applyFill="1" applyBorder="1" applyAlignment="1">
      <alignment horizontal="left" vertical="top" wrapText="1"/>
    </xf>
    <xf numFmtId="0" fontId="27" fillId="12" borderId="205" xfId="0" applyFont="1" applyFill="1" applyBorder="1" applyAlignment="1">
      <alignment horizontal="left" vertical="top" wrapText="1"/>
    </xf>
    <xf numFmtId="49" fontId="28" fillId="13" borderId="638" xfId="0" applyNumberFormat="1" applyFont="1" applyFill="1" applyBorder="1" applyAlignment="1">
      <alignment horizontal="center" vertical="top" wrapText="1"/>
    </xf>
    <xf numFmtId="0" fontId="28" fillId="13" borderId="261" xfId="0" applyFont="1" applyFill="1" applyBorder="1" applyAlignment="1">
      <alignment horizontal="center" vertical="top" wrapText="1"/>
    </xf>
    <xf numFmtId="49" fontId="28" fillId="13" borderId="217" xfId="0" applyNumberFormat="1" applyFont="1" applyFill="1" applyBorder="1" applyAlignment="1">
      <alignment horizontal="left" vertical="top"/>
    </xf>
    <xf numFmtId="0" fontId="28" fillId="13" borderId="234" xfId="0" applyFont="1" applyFill="1" applyBorder="1" applyAlignment="1">
      <alignment horizontal="left" vertical="top"/>
    </xf>
    <xf numFmtId="0" fontId="28" fillId="13" borderId="632" xfId="0" applyFont="1" applyFill="1" applyBorder="1" applyAlignment="1">
      <alignment horizontal="left" vertical="top"/>
    </xf>
    <xf numFmtId="0" fontId="28" fillId="13" borderId="216" xfId="0" applyFont="1" applyFill="1" applyBorder="1" applyAlignment="1">
      <alignment horizontal="left" vertical="top"/>
    </xf>
    <xf numFmtId="0" fontId="28" fillId="13" borderId="0" xfId="0" applyFont="1" applyFill="1" applyBorder="1" applyAlignment="1">
      <alignment horizontal="left" vertical="top"/>
    </xf>
    <xf numFmtId="0" fontId="28" fillId="13" borderId="338" xfId="0" applyFont="1" applyFill="1" applyBorder="1" applyAlignment="1">
      <alignment horizontal="left" vertical="top"/>
    </xf>
    <xf numFmtId="0" fontId="28" fillId="13" borderId="215" xfId="0" applyFont="1" applyFill="1" applyBorder="1" applyAlignment="1">
      <alignment horizontal="left" vertical="top"/>
    </xf>
    <xf numFmtId="0" fontId="28" fillId="13" borderId="233" xfId="0" applyFont="1" applyFill="1" applyBorder="1" applyAlignment="1">
      <alignment horizontal="left" vertical="top"/>
    </xf>
    <xf numFmtId="0" fontId="28" fillId="13" borderId="633" xfId="0" applyFont="1" applyFill="1" applyBorder="1" applyAlignment="1">
      <alignment horizontal="left" vertical="top"/>
    </xf>
    <xf numFmtId="49" fontId="28" fillId="13" borderId="211" xfId="0" applyNumberFormat="1" applyFont="1" applyFill="1" applyBorder="1" applyAlignment="1">
      <alignment horizontal="left" vertical="top"/>
    </xf>
    <xf numFmtId="0" fontId="28" fillId="13" borderId="210" xfId="0" applyFont="1" applyFill="1" applyBorder="1" applyAlignment="1">
      <alignment horizontal="left" vertical="top"/>
    </xf>
    <xf numFmtId="0" fontId="28" fillId="13" borderId="637" xfId="0" applyFont="1" applyFill="1" applyBorder="1" applyAlignment="1">
      <alignment horizontal="left" vertical="top"/>
    </xf>
    <xf numFmtId="0" fontId="28" fillId="13" borderId="261" xfId="0" applyFont="1" applyFill="1" applyBorder="1" applyAlignment="1">
      <alignment horizontal="left" vertical="top"/>
    </xf>
    <xf numFmtId="49" fontId="27" fillId="12" borderId="207" xfId="0" applyNumberFormat="1" applyFont="1" applyFill="1" applyBorder="1" applyAlignment="1">
      <alignment vertical="top" wrapText="1"/>
    </xf>
    <xf numFmtId="0" fontId="27" fillId="12" borderId="207" xfId="0" applyFont="1" applyFill="1" applyBorder="1" applyAlignment="1">
      <alignment vertical="top" wrapText="1"/>
    </xf>
    <xf numFmtId="49" fontId="27" fillId="12" borderId="207" xfId="0" applyNumberFormat="1" applyFont="1" applyFill="1" applyBorder="1" applyAlignment="1">
      <alignment horizontal="left" vertical="top" wrapText="1"/>
    </xf>
    <xf numFmtId="0" fontId="27" fillId="12" borderId="214" xfId="0" applyFont="1" applyFill="1" applyBorder="1" applyAlignment="1">
      <alignment horizontal="left" vertical="top" wrapText="1"/>
    </xf>
    <xf numFmtId="49" fontId="27" fillId="12" borderId="208" xfId="0" applyNumberFormat="1" applyFont="1" applyFill="1" applyBorder="1" applyAlignment="1">
      <alignment horizontal="left" vertical="top" wrapText="1"/>
    </xf>
    <xf numFmtId="0" fontId="27" fillId="12" borderId="207" xfId="0" applyFont="1" applyFill="1" applyBorder="1" applyAlignment="1">
      <alignment horizontal="left" vertical="top" wrapText="1"/>
    </xf>
    <xf numFmtId="49" fontId="27" fillId="12" borderId="207" xfId="0" applyNumberFormat="1" applyFont="1" applyFill="1" applyBorder="1" applyAlignment="1">
      <alignment horizontal="center" vertical="top" wrapText="1"/>
    </xf>
    <xf numFmtId="0" fontId="27" fillId="12" borderId="207" xfId="0" applyFont="1" applyFill="1" applyBorder="1" applyAlignment="1">
      <alignment horizontal="center" vertical="top" wrapText="1"/>
    </xf>
    <xf numFmtId="0" fontId="28" fillId="13" borderId="209" xfId="0" applyFont="1" applyFill="1" applyBorder="1" applyAlignment="1">
      <alignment horizontal="left" vertical="top"/>
    </xf>
    <xf numFmtId="49" fontId="28" fillId="13" borderId="221" xfId="0" applyNumberFormat="1" applyFont="1" applyFill="1" applyBorder="1" applyAlignment="1">
      <alignment horizontal="left"/>
    </xf>
    <xf numFmtId="0" fontId="28" fillId="13" borderId="232" xfId="0" applyFont="1" applyFill="1" applyBorder="1" applyAlignment="1">
      <alignment horizontal="left"/>
    </xf>
    <xf numFmtId="0" fontId="28" fillId="13" borderId="236" xfId="0" applyFont="1" applyFill="1" applyBorder="1" applyAlignment="1">
      <alignment horizontal="left"/>
    </xf>
    <xf numFmtId="49" fontId="28" fillId="13" borderId="211" xfId="0" applyNumberFormat="1" applyFont="1" applyFill="1" applyBorder="1" applyAlignment="1">
      <alignment horizontal="left"/>
    </xf>
    <xf numFmtId="0" fontId="28" fillId="13" borderId="210" xfId="0" applyFont="1" applyFill="1" applyBorder="1" applyAlignment="1">
      <alignment horizontal="left"/>
    </xf>
    <xf numFmtId="0" fontId="28" fillId="13" borderId="209" xfId="0" applyFont="1" applyFill="1" applyBorder="1" applyAlignment="1">
      <alignment horizontal="left"/>
    </xf>
    <xf numFmtId="49" fontId="27" fillId="12" borderId="235" xfId="0" applyNumberFormat="1" applyFont="1" applyFill="1" applyBorder="1" applyAlignment="1">
      <alignment horizontal="center"/>
    </xf>
    <xf numFmtId="0" fontId="27" fillId="12" borderId="218" xfId="0" applyFont="1" applyFill="1" applyBorder="1" applyAlignment="1">
      <alignment horizontal="center"/>
    </xf>
    <xf numFmtId="49" fontId="27" fillId="12" borderId="235" xfId="0" applyNumberFormat="1" applyFont="1" applyFill="1" applyBorder="1" applyAlignment="1">
      <alignment horizontal="center" vertical="top" wrapText="1"/>
    </xf>
    <xf numFmtId="0" fontId="27" fillId="12" borderId="218" xfId="0" applyFont="1" applyFill="1" applyBorder="1" applyAlignment="1">
      <alignment horizontal="center" vertical="top" wrapText="1"/>
    </xf>
    <xf numFmtId="49" fontId="27" fillId="12" borderId="627" xfId="0" applyNumberFormat="1" applyFont="1" applyFill="1" applyBorder="1" applyAlignment="1">
      <alignment horizontal="left" vertical="top" wrapText="1"/>
    </xf>
    <xf numFmtId="49" fontId="27" fillId="12" borderId="235" xfId="0" applyNumberFormat="1" applyFont="1" applyFill="1" applyBorder="1" applyAlignment="1">
      <alignment horizontal="center" vertical="center" wrapText="1"/>
    </xf>
    <xf numFmtId="0" fontId="27" fillId="12" borderId="219" xfId="0" applyFont="1" applyFill="1" applyBorder="1" applyAlignment="1">
      <alignment horizontal="center" vertical="center" wrapText="1"/>
    </xf>
    <xf numFmtId="0" fontId="27" fillId="12" borderId="218" xfId="0" applyFont="1" applyFill="1" applyBorder="1" applyAlignment="1">
      <alignment horizontal="center" vertical="center" wrapText="1"/>
    </xf>
    <xf numFmtId="49" fontId="27" fillId="12" borderId="235" xfId="0" applyNumberFormat="1" applyFont="1" applyFill="1" applyBorder="1" applyAlignment="1">
      <alignment horizontal="center" vertical="top"/>
    </xf>
    <xf numFmtId="0" fontId="27" fillId="12" borderId="219" xfId="0" applyFont="1" applyFill="1" applyBorder="1" applyAlignment="1">
      <alignment horizontal="center" vertical="top"/>
    </xf>
    <xf numFmtId="0" fontId="27" fillId="12" borderId="218" xfId="0" applyFont="1" applyFill="1" applyBorder="1" applyAlignment="1">
      <alignment horizontal="center" vertical="top"/>
    </xf>
    <xf numFmtId="0" fontId="27" fillId="12" borderId="211" xfId="0" applyNumberFormat="1" applyFont="1" applyFill="1" applyBorder="1" applyAlignment="1">
      <alignment horizontal="center" vertical="top"/>
    </xf>
    <xf numFmtId="0" fontId="27" fillId="12" borderId="210" xfId="0" applyFont="1" applyFill="1" applyBorder="1" applyAlignment="1">
      <alignment horizontal="center" vertical="top"/>
    </xf>
    <xf numFmtId="0" fontId="27" fillId="12" borderId="209" xfId="0" applyFont="1" applyFill="1" applyBorder="1" applyAlignment="1">
      <alignment horizontal="center" vertical="top"/>
    </xf>
    <xf numFmtId="49" fontId="27" fillId="12" borderId="211" xfId="0" applyNumberFormat="1" applyFont="1" applyFill="1" applyBorder="1" applyAlignment="1">
      <alignment horizontal="center" vertical="top"/>
    </xf>
    <xf numFmtId="49" fontId="27" fillId="12" borderId="266" xfId="0" applyNumberFormat="1" applyFont="1" applyFill="1" applyBorder="1" applyAlignment="1">
      <alignment horizontal="left" vertical="top" wrapText="1"/>
    </xf>
    <xf numFmtId="49" fontId="27" fillId="12" borderId="628" xfId="0" applyNumberFormat="1" applyFont="1" applyFill="1" applyBorder="1" applyAlignment="1">
      <alignment horizontal="center" vertical="top" wrapText="1"/>
    </xf>
    <xf numFmtId="0" fontId="27" fillId="12" borderId="199" xfId="0" applyFont="1" applyFill="1" applyBorder="1" applyAlignment="1">
      <alignment horizontal="center" vertical="top" wrapText="1"/>
    </xf>
    <xf numFmtId="0" fontId="27" fillId="12" borderId="198" xfId="0" applyFont="1" applyFill="1" applyBorder="1" applyAlignment="1">
      <alignment horizontal="center" vertical="top" wrapText="1"/>
    </xf>
    <xf numFmtId="49" fontId="27" fillId="12" borderId="621" xfId="0" applyNumberFormat="1" applyFont="1" applyFill="1" applyBorder="1" applyAlignment="1">
      <alignment horizontal="left" vertical="top" wrapText="1"/>
    </xf>
    <xf numFmtId="0" fontId="27" fillId="12" borderId="618" xfId="0" applyFont="1" applyFill="1" applyBorder="1" applyAlignment="1">
      <alignment horizontal="left" vertical="top" wrapText="1"/>
    </xf>
    <xf numFmtId="0" fontId="27" fillId="12" borderId="619" xfId="0" applyFont="1" applyFill="1" applyBorder="1" applyAlignment="1">
      <alignment horizontal="left" vertical="top" wrapText="1"/>
    </xf>
    <xf numFmtId="49" fontId="27" fillId="12" borderId="320" xfId="0" applyNumberFormat="1" applyFont="1" applyFill="1" applyBorder="1" applyAlignment="1">
      <alignment horizontal="left" vertical="top" wrapText="1"/>
    </xf>
    <xf numFmtId="0" fontId="27" fillId="12" borderId="320" xfId="0" applyFont="1" applyFill="1" applyBorder="1" applyAlignment="1">
      <alignment horizontal="left" vertical="top" wrapText="1"/>
    </xf>
    <xf numFmtId="49" fontId="28" fillId="13" borderId="211" xfId="0" applyNumberFormat="1" applyFont="1" applyFill="1" applyBorder="1" applyAlignment="1">
      <alignment horizontal="center" vertical="center" wrapText="1"/>
    </xf>
    <xf numFmtId="0" fontId="28" fillId="13" borderId="210" xfId="0" applyFont="1" applyFill="1" applyBorder="1" applyAlignment="1">
      <alignment horizontal="center" vertical="center" wrapText="1"/>
    </xf>
    <xf numFmtId="0" fontId="28" fillId="13" borderId="209" xfId="0" applyFont="1" applyFill="1" applyBorder="1" applyAlignment="1">
      <alignment horizontal="center" vertical="center" wrapText="1"/>
    </xf>
    <xf numFmtId="49" fontId="27" fillId="12" borderId="220" xfId="0" applyNumberFormat="1" applyFont="1" applyFill="1" applyBorder="1" applyAlignment="1">
      <alignment horizontal="left" vertical="top" wrapText="1"/>
    </xf>
    <xf numFmtId="0" fontId="27" fillId="12" borderId="210" xfId="0" applyFont="1" applyFill="1" applyBorder="1" applyAlignment="1">
      <alignment horizontal="left" vertical="top" wrapText="1"/>
    </xf>
    <xf numFmtId="0" fontId="27" fillId="12" borderId="209" xfId="0" applyFont="1" applyFill="1" applyBorder="1" applyAlignment="1">
      <alignment horizontal="left" vertical="top" wrapText="1"/>
    </xf>
    <xf numFmtId="49" fontId="27" fillId="12" borderId="628" xfId="0" applyNumberFormat="1" applyFont="1" applyFill="1" applyBorder="1" applyAlignment="1">
      <alignment horizontal="left" vertical="top" wrapText="1"/>
    </xf>
    <xf numFmtId="0" fontId="27" fillId="12" borderId="199" xfId="0" applyFont="1" applyFill="1" applyBorder="1" applyAlignment="1">
      <alignment horizontal="left" vertical="top" wrapText="1"/>
    </xf>
    <xf numFmtId="0" fontId="27" fillId="12" borderId="198" xfId="0" applyFont="1" applyFill="1" applyBorder="1" applyAlignment="1">
      <alignment horizontal="left" vertical="top" wrapText="1"/>
    </xf>
    <xf numFmtId="0" fontId="28" fillId="13" borderId="223" xfId="0" applyFont="1" applyFill="1" applyBorder="1" applyAlignment="1">
      <alignment horizontal="left" vertical="top"/>
    </xf>
    <xf numFmtId="49" fontId="27" fillId="12" borderId="325" xfId="0" applyNumberFormat="1" applyFont="1" applyFill="1" applyBorder="1" applyAlignment="1">
      <alignment horizontal="left" vertical="top"/>
    </xf>
    <xf numFmtId="0" fontId="27" fillId="12" borderId="320" xfId="0" applyFont="1" applyFill="1" applyBorder="1" applyAlignment="1">
      <alignment horizontal="left" vertical="top"/>
    </xf>
    <xf numFmtId="49" fontId="27" fillId="12" borderId="646" xfId="0" applyNumberFormat="1" applyFont="1" applyFill="1" applyBorder="1" applyAlignment="1">
      <alignment horizontal="left" vertical="top" wrapText="1"/>
    </xf>
    <xf numFmtId="0" fontId="27" fillId="12" borderId="635" xfId="0" applyFont="1" applyFill="1" applyBorder="1" applyAlignment="1">
      <alignment horizontal="left" vertical="top" wrapText="1"/>
    </xf>
    <xf numFmtId="0" fontId="27" fillId="12" borderId="636" xfId="0" applyFont="1" applyFill="1" applyBorder="1" applyAlignment="1">
      <alignment horizontal="left" vertical="top" wrapText="1"/>
    </xf>
    <xf numFmtId="49" fontId="27" fillId="12" borderId="325" xfId="0" applyNumberFormat="1" applyFont="1" applyFill="1" applyBorder="1" applyAlignment="1">
      <alignment horizontal="left" vertical="top" wrapText="1"/>
    </xf>
    <xf numFmtId="0" fontId="28" fillId="13" borderId="639" xfId="0" applyFont="1" applyFill="1" applyBorder="1" applyAlignment="1">
      <alignment horizontal="center" vertical="top" wrapText="1"/>
    </xf>
    <xf numFmtId="0" fontId="27" fillId="12" borderId="197" xfId="0" applyFont="1" applyFill="1" applyBorder="1" applyAlignment="1">
      <alignment horizontal="left" vertical="top"/>
    </xf>
    <xf numFmtId="0" fontId="27" fillId="12" borderId="196" xfId="0" applyFont="1" applyFill="1" applyBorder="1" applyAlignment="1">
      <alignment horizontal="left" vertical="top"/>
    </xf>
    <xf numFmtId="0" fontId="28" fillId="13" borderId="631" xfId="0" applyFont="1" applyFill="1" applyBorder="1" applyAlignment="1">
      <alignment horizontal="left" vertical="top"/>
    </xf>
    <xf numFmtId="49" fontId="27" fillId="12" borderId="640" xfId="0" applyNumberFormat="1" applyFont="1" applyFill="1" applyBorder="1" applyAlignment="1">
      <alignment horizontal="left" vertical="top" wrapText="1"/>
    </xf>
    <xf numFmtId="0" fontId="27" fillId="12" borderId="641" xfId="0" applyFont="1" applyFill="1" applyBorder="1" applyAlignment="1">
      <alignment horizontal="left" vertical="top" wrapText="1"/>
    </xf>
    <xf numFmtId="0" fontId="27" fillId="12" borderId="642" xfId="0" applyFont="1" applyFill="1" applyBorder="1" applyAlignment="1">
      <alignment horizontal="left" vertical="top" wrapText="1"/>
    </xf>
    <xf numFmtId="49" fontId="27" fillId="12" borderId="643" xfId="0" applyNumberFormat="1" applyFont="1" applyFill="1" applyBorder="1" applyAlignment="1">
      <alignment horizontal="left" vertical="top" wrapText="1"/>
    </xf>
    <xf numFmtId="0" fontId="27" fillId="12" borderId="644" xfId="0" applyFont="1" applyFill="1" applyBorder="1" applyAlignment="1">
      <alignment horizontal="left" vertical="top" wrapText="1"/>
    </xf>
    <xf numFmtId="0" fontId="27" fillId="12" borderId="645" xfId="0" applyFont="1" applyFill="1" applyBorder="1" applyAlignment="1">
      <alignment horizontal="left" vertical="top" wrapText="1"/>
    </xf>
    <xf numFmtId="0" fontId="27" fillId="12" borderId="627" xfId="0" applyNumberFormat="1" applyFont="1" applyFill="1" applyBorder="1" applyAlignment="1">
      <alignment horizontal="center" vertical="top" wrapText="1"/>
    </xf>
    <xf numFmtId="0" fontId="27" fillId="12" borderId="203" xfId="0" applyFont="1" applyFill="1" applyBorder="1" applyAlignment="1">
      <alignment horizontal="center" vertical="top" wrapText="1"/>
    </xf>
    <xf numFmtId="0" fontId="27" fillId="12" borderId="202" xfId="0" applyFont="1" applyFill="1" applyBorder="1" applyAlignment="1">
      <alignment horizontal="center" vertical="top" wrapText="1"/>
    </xf>
    <xf numFmtId="0" fontId="27" fillId="12" borderId="626" xfId="0" applyNumberFormat="1" applyFont="1" applyFill="1" applyBorder="1" applyAlignment="1">
      <alignment horizontal="center" vertical="top" wrapText="1"/>
    </xf>
    <xf numFmtId="0" fontId="27" fillId="12" borderId="197" xfId="0" applyFont="1" applyFill="1" applyBorder="1" applyAlignment="1">
      <alignment horizontal="center" vertical="top" wrapText="1"/>
    </xf>
    <xf numFmtId="0" fontId="27" fillId="12" borderId="196" xfId="0" applyFont="1" applyFill="1" applyBorder="1" applyAlignment="1">
      <alignment horizontal="center" vertical="top" wrapText="1"/>
    </xf>
    <xf numFmtId="49" fontId="28" fillId="13" borderId="217" xfId="0" applyNumberFormat="1" applyFont="1" applyFill="1" applyBorder="1" applyAlignment="1">
      <alignment horizontal="left" vertical="top" wrapText="1"/>
    </xf>
    <xf numFmtId="0" fontId="28" fillId="13" borderId="234" xfId="0" applyFont="1" applyFill="1" applyBorder="1" applyAlignment="1">
      <alignment horizontal="left" vertical="top" wrapText="1"/>
    </xf>
    <xf numFmtId="0" fontId="28" fillId="13" borderId="620" xfId="0" applyFont="1" applyFill="1" applyBorder="1" applyAlignment="1">
      <alignment horizontal="left" vertical="top" wrapText="1"/>
    </xf>
    <xf numFmtId="0" fontId="28" fillId="13" borderId="336" xfId="0" applyFont="1" applyFill="1" applyBorder="1" applyAlignment="1">
      <alignment horizontal="left" vertical="top" wrapText="1"/>
    </xf>
    <xf numFmtId="49" fontId="27" fillId="12" borderId="622" xfId="0" applyNumberFormat="1" applyFont="1" applyFill="1" applyBorder="1" applyAlignment="1">
      <alignment horizontal="left" vertical="top" wrapText="1"/>
    </xf>
    <xf numFmtId="0" fontId="27" fillId="12" borderId="623" xfId="0" applyFont="1" applyFill="1" applyBorder="1" applyAlignment="1">
      <alignment horizontal="left" vertical="top" wrapText="1"/>
    </xf>
    <xf numFmtId="0" fontId="27" fillId="12" borderId="624" xfId="0" applyFont="1" applyFill="1" applyBorder="1" applyAlignment="1">
      <alignment horizontal="left" vertical="top" wrapText="1"/>
    </xf>
    <xf numFmtId="49" fontId="27" fillId="12" borderId="201" xfId="0" applyNumberFormat="1" applyFont="1" applyFill="1" applyBorder="1" applyAlignment="1">
      <alignment horizontal="left" vertical="top" wrapText="1"/>
    </xf>
    <xf numFmtId="0" fontId="27" fillId="12" borderId="200" xfId="0" applyFont="1" applyFill="1" applyBorder="1" applyAlignment="1">
      <alignment horizontal="left" vertical="top" wrapText="1"/>
    </xf>
    <xf numFmtId="49" fontId="27" fillId="12" borderId="200" xfId="0" applyNumberFormat="1" applyFont="1" applyFill="1" applyBorder="1" applyAlignment="1">
      <alignment horizontal="center" vertical="top" wrapText="1"/>
    </xf>
    <xf numFmtId="0" fontId="27" fillId="12" borderId="200" xfId="0" applyFont="1" applyFill="1" applyBorder="1" applyAlignment="1">
      <alignment horizontal="center" vertical="top" wrapText="1"/>
    </xf>
    <xf numFmtId="49" fontId="27" fillId="12" borderId="200" xfId="0" applyNumberFormat="1" applyFont="1" applyFill="1" applyBorder="1" applyAlignment="1">
      <alignment horizontal="left" vertical="top" wrapText="1"/>
    </xf>
    <xf numFmtId="0" fontId="27" fillId="12" borderId="212" xfId="0" applyFont="1" applyFill="1" applyBorder="1" applyAlignment="1">
      <alignment horizontal="left" vertical="top" wrapText="1"/>
    </xf>
    <xf numFmtId="0" fontId="28" fillId="13" borderId="625" xfId="0" applyFont="1" applyFill="1" applyBorder="1" applyAlignment="1">
      <alignment horizontal="left" vertical="top" wrapText="1"/>
    </xf>
    <xf numFmtId="0" fontId="28" fillId="13" borderId="632" xfId="0" applyFont="1" applyFill="1" applyBorder="1" applyAlignment="1">
      <alignment horizontal="left" vertical="top" wrapText="1"/>
    </xf>
    <xf numFmtId="0" fontId="28" fillId="13" borderId="216" xfId="0" applyFont="1" applyFill="1" applyBorder="1" applyAlignment="1">
      <alignment horizontal="left" vertical="top" wrapText="1"/>
    </xf>
    <xf numFmtId="0" fontId="28" fillId="13" borderId="338" xfId="0" applyFont="1" applyFill="1" applyBorder="1" applyAlignment="1">
      <alignment horizontal="left" vertical="top" wrapText="1"/>
    </xf>
    <xf numFmtId="0" fontId="28" fillId="13" borderId="215" xfId="0" applyFont="1" applyFill="1" applyBorder="1" applyAlignment="1">
      <alignment horizontal="left" vertical="top" wrapText="1"/>
    </xf>
    <xf numFmtId="0" fontId="28" fillId="13" borderId="633" xfId="0" applyFont="1" applyFill="1" applyBorder="1" applyAlignment="1">
      <alignment horizontal="left" vertical="top" wrapText="1"/>
    </xf>
    <xf numFmtId="49" fontId="28" fillId="13" borderId="208" xfId="0" applyNumberFormat="1" applyFont="1" applyFill="1" applyBorder="1" applyAlignment="1">
      <alignment horizontal="left" vertical="top" wrapText="1"/>
    </xf>
    <xf numFmtId="0" fontId="28" fillId="13" borderId="214" xfId="0" applyFont="1" applyFill="1" applyBorder="1" applyAlignment="1">
      <alignment horizontal="left" vertical="top" wrapText="1"/>
    </xf>
    <xf numFmtId="0" fontId="28" fillId="13" borderId="206" xfId="0" applyFont="1" applyFill="1" applyBorder="1" applyAlignment="1">
      <alignment horizontal="left" vertical="top" wrapText="1"/>
    </xf>
    <xf numFmtId="0" fontId="28" fillId="13" borderId="213" xfId="0" applyFont="1" applyFill="1" applyBorder="1" applyAlignment="1">
      <alignment horizontal="left" vertical="top" wrapText="1"/>
    </xf>
    <xf numFmtId="0" fontId="28" fillId="13" borderId="201" xfId="0" applyFont="1" applyFill="1" applyBorder="1" applyAlignment="1">
      <alignment horizontal="left" vertical="top" wrapText="1"/>
    </xf>
    <xf numFmtId="0" fontId="28" fillId="13" borderId="212" xfId="0" applyFont="1" applyFill="1" applyBorder="1" applyAlignment="1">
      <alignment horizontal="left" vertical="top" wrapText="1"/>
    </xf>
    <xf numFmtId="0" fontId="8" fillId="2" borderId="381" xfId="0" applyFont="1" applyFill="1" applyBorder="1" applyAlignment="1">
      <alignment horizontal="left" vertical="top"/>
    </xf>
    <xf numFmtId="0" fontId="8" fillId="2" borderId="336" xfId="0" applyFont="1" applyFill="1" applyBorder="1" applyAlignment="1">
      <alignment horizontal="left" vertical="top"/>
    </xf>
    <xf numFmtId="0" fontId="8" fillId="2" borderId="339" xfId="0" applyFont="1" applyFill="1" applyBorder="1" applyAlignment="1">
      <alignment horizontal="left" vertical="top"/>
    </xf>
    <xf numFmtId="0" fontId="9" fillId="4" borderId="86" xfId="0" applyFont="1" applyFill="1" applyBorder="1" applyAlignment="1">
      <alignment horizontal="center"/>
    </xf>
    <xf numFmtId="49" fontId="8" fillId="2" borderId="650" xfId="0" applyNumberFormat="1" applyFont="1" applyFill="1" applyBorder="1" applyAlignment="1">
      <alignment horizontal="left" vertical="top" wrapText="1"/>
    </xf>
    <xf numFmtId="0" fontId="8" fillId="2" borderId="499" xfId="0" applyFont="1" applyFill="1" applyBorder="1" applyAlignment="1">
      <alignment horizontal="left" vertical="top" wrapText="1"/>
    </xf>
    <xf numFmtId="49" fontId="9" fillId="4" borderId="474" xfId="0" applyNumberFormat="1" applyFont="1" applyFill="1" applyBorder="1" applyAlignment="1">
      <alignment horizontal="left" vertical="top" wrapText="1"/>
    </xf>
    <xf numFmtId="0" fontId="9" fillId="4" borderId="353" xfId="0" applyFont="1" applyFill="1" applyBorder="1" applyAlignment="1">
      <alignment horizontal="left" vertical="top" wrapText="1"/>
    </xf>
    <xf numFmtId="49" fontId="8" fillId="2" borderId="330" xfId="0" applyNumberFormat="1" applyFont="1" applyFill="1" applyBorder="1" applyAlignment="1">
      <alignment horizontal="left" vertical="top"/>
    </xf>
    <xf numFmtId="0" fontId="8" fillId="2" borderId="326" xfId="0" applyFont="1" applyFill="1" applyBorder="1" applyAlignment="1">
      <alignment horizontal="left" vertical="top"/>
    </xf>
    <xf numFmtId="0" fontId="8" fillId="2" borderId="337" xfId="0" applyFont="1" applyFill="1" applyBorder="1" applyAlignment="1">
      <alignment horizontal="left" vertical="top"/>
    </xf>
    <xf numFmtId="0" fontId="8" fillId="2" borderId="334" xfId="0" applyFont="1" applyFill="1" applyBorder="1" applyAlignment="1">
      <alignment horizontal="left" vertical="top"/>
    </xf>
    <xf numFmtId="0" fontId="8" fillId="2" borderId="335" xfId="0" applyFont="1" applyFill="1" applyBorder="1" applyAlignment="1">
      <alignment horizontal="left" vertical="top"/>
    </xf>
    <xf numFmtId="49" fontId="8" fillId="2" borderId="13" xfId="0" applyNumberFormat="1" applyFont="1" applyFill="1" applyBorder="1" applyAlignment="1">
      <alignment horizontal="left" vertical="top"/>
    </xf>
    <xf numFmtId="49" fontId="9" fillId="4" borderId="488" xfId="0" applyNumberFormat="1" applyFont="1" applyFill="1" applyBorder="1" applyAlignment="1">
      <alignment horizontal="left" vertical="top" wrapText="1"/>
    </xf>
    <xf numFmtId="0" fontId="9" fillId="4" borderId="651" xfId="0" applyFont="1" applyFill="1" applyBorder="1" applyAlignment="1">
      <alignment horizontal="left" vertical="top" wrapText="1"/>
    </xf>
    <xf numFmtId="49" fontId="9" fillId="4" borderId="284" xfId="0" applyNumberFormat="1" applyFont="1" applyFill="1" applyBorder="1" applyAlignment="1">
      <alignment horizontal="left" vertical="top" wrapText="1"/>
    </xf>
    <xf numFmtId="0" fontId="9" fillId="4" borderId="94" xfId="0" applyFont="1" applyFill="1" applyBorder="1" applyAlignment="1">
      <alignment horizontal="left" vertical="top" wrapText="1"/>
    </xf>
    <xf numFmtId="0" fontId="9" fillId="4" borderId="67" xfId="0" applyFont="1" applyFill="1" applyBorder="1" applyAlignment="1">
      <alignment horizontal="left" vertical="top" wrapText="1"/>
    </xf>
    <xf numFmtId="0" fontId="9" fillId="4" borderId="109" xfId="0" applyFont="1" applyFill="1" applyBorder="1" applyAlignment="1">
      <alignment horizontal="left" vertical="top" wrapText="1"/>
    </xf>
    <xf numFmtId="0" fontId="9" fillId="4" borderId="413" xfId="0" applyFont="1" applyFill="1" applyBorder="1" applyAlignment="1">
      <alignment vertical="top" wrapText="1"/>
    </xf>
    <xf numFmtId="49" fontId="9" fillId="4" borderId="54" xfId="0" applyNumberFormat="1" applyFont="1" applyFill="1" applyBorder="1" applyAlignment="1">
      <alignment horizontal="left" vertical="top" wrapText="1"/>
    </xf>
    <xf numFmtId="49" fontId="8" fillId="2" borderId="431" xfId="0" applyNumberFormat="1" applyFont="1" applyFill="1" applyBorder="1" applyAlignment="1">
      <alignment horizontal="left" vertical="center"/>
    </xf>
    <xf numFmtId="0" fontId="8" fillId="2" borderId="432" xfId="0" applyFont="1" applyFill="1" applyBorder="1" applyAlignment="1">
      <alignment horizontal="left" vertical="center"/>
    </xf>
    <xf numFmtId="0" fontId="8" fillId="2" borderId="353" xfId="0" applyFont="1" applyFill="1" applyBorder="1" applyAlignment="1">
      <alignment horizontal="left" vertical="center"/>
    </xf>
    <xf numFmtId="49" fontId="9" fillId="4" borderId="652" xfId="0" applyNumberFormat="1" applyFont="1" applyFill="1" applyBorder="1" applyAlignment="1">
      <alignment horizontal="left" vertical="top" wrapText="1"/>
    </xf>
    <xf numFmtId="49" fontId="9" fillId="4" borderId="282" xfId="0" applyNumberFormat="1" applyFont="1" applyFill="1" applyBorder="1" applyAlignment="1">
      <alignment horizontal="left" vertical="top" wrapText="1"/>
    </xf>
    <xf numFmtId="0" fontId="9" fillId="4" borderId="283" xfId="0" applyFont="1" applyFill="1" applyBorder="1" applyAlignment="1">
      <alignment horizontal="left" vertical="top" wrapText="1"/>
    </xf>
    <xf numFmtId="49" fontId="9" fillId="4" borderId="109" xfId="0" applyNumberFormat="1" applyFont="1" applyFill="1" applyBorder="1" applyAlignment="1">
      <alignment horizontal="left" vertical="top" wrapText="1"/>
    </xf>
    <xf numFmtId="49" fontId="9" fillId="4" borderId="92" xfId="0" applyNumberFormat="1" applyFont="1" applyFill="1" applyBorder="1" applyAlignment="1">
      <alignment horizontal="left" vertical="top" wrapText="1"/>
    </xf>
    <xf numFmtId="49" fontId="9" fillId="4" borderId="653" xfId="0" applyNumberFormat="1" applyFont="1" applyFill="1" applyBorder="1" applyAlignment="1">
      <alignment horizontal="left" vertical="top" wrapText="1"/>
    </xf>
    <xf numFmtId="49" fontId="9" fillId="4" borderId="94" xfId="0" applyNumberFormat="1" applyFont="1" applyFill="1" applyBorder="1" applyAlignment="1">
      <alignment horizontal="left" vertical="top" wrapText="1"/>
    </xf>
    <xf numFmtId="49" fontId="9" fillId="4" borderId="399" xfId="0" applyNumberFormat="1" applyFont="1" applyFill="1" applyBorder="1" applyAlignment="1">
      <alignment horizontal="left" vertical="top" wrapText="1"/>
    </xf>
    <xf numFmtId="0" fontId="9" fillId="4" borderId="282" xfId="0" applyFont="1" applyFill="1" applyBorder="1" applyAlignment="1">
      <alignment horizontal="left" vertical="top" wrapText="1"/>
    </xf>
    <xf numFmtId="49" fontId="9" fillId="4" borderId="51" xfId="0" applyNumberFormat="1" applyFont="1" applyFill="1" applyBorder="1" applyAlignment="1">
      <alignment horizontal="center" vertical="center" wrapText="1"/>
    </xf>
    <xf numFmtId="0" fontId="9" fillId="4" borderId="51" xfId="0" applyFont="1" applyFill="1" applyBorder="1" applyAlignment="1">
      <alignment horizontal="center" vertical="center" wrapText="1"/>
    </xf>
    <xf numFmtId="49" fontId="9" fillId="4" borderId="296" xfId="0" applyNumberFormat="1" applyFont="1" applyFill="1" applyBorder="1" applyAlignment="1">
      <alignment horizontal="left" vertical="top" wrapText="1"/>
    </xf>
    <xf numFmtId="0" fontId="9" fillId="4" borderId="14" xfId="0" applyFont="1" applyFill="1" applyBorder="1" applyAlignment="1">
      <alignment horizontal="left" vertical="top" wrapText="1"/>
    </xf>
    <xf numFmtId="49" fontId="6" fillId="4" borderId="656" xfId="0" applyNumberFormat="1" applyFont="1" applyFill="1" applyBorder="1" applyAlignment="1">
      <alignment horizontal="left" vertical="top" wrapText="1"/>
    </xf>
    <xf numFmtId="0" fontId="9" fillId="4" borderId="654" xfId="0" applyFont="1" applyFill="1" applyBorder="1" applyAlignment="1">
      <alignment horizontal="left" vertical="top" wrapText="1"/>
    </xf>
    <xf numFmtId="0" fontId="9" fillId="4" borderId="655" xfId="0" applyFont="1" applyFill="1" applyBorder="1" applyAlignment="1">
      <alignment horizontal="left" vertical="top" wrapText="1"/>
    </xf>
    <xf numFmtId="49" fontId="8" fillId="8" borderId="39" xfId="0" applyNumberFormat="1" applyFont="1" applyFill="1" applyBorder="1" applyAlignment="1">
      <alignment horizontal="left"/>
    </xf>
    <xf numFmtId="0" fontId="8" fillId="8" borderId="40" xfId="0" applyFont="1" applyFill="1" applyBorder="1" applyAlignment="1">
      <alignment horizontal="left"/>
    </xf>
    <xf numFmtId="0" fontId="8" fillId="8" borderId="48" xfId="0" applyFont="1" applyFill="1" applyBorder="1" applyAlignment="1">
      <alignment horizontal="left"/>
    </xf>
    <xf numFmtId="0" fontId="9" fillId="4" borderId="657" xfId="0" applyFont="1" applyFill="1" applyBorder="1" applyAlignment="1">
      <alignment horizontal="left" vertical="top" wrapText="1"/>
    </xf>
    <xf numFmtId="49" fontId="8" fillId="8" borderId="11" xfId="0" applyNumberFormat="1" applyFont="1" applyFill="1" applyBorder="1" applyAlignment="1">
      <alignment horizontal="left" vertical="top" wrapText="1"/>
    </xf>
    <xf numFmtId="0" fontId="8" fillId="8" borderId="64" xfId="0" applyFont="1" applyFill="1" applyBorder="1" applyAlignment="1">
      <alignment horizontal="left" vertical="top" wrapText="1"/>
    </xf>
    <xf numFmtId="0" fontId="8" fillId="8" borderId="381" xfId="0" applyFont="1" applyFill="1" applyBorder="1" applyAlignment="1">
      <alignment horizontal="left" vertical="top" wrapText="1"/>
    </xf>
    <xf numFmtId="0" fontId="8" fillId="8" borderId="336" xfId="0" applyFont="1" applyFill="1" applyBorder="1" applyAlignment="1">
      <alignment horizontal="left" vertical="top" wrapText="1"/>
    </xf>
    <xf numFmtId="49" fontId="8" fillId="8" borderId="30" xfId="0" applyNumberFormat="1" applyFont="1" applyFill="1" applyBorder="1" applyAlignment="1">
      <alignment horizontal="left" vertical="top"/>
    </xf>
    <xf numFmtId="0" fontId="8" fillId="8" borderId="37" xfId="0" applyFont="1" applyFill="1" applyBorder="1" applyAlignment="1">
      <alignment horizontal="left" vertical="top"/>
    </xf>
    <xf numFmtId="0" fontId="8" fillId="8" borderId="38" xfId="0" applyFont="1" applyFill="1" applyBorder="1" applyAlignment="1">
      <alignment horizontal="left" vertical="top"/>
    </xf>
    <xf numFmtId="49" fontId="8" fillId="8" borderId="5" xfId="0" applyNumberFormat="1" applyFont="1" applyFill="1" applyBorder="1" applyAlignment="1">
      <alignment horizontal="left" vertical="top" wrapText="1"/>
    </xf>
    <xf numFmtId="0" fontId="8" fillId="8" borderId="44" xfId="0" applyFont="1" applyFill="1" applyBorder="1" applyAlignment="1">
      <alignment horizontal="left" vertical="top" wrapText="1"/>
    </xf>
    <xf numFmtId="0" fontId="8" fillId="8" borderId="7" xfId="0" applyFont="1" applyFill="1" applyBorder="1" applyAlignment="1">
      <alignment horizontal="left" vertical="top" wrapText="1"/>
    </xf>
    <xf numFmtId="0" fontId="8" fillId="8" borderId="46" xfId="0" applyFont="1" applyFill="1" applyBorder="1" applyAlignment="1">
      <alignment horizontal="left" vertical="top" wrapText="1"/>
    </xf>
    <xf numFmtId="0" fontId="8" fillId="8" borderId="9" xfId="0" applyFont="1" applyFill="1" applyBorder="1" applyAlignment="1">
      <alignment horizontal="left" vertical="top" wrapText="1"/>
    </xf>
    <xf numFmtId="0" fontId="8" fillId="8" borderId="41" xfId="0" applyFont="1" applyFill="1" applyBorder="1" applyAlignment="1">
      <alignment horizontal="left" vertical="top" wrapText="1"/>
    </xf>
    <xf numFmtId="49" fontId="8" fillId="8" borderId="30" xfId="0" applyNumberFormat="1" applyFont="1" applyFill="1" applyBorder="1" applyAlignment="1">
      <alignment horizontal="left"/>
    </xf>
    <xf numFmtId="0" fontId="8" fillId="8" borderId="37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49" fontId="9" fillId="0" borderId="35" xfId="0" applyNumberFormat="1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49" fontId="9" fillId="0" borderId="35" xfId="0" applyNumberFormat="1" applyFont="1" applyBorder="1" applyAlignment="1">
      <alignment horizontal="center" wrapText="1"/>
    </xf>
    <xf numFmtId="0" fontId="9" fillId="0" borderId="33" xfId="0" applyFont="1" applyBorder="1" applyAlignment="1">
      <alignment horizontal="center" wrapText="1"/>
    </xf>
    <xf numFmtId="49" fontId="6" fillId="0" borderId="35" xfId="0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49" fontId="6" fillId="4" borderId="379" xfId="0" applyNumberFormat="1" applyFont="1" applyFill="1" applyBorder="1" applyAlignment="1">
      <alignment horizontal="left" wrapText="1"/>
    </xf>
    <xf numFmtId="0" fontId="8" fillId="8" borderId="58" xfId="0" applyFont="1" applyFill="1" applyBorder="1" applyAlignment="1">
      <alignment horizontal="left"/>
    </xf>
    <xf numFmtId="49" fontId="8" fillId="8" borderId="474" xfId="0" applyNumberFormat="1" applyFont="1" applyFill="1" applyBorder="1" applyAlignment="1">
      <alignment horizontal="center" vertical="top" wrapText="1"/>
    </xf>
    <xf numFmtId="0" fontId="8" fillId="8" borderId="469" xfId="0" applyFont="1" applyFill="1" applyBorder="1" applyAlignment="1">
      <alignment horizontal="center" vertical="top" wrapText="1"/>
    </xf>
    <xf numFmtId="49" fontId="8" fillId="8" borderId="351" xfId="0" applyNumberFormat="1" applyFont="1" applyFill="1" applyBorder="1" applyAlignment="1">
      <alignment horizontal="center" vertical="top" wrapText="1"/>
    </xf>
    <xf numFmtId="0" fontId="8" fillId="8" borderId="58" xfId="0" applyFont="1" applyFill="1" applyBorder="1" applyAlignment="1">
      <alignment horizontal="center" vertical="top" wrapText="1"/>
    </xf>
    <xf numFmtId="49" fontId="8" fillId="8" borderId="352" xfId="0" applyNumberFormat="1" applyFont="1" applyFill="1" applyBorder="1" applyAlignment="1">
      <alignment horizontal="center" vertical="top" wrapText="1"/>
    </xf>
    <xf numFmtId="0" fontId="8" fillId="8" borderId="38" xfId="0" applyFont="1" applyFill="1" applyBorder="1" applyAlignment="1">
      <alignment horizontal="center" vertical="top" wrapText="1"/>
    </xf>
    <xf numFmtId="49" fontId="8" fillId="8" borderId="11" xfId="0" applyNumberFormat="1" applyFont="1" applyFill="1" applyBorder="1" applyAlignment="1">
      <alignment horizontal="left" vertical="top"/>
    </xf>
    <xf numFmtId="0" fontId="8" fillId="8" borderId="64" xfId="0" applyFont="1" applyFill="1" applyBorder="1" applyAlignment="1">
      <alignment horizontal="left" vertical="top"/>
    </xf>
    <xf numFmtId="0" fontId="8" fillId="8" borderId="348" xfId="0" applyFont="1" applyFill="1" applyBorder="1" applyAlignment="1">
      <alignment horizontal="left" vertical="top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349" xfId="0" applyFont="1" applyFill="1" applyBorder="1" applyAlignment="1">
      <alignment horizontal="left" vertical="top"/>
    </xf>
    <xf numFmtId="49" fontId="8" fillId="8" borderId="39" xfId="0" applyNumberFormat="1" applyFont="1" applyFill="1" applyBorder="1" applyAlignment="1">
      <alignment horizontal="left" vertical="top"/>
    </xf>
    <xf numFmtId="0" fontId="8" fillId="8" borderId="40" xfId="0" applyFont="1" applyFill="1" applyBorder="1" applyAlignment="1">
      <alignment horizontal="left" vertical="top"/>
    </xf>
    <xf numFmtId="0" fontId="8" fillId="8" borderId="405" xfId="0" applyFont="1" applyFill="1" applyBorder="1" applyAlignment="1">
      <alignment horizontal="left" vertical="top"/>
    </xf>
    <xf numFmtId="49" fontId="8" fillId="8" borderId="64" xfId="0" applyNumberFormat="1" applyFont="1" applyFill="1" applyBorder="1" applyAlignment="1">
      <alignment horizontal="left" vertical="top"/>
    </xf>
    <xf numFmtId="49" fontId="8" fillId="8" borderId="348" xfId="0" applyNumberFormat="1" applyFont="1" applyFill="1" applyBorder="1" applyAlignment="1">
      <alignment horizontal="left" vertical="top"/>
    </xf>
    <xf numFmtId="49" fontId="8" fillId="8" borderId="13" xfId="0" applyNumberFormat="1" applyFont="1" applyFill="1" applyBorder="1" applyAlignment="1">
      <alignment horizontal="left" vertical="top"/>
    </xf>
    <xf numFmtId="49" fontId="8" fillId="8" borderId="0" xfId="0" applyNumberFormat="1" applyFont="1" applyFill="1" applyBorder="1" applyAlignment="1">
      <alignment horizontal="left" vertical="top"/>
    </xf>
    <xf numFmtId="49" fontId="8" fillId="8" borderId="338" xfId="0" applyNumberFormat="1" applyFont="1" applyFill="1" applyBorder="1" applyAlignment="1">
      <alignment horizontal="left" vertical="top"/>
    </xf>
    <xf numFmtId="49" fontId="8" fillId="8" borderId="15" xfId="0" applyNumberFormat="1" applyFont="1" applyFill="1" applyBorder="1" applyAlignment="1">
      <alignment horizontal="left" vertical="top"/>
    </xf>
    <xf numFmtId="49" fontId="8" fillId="8" borderId="65" xfId="0" applyNumberFormat="1" applyFont="1" applyFill="1" applyBorder="1" applyAlignment="1">
      <alignment horizontal="left" vertical="top"/>
    </xf>
    <xf numFmtId="49" fontId="8" fillId="8" borderId="349" xfId="0" applyNumberFormat="1" applyFont="1" applyFill="1" applyBorder="1" applyAlignment="1">
      <alignment horizontal="left" vertical="top"/>
    </xf>
    <xf numFmtId="0" fontId="20" fillId="0" borderId="129" xfId="5" applyFont="1" applyBorder="1" applyAlignment="1">
      <alignment horizontal="left" vertical="top" wrapText="1"/>
    </xf>
    <xf numFmtId="0" fontId="20" fillId="0" borderId="130" xfId="5" applyFont="1" applyBorder="1" applyAlignment="1">
      <alignment horizontal="left" vertical="top" wrapText="1"/>
    </xf>
    <xf numFmtId="0" fontId="20" fillId="0" borderId="116" xfId="5" applyFont="1" applyBorder="1" applyAlignment="1">
      <alignment horizontal="left" vertical="center" wrapText="1"/>
    </xf>
    <xf numFmtId="0" fontId="20" fillId="0" borderId="117" xfId="5" applyFont="1" applyBorder="1" applyAlignment="1">
      <alignment horizontal="left" vertical="center" wrapText="1"/>
    </xf>
    <xf numFmtId="0" fontId="20" fillId="0" borderId="119" xfId="5" applyFont="1" applyBorder="1" applyAlignment="1">
      <alignment vertical="top" wrapText="1"/>
    </xf>
    <xf numFmtId="0" fontId="20" fillId="0" borderId="120" xfId="5" applyFont="1" applyBorder="1" applyAlignment="1">
      <alignment vertical="top" wrapText="1"/>
    </xf>
    <xf numFmtId="49" fontId="8" fillId="8" borderId="39" xfId="0" applyNumberFormat="1" applyFont="1" applyFill="1" applyBorder="1" applyAlignment="1">
      <alignment horizontal="center" vertical="top" wrapText="1"/>
    </xf>
    <xf numFmtId="0" fontId="8" fillId="8" borderId="40" xfId="0" applyFont="1" applyFill="1" applyBorder="1" applyAlignment="1">
      <alignment horizontal="center" vertical="top" wrapText="1"/>
    </xf>
    <xf numFmtId="0" fontId="8" fillId="8" borderId="48" xfId="0" applyFont="1" applyFill="1" applyBorder="1" applyAlignment="1">
      <alignment horizontal="center" vertical="top" wrapText="1"/>
    </xf>
    <xf numFmtId="49" fontId="8" fillId="8" borderId="30" xfId="0" applyNumberFormat="1" applyFont="1" applyFill="1" applyBorder="1" applyAlignment="1">
      <alignment horizontal="left" vertical="top" wrapText="1"/>
    </xf>
    <xf numFmtId="0" fontId="8" fillId="8" borderId="37" xfId="0" applyFont="1" applyFill="1" applyBorder="1" applyAlignment="1">
      <alignment horizontal="left" vertical="top" wrapText="1"/>
    </xf>
    <xf numFmtId="0" fontId="8" fillId="8" borderId="340" xfId="0" applyFont="1" applyFill="1" applyBorder="1" applyAlignment="1">
      <alignment horizontal="left" vertical="top" wrapText="1"/>
    </xf>
    <xf numFmtId="49" fontId="8" fillId="8" borderId="430" xfId="0" applyNumberFormat="1" applyFont="1" applyFill="1" applyBorder="1" applyAlignment="1">
      <alignment horizontal="left" vertical="top"/>
    </xf>
    <xf numFmtId="0" fontId="8" fillId="8" borderId="426" xfId="0" applyFont="1" applyFill="1" applyBorder="1" applyAlignment="1">
      <alignment horizontal="left" vertical="top"/>
    </xf>
    <xf numFmtId="0" fontId="8" fillId="8" borderId="348" xfId="0" applyFont="1" applyFill="1" applyBorder="1" applyAlignment="1">
      <alignment horizontal="left" vertical="top" wrapText="1"/>
    </xf>
    <xf numFmtId="0" fontId="8" fillId="8" borderId="13" xfId="0" applyFont="1" applyFill="1" applyBorder="1" applyAlignment="1">
      <alignment horizontal="left" vertical="top" wrapText="1"/>
    </xf>
    <xf numFmtId="0" fontId="8" fillId="8" borderId="338" xfId="0" applyFont="1" applyFill="1" applyBorder="1" applyAlignment="1">
      <alignment horizontal="left" vertical="top" wrapText="1"/>
    </xf>
    <xf numFmtId="0" fontId="8" fillId="8" borderId="15" xfId="0" applyFont="1" applyFill="1" applyBorder="1" applyAlignment="1">
      <alignment horizontal="left" vertical="top" wrapText="1"/>
    </xf>
    <xf numFmtId="0" fontId="8" fillId="8" borderId="349" xfId="0" applyFont="1" applyFill="1" applyBorder="1" applyAlignment="1">
      <alignment horizontal="left" vertical="top" wrapText="1"/>
    </xf>
    <xf numFmtId="49" fontId="9" fillId="4" borderId="75" xfId="0" applyNumberFormat="1" applyFont="1" applyFill="1" applyBorder="1" applyAlignment="1">
      <alignment horizontal="left" vertical="top" wrapText="1"/>
    </xf>
    <xf numFmtId="0" fontId="9" fillId="4" borderId="132" xfId="0" applyFont="1" applyFill="1" applyBorder="1" applyAlignment="1"/>
    <xf numFmtId="0" fontId="9" fillId="4" borderId="320" xfId="0" applyFont="1" applyFill="1" applyBorder="1" applyAlignment="1">
      <alignment horizontal="left" vertical="center" wrapText="1"/>
    </xf>
    <xf numFmtId="49" fontId="9" fillId="4" borderId="659" xfId="0" applyNumberFormat="1" applyFont="1" applyFill="1" applyBorder="1" applyAlignment="1">
      <alignment horizontal="left" vertical="top" wrapText="1"/>
    </xf>
    <xf numFmtId="0" fontId="9" fillId="4" borderId="660" xfId="0" applyFont="1" applyFill="1" applyBorder="1" applyAlignment="1">
      <alignment horizontal="left" vertical="top" wrapText="1"/>
    </xf>
    <xf numFmtId="0" fontId="9" fillId="4" borderId="661" xfId="0" applyFont="1" applyFill="1" applyBorder="1" applyAlignment="1">
      <alignment horizontal="left" vertical="top" wrapText="1"/>
    </xf>
    <xf numFmtId="49" fontId="9" fillId="4" borderId="658" xfId="0" applyNumberFormat="1" applyFont="1" applyFill="1" applyBorder="1" applyAlignment="1">
      <alignment horizontal="left" vertical="top" wrapText="1"/>
    </xf>
    <xf numFmtId="49" fontId="6" fillId="4" borderId="10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vertical="top" wrapText="1"/>
    </xf>
    <xf numFmtId="0" fontId="8" fillId="5" borderId="61" xfId="0" applyFont="1" applyFill="1" applyBorder="1" applyAlignment="1">
      <alignment horizontal="left" vertical="top" wrapText="1"/>
    </xf>
    <xf numFmtId="0" fontId="8" fillId="5" borderId="62" xfId="0" applyFont="1" applyFill="1" applyBorder="1" applyAlignment="1">
      <alignment horizontal="left" vertical="top" wrapText="1"/>
    </xf>
    <xf numFmtId="0" fontId="8" fillId="5" borderId="63" xfId="0" applyFont="1" applyFill="1" applyBorder="1" applyAlignment="1">
      <alignment horizontal="left" vertical="top" wrapText="1"/>
    </xf>
    <xf numFmtId="49" fontId="9" fillId="4" borderId="144" xfId="0" applyNumberFormat="1" applyFont="1" applyFill="1" applyBorder="1" applyAlignment="1">
      <alignment horizontal="left" vertical="center" wrapText="1"/>
    </xf>
    <xf numFmtId="0" fontId="9" fillId="4" borderId="145" xfId="0" applyFont="1" applyFill="1" applyBorder="1" applyAlignment="1"/>
    <xf numFmtId="0" fontId="9" fillId="4" borderId="188" xfId="0" applyFont="1" applyFill="1" applyBorder="1" applyAlignment="1"/>
    <xf numFmtId="0" fontId="8" fillId="5" borderId="64" xfId="0" applyFont="1" applyFill="1" applyBorder="1" applyAlignment="1">
      <alignment horizontal="left" vertical="top" wrapText="1"/>
    </xf>
    <xf numFmtId="0" fontId="8" fillId="5" borderId="0" xfId="0" applyFont="1" applyFill="1" applyBorder="1" applyAlignment="1">
      <alignment horizontal="left" vertical="top" wrapText="1"/>
    </xf>
    <xf numFmtId="0" fontId="8" fillId="5" borderId="65" xfId="0" applyFont="1" applyFill="1" applyBorder="1" applyAlignment="1">
      <alignment horizontal="left" vertical="top" wrapText="1"/>
    </xf>
    <xf numFmtId="49" fontId="9" fillId="4" borderId="663" xfId="0" applyNumberFormat="1" applyFont="1" applyFill="1" applyBorder="1" applyAlignment="1">
      <alignment horizontal="left" vertical="top" wrapText="1"/>
    </xf>
    <xf numFmtId="0" fontId="9" fillId="4" borderId="664" xfId="0" applyFont="1" applyFill="1" applyBorder="1" applyAlignment="1">
      <alignment horizontal="left" vertical="top" wrapText="1"/>
    </xf>
    <xf numFmtId="0" fontId="9" fillId="4" borderId="665" xfId="0" applyFont="1" applyFill="1" applyBorder="1" applyAlignment="1">
      <alignment horizontal="left" vertical="top" wrapText="1"/>
    </xf>
    <xf numFmtId="49" fontId="9" fillId="4" borderId="662" xfId="0" applyNumberFormat="1" applyFont="1" applyFill="1" applyBorder="1" applyAlignment="1">
      <alignment horizontal="left" vertical="center" wrapText="1"/>
    </xf>
    <xf numFmtId="0" fontId="9" fillId="4" borderId="523" xfId="0" applyFont="1" applyFill="1" applyBorder="1" applyAlignment="1"/>
    <xf numFmtId="0" fontId="9" fillId="4" borderId="522" xfId="0" applyFont="1" applyFill="1" applyBorder="1" applyAlignment="1"/>
    <xf numFmtId="49" fontId="6" fillId="4" borderId="77" xfId="0" applyNumberFormat="1" applyFont="1" applyFill="1" applyBorder="1" applyAlignment="1">
      <alignment horizontal="left" vertical="top" wrapText="1"/>
    </xf>
    <xf numFmtId="0" fontId="9" fillId="4" borderId="78" xfId="0" applyFont="1" applyFill="1" applyBorder="1" applyAlignment="1"/>
    <xf numFmtId="0" fontId="9" fillId="4" borderId="187" xfId="0" applyFont="1" applyFill="1" applyBorder="1" applyAlignment="1"/>
    <xf numFmtId="49" fontId="6" fillId="4" borderId="184" xfId="0" applyNumberFormat="1" applyFont="1" applyFill="1" applyBorder="1" applyAlignment="1">
      <alignment horizontal="left" vertical="top" wrapText="1"/>
    </xf>
    <xf numFmtId="49" fontId="9" fillId="4" borderId="190" xfId="0" applyNumberFormat="1" applyFont="1" applyFill="1" applyBorder="1" applyAlignment="1">
      <alignment horizontal="left" vertical="center" wrapText="1"/>
    </xf>
    <xf numFmtId="0" fontId="9" fillId="4" borderId="153" xfId="0" applyFont="1" applyFill="1" applyBorder="1" applyAlignment="1"/>
    <xf numFmtId="0" fontId="9" fillId="4" borderId="154" xfId="0" applyFont="1" applyFill="1" applyBorder="1" applyAlignment="1"/>
    <xf numFmtId="49" fontId="6" fillId="4" borderId="10" xfId="0" applyNumberFormat="1" applyFont="1" applyFill="1" applyBorder="1" applyAlignment="1">
      <alignment horizontal="left" vertical="top" wrapText="1"/>
    </xf>
    <xf numFmtId="49" fontId="9" fillId="4" borderId="285" xfId="0" applyNumberFormat="1" applyFont="1" applyFill="1" applyBorder="1" applyAlignment="1">
      <alignment horizontal="left" vertical="top" wrapText="1"/>
    </xf>
    <xf numFmtId="0" fontId="9" fillId="4" borderId="286" xfId="0" applyFont="1" applyFill="1" applyBorder="1" applyAlignment="1">
      <alignment horizontal="left" vertical="top" wrapText="1"/>
    </xf>
    <xf numFmtId="0" fontId="9" fillId="4" borderId="287" xfId="0" applyFont="1" applyFill="1" applyBorder="1" applyAlignment="1">
      <alignment horizontal="left" vertical="top" wrapText="1"/>
    </xf>
    <xf numFmtId="49" fontId="8" fillId="4" borderId="9" xfId="0" applyNumberFormat="1" applyFont="1" applyFill="1" applyBorder="1" applyAlignment="1">
      <alignment vertical="top" wrapText="1"/>
    </xf>
    <xf numFmtId="0" fontId="8" fillId="4" borderId="10" xfId="0" applyFont="1" applyFill="1" applyBorder="1" applyAlignment="1">
      <alignment vertical="top" wrapText="1"/>
    </xf>
    <xf numFmtId="0" fontId="8" fillId="4" borderId="41" xfId="0" applyFont="1" applyFill="1" applyBorder="1" applyAlignment="1">
      <alignment vertical="top" wrapText="1"/>
    </xf>
    <xf numFmtId="49" fontId="8" fillId="4" borderId="7" xfId="0" applyNumberFormat="1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8" fillId="4" borderId="46" xfId="0" applyFont="1" applyFill="1" applyBorder="1" applyAlignment="1">
      <alignment horizontal="left" vertical="top" wrapText="1"/>
    </xf>
    <xf numFmtId="49" fontId="8" fillId="4" borderId="7" xfId="0" applyNumberFormat="1" applyFont="1" applyFill="1" applyBorder="1" applyAlignment="1">
      <alignment vertical="top" wrapText="1"/>
    </xf>
    <xf numFmtId="0" fontId="8" fillId="4" borderId="8" xfId="0" applyFont="1" applyFill="1" applyBorder="1" applyAlignment="1">
      <alignment vertical="top" wrapText="1"/>
    </xf>
    <xf numFmtId="0" fontId="8" fillId="4" borderId="46" xfId="0" applyFont="1" applyFill="1" applyBorder="1" applyAlignment="1">
      <alignment vertical="top" wrapText="1"/>
    </xf>
    <xf numFmtId="49" fontId="8" fillId="4" borderId="9" xfId="0" applyNumberFormat="1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8" fillId="4" borderId="41" xfId="0" applyFont="1" applyFill="1" applyBorder="1" applyAlignment="1">
      <alignment horizontal="left" vertical="top" wrapText="1"/>
    </xf>
    <xf numFmtId="49" fontId="8" fillId="4" borderId="5" xfId="0" applyNumberFormat="1" applyFont="1" applyFill="1" applyBorder="1" applyAlignment="1">
      <alignment vertical="top" wrapText="1"/>
    </xf>
    <xf numFmtId="0" fontId="8" fillId="4" borderId="6" xfId="0" applyFont="1" applyFill="1" applyBorder="1" applyAlignment="1">
      <alignment vertical="top" wrapText="1"/>
    </xf>
    <xf numFmtId="0" fontId="8" fillId="4" borderId="44" xfId="0" applyFont="1" applyFill="1" applyBorder="1" applyAlignment="1">
      <alignment vertical="top" wrapText="1"/>
    </xf>
    <xf numFmtId="0" fontId="8" fillId="5" borderId="381" xfId="0" applyFont="1" applyFill="1" applyBorder="1" applyAlignment="1">
      <alignment horizontal="left" vertical="top" wrapText="1"/>
    </xf>
    <xf numFmtId="0" fontId="8" fillId="5" borderId="336" xfId="0" applyFont="1" applyFill="1" applyBorder="1" applyAlignment="1">
      <alignment horizontal="left" vertical="top" wrapText="1"/>
    </xf>
    <xf numFmtId="0" fontId="8" fillId="5" borderId="65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left"/>
    </xf>
    <xf numFmtId="49" fontId="6" fillId="4" borderId="612" xfId="0" applyNumberFormat="1" applyFont="1" applyFill="1" applyBorder="1" applyAlignment="1">
      <alignment horizontal="left" wrapText="1"/>
    </xf>
    <xf numFmtId="0" fontId="9" fillId="4" borderId="573" xfId="0" applyFont="1" applyFill="1" applyBorder="1" applyAlignment="1">
      <alignment horizontal="left" wrapText="1"/>
    </xf>
    <xf numFmtId="0" fontId="9" fillId="4" borderId="574" xfId="0" applyFont="1" applyFill="1" applyBorder="1" applyAlignment="1">
      <alignment horizontal="left" wrapText="1"/>
    </xf>
    <xf numFmtId="49" fontId="9" fillId="4" borderId="66" xfId="0" applyNumberFormat="1" applyFont="1" applyFill="1" applyBorder="1" applyAlignment="1">
      <alignment horizontal="left" vertical="top" wrapText="1"/>
    </xf>
    <xf numFmtId="49" fontId="8" fillId="3" borderId="351" xfId="0" applyNumberFormat="1" applyFont="1" applyFill="1" applyBorder="1" applyAlignment="1">
      <alignment horizontal="center" vertical="top" wrapText="1"/>
    </xf>
    <xf numFmtId="0" fontId="8" fillId="5" borderId="58" xfId="0" applyFont="1" applyFill="1" applyBorder="1" applyAlignment="1">
      <alignment horizontal="center" vertical="top" wrapText="1"/>
    </xf>
    <xf numFmtId="0" fontId="8" fillId="5" borderId="48" xfId="0" applyFont="1" applyFill="1" applyBorder="1" applyAlignment="1">
      <alignment horizontal="center" vertical="top" wrapText="1"/>
    </xf>
    <xf numFmtId="49" fontId="9" fillId="4" borderId="9" xfId="0" applyNumberFormat="1" applyFont="1" applyFill="1" applyBorder="1" applyAlignment="1">
      <alignment vertical="top" wrapText="1"/>
    </xf>
    <xf numFmtId="0" fontId="9" fillId="4" borderId="10" xfId="0" applyFont="1" applyFill="1" applyBorder="1" applyAlignment="1">
      <alignment vertical="top" wrapText="1"/>
    </xf>
    <xf numFmtId="49" fontId="8" fillId="4" borderId="5" xfId="0" applyNumberFormat="1" applyFont="1" applyFill="1" applyBorder="1" applyAlignment="1">
      <alignment horizontal="left" vertical="top" wrapText="1"/>
    </xf>
    <xf numFmtId="0" fontId="8" fillId="4" borderId="6" xfId="0" applyFont="1" applyFill="1" applyBorder="1" applyAlignment="1">
      <alignment horizontal="left" vertical="top" wrapText="1"/>
    </xf>
    <xf numFmtId="0" fontId="8" fillId="4" borderId="44" xfId="0" applyFont="1" applyFill="1" applyBorder="1" applyAlignment="1">
      <alignment horizontal="left" vertical="top" wrapText="1"/>
    </xf>
    <xf numFmtId="49" fontId="9" fillId="4" borderId="5" xfId="0" applyNumberFormat="1" applyFont="1" applyFill="1" applyBorder="1" applyAlignment="1">
      <alignment vertical="top" wrapText="1"/>
    </xf>
    <xf numFmtId="49" fontId="6" fillId="4" borderId="6" xfId="0" applyNumberFormat="1" applyFont="1" applyFill="1" applyBorder="1" applyAlignment="1">
      <alignment horizontal="center" vertical="center" wrapText="1"/>
    </xf>
    <xf numFmtId="0" fontId="8" fillId="9" borderId="71" xfId="1" applyFont="1" applyFill="1" applyBorder="1" applyAlignment="1">
      <alignment horizontal="left"/>
    </xf>
    <xf numFmtId="0" fontId="8" fillId="9" borderId="72" xfId="1" applyFont="1" applyFill="1" applyBorder="1" applyAlignment="1">
      <alignment horizontal="left"/>
    </xf>
    <xf numFmtId="0" fontId="6" fillId="0" borderId="71" xfId="1" applyFont="1" applyBorder="1" applyAlignment="1">
      <alignment horizontal="center"/>
    </xf>
    <xf numFmtId="0" fontId="6" fillId="0" borderId="139" xfId="1" applyFont="1" applyBorder="1" applyAlignment="1">
      <alignment horizontal="center"/>
    </xf>
    <xf numFmtId="0" fontId="8" fillId="9" borderId="133" xfId="1" applyFont="1" applyFill="1" applyBorder="1" applyAlignment="1">
      <alignment horizontal="left"/>
    </xf>
    <xf numFmtId="0" fontId="8" fillId="9" borderId="134" xfId="1" applyFont="1" applyFill="1" applyBorder="1" applyAlignment="1">
      <alignment horizontal="left"/>
    </xf>
    <xf numFmtId="0" fontId="8" fillId="9" borderId="138" xfId="1" applyFont="1" applyFill="1" applyBorder="1" applyAlignment="1">
      <alignment horizontal="left"/>
    </xf>
    <xf numFmtId="0" fontId="6" fillId="0" borderId="72" xfId="1" applyFont="1" applyBorder="1" applyAlignment="1">
      <alignment horizontal="center"/>
    </xf>
    <xf numFmtId="0" fontId="6" fillId="0" borderId="133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34" xfId="1" applyFont="1" applyBorder="1" applyAlignment="1">
      <alignment horizontal="center"/>
    </xf>
    <xf numFmtId="0" fontId="6" fillId="0" borderId="126" xfId="1" applyFont="1" applyBorder="1" applyAlignment="1">
      <alignment horizontal="center" wrapText="1"/>
    </xf>
    <xf numFmtId="0" fontId="6" fillId="0" borderId="155" xfId="1" applyFont="1" applyBorder="1" applyAlignment="1">
      <alignment horizontal="center" wrapText="1"/>
    </xf>
    <xf numFmtId="0" fontId="8" fillId="9" borderId="520" xfId="1" applyFont="1" applyFill="1" applyBorder="1" applyAlignment="1">
      <alignment horizontal="left"/>
    </xf>
    <xf numFmtId="0" fontId="6" fillId="0" borderId="72" xfId="1" applyFont="1" applyBorder="1" applyAlignment="1">
      <alignment horizontal="left" wrapText="1"/>
    </xf>
    <xf numFmtId="0" fontId="6" fillId="0" borderId="139" xfId="1" applyFont="1" applyBorder="1" applyAlignment="1">
      <alignment horizontal="left" wrapText="1"/>
    </xf>
    <xf numFmtId="0" fontId="8" fillId="9" borderId="147" xfId="1" applyFont="1" applyFill="1" applyBorder="1" applyAlignment="1">
      <alignment horizontal="left" vertical="top"/>
    </xf>
    <xf numFmtId="0" fontId="8" fillId="9" borderId="148" xfId="1" applyFont="1" applyFill="1" applyBorder="1" applyAlignment="1">
      <alignment horizontal="left" vertical="top"/>
    </xf>
    <xf numFmtId="0" fontId="8" fillId="9" borderId="240" xfId="1" applyFont="1" applyFill="1" applyBorder="1" applyAlignment="1">
      <alignment horizontal="left" vertical="top"/>
    </xf>
    <xf numFmtId="0" fontId="6" fillId="0" borderId="521" xfId="1" applyFont="1" applyBorder="1" applyAlignment="1">
      <alignment horizontal="left" vertical="top" wrapText="1"/>
    </xf>
    <xf numFmtId="0" fontId="6" fillId="0" borderId="134" xfId="1" applyFont="1" applyBorder="1" applyAlignment="1">
      <alignment horizontal="left" vertical="top" wrapText="1"/>
    </xf>
    <xf numFmtId="0" fontId="6" fillId="0" borderId="135" xfId="1" applyFont="1" applyBorder="1" applyAlignment="1">
      <alignment horizontal="left" vertical="top" wrapText="1"/>
    </xf>
    <xf numFmtId="0" fontId="8" fillId="9" borderId="133" xfId="1" applyFont="1" applyFill="1" applyBorder="1" applyAlignment="1">
      <alignment horizontal="center" vertical="top" wrapText="1"/>
    </xf>
    <xf numFmtId="0" fontId="8" fillId="9" borderId="134" xfId="1" applyFont="1" applyFill="1" applyBorder="1" applyAlignment="1">
      <alignment horizontal="center" vertical="top" wrapText="1"/>
    </xf>
    <xf numFmtId="0" fontId="8" fillId="9" borderId="135" xfId="1" applyFont="1" applyFill="1" applyBorder="1" applyAlignment="1">
      <alignment horizontal="center" vertical="top" wrapText="1"/>
    </xf>
    <xf numFmtId="0" fontId="6" fillId="0" borderId="127" xfId="1" applyFont="1" applyBorder="1" applyAlignment="1">
      <alignment horizontal="center" wrapText="1"/>
    </xf>
    <xf numFmtId="0" fontId="6" fillId="0" borderId="116" xfId="1" applyFont="1" applyBorder="1" applyAlignment="1">
      <alignment horizontal="left" vertical="top" wrapText="1"/>
    </xf>
    <xf numFmtId="0" fontId="6" fillId="0" borderId="117" xfId="1" applyFont="1" applyBorder="1" applyAlignment="1">
      <alignment horizontal="left" vertical="top" wrapText="1"/>
    </xf>
    <xf numFmtId="0" fontId="8" fillId="9" borderId="121" xfId="1" applyFont="1" applyFill="1" applyBorder="1" applyAlignment="1">
      <alignment horizontal="left" vertical="top"/>
    </xf>
    <xf numFmtId="0" fontId="8" fillId="9" borderId="122" xfId="1" applyFont="1" applyFill="1" applyBorder="1" applyAlignment="1">
      <alignment horizontal="left" vertical="top"/>
    </xf>
    <xf numFmtId="0" fontId="8" fillId="9" borderId="517" xfId="1" applyFont="1" applyFill="1" applyBorder="1" applyAlignment="1">
      <alignment horizontal="left" vertical="top"/>
    </xf>
    <xf numFmtId="0" fontId="8" fillId="9" borderId="124" xfId="1" applyFont="1" applyFill="1" applyBorder="1" applyAlignment="1">
      <alignment horizontal="left" vertical="top"/>
    </xf>
    <xf numFmtId="0" fontId="8" fillId="9" borderId="0" xfId="1" applyFont="1" applyFill="1" applyBorder="1" applyAlignment="1">
      <alignment horizontal="left" vertical="top"/>
    </xf>
    <xf numFmtId="0" fontId="8" fillId="9" borderId="338" xfId="1" applyFont="1" applyFill="1" applyBorder="1" applyAlignment="1">
      <alignment horizontal="left" vertical="top"/>
    </xf>
    <xf numFmtId="0" fontId="8" fillId="9" borderId="126" xfId="1" applyFont="1" applyFill="1" applyBorder="1" applyAlignment="1">
      <alignment horizontal="left" vertical="top"/>
    </xf>
    <xf numFmtId="0" fontId="8" fillId="9" borderId="127" xfId="1" applyFont="1" applyFill="1" applyBorder="1" applyAlignment="1">
      <alignment horizontal="left" vertical="top"/>
    </xf>
    <xf numFmtId="0" fontId="8" fillId="9" borderId="518" xfId="1" applyFont="1" applyFill="1" applyBorder="1" applyAlignment="1">
      <alignment horizontal="left" vertical="top"/>
    </xf>
    <xf numFmtId="0" fontId="6" fillId="0" borderId="194" xfId="1" applyFont="1" applyBorder="1" applyAlignment="1">
      <alignment horizontal="left" vertical="top" wrapText="1"/>
    </xf>
    <xf numFmtId="0" fontId="6" fillId="0" borderId="153" xfId="1" applyFont="1" applyBorder="1" applyAlignment="1">
      <alignment horizontal="left" vertical="top" wrapText="1"/>
    </xf>
    <xf numFmtId="0" fontId="6" fillId="0" borderId="154" xfId="1" applyFont="1" applyBorder="1" applyAlignment="1">
      <alignment horizontal="left" vertical="top" wrapText="1"/>
    </xf>
    <xf numFmtId="0" fontId="8" fillId="9" borderId="677" xfId="1" applyFont="1" applyFill="1" applyBorder="1" applyAlignment="1">
      <alignment horizontal="center" vertical="top" wrapText="1"/>
    </xf>
    <xf numFmtId="0" fontId="8" fillId="9" borderId="678" xfId="1" applyFont="1" applyFill="1" applyBorder="1" applyAlignment="1">
      <alignment horizontal="center" vertical="top" wrapText="1"/>
    </xf>
    <xf numFmtId="0" fontId="8" fillId="9" borderId="671" xfId="1" applyFont="1" applyFill="1" applyBorder="1" applyAlignment="1">
      <alignment horizontal="center" vertical="top" wrapText="1"/>
    </xf>
    <xf numFmtId="0" fontId="6" fillId="0" borderId="146" xfId="1" applyFont="1" applyBorder="1" applyAlignment="1">
      <alignment horizontal="left" vertical="top" wrapText="1"/>
    </xf>
    <xf numFmtId="0" fontId="6" fillId="0" borderId="119" xfId="1" applyFont="1" applyBorder="1" applyAlignment="1">
      <alignment horizontal="left" vertical="top" wrapText="1"/>
    </xf>
    <xf numFmtId="0" fontId="6" fillId="0" borderId="120" xfId="1" applyFont="1" applyBorder="1" applyAlignment="1">
      <alignment horizontal="left" vertical="top" wrapText="1"/>
    </xf>
    <xf numFmtId="0" fontId="8" fillId="9" borderId="71" xfId="1" applyFont="1" applyFill="1" applyBorder="1" applyAlignment="1">
      <alignment horizontal="left" vertical="top" wrapText="1"/>
    </xf>
    <xf numFmtId="0" fontId="8" fillId="9" borderId="72" xfId="1" applyFont="1" applyFill="1" applyBorder="1" applyAlignment="1">
      <alignment horizontal="left" vertical="top" wrapText="1"/>
    </xf>
    <xf numFmtId="0" fontId="8" fillId="9" borderId="605" xfId="1" applyFont="1" applyFill="1" applyBorder="1" applyAlignment="1">
      <alignment horizontal="left" vertical="top" wrapText="1"/>
    </xf>
    <xf numFmtId="0" fontId="6" fillId="0" borderId="72" xfId="1" applyFont="1" applyBorder="1" applyAlignment="1">
      <alignment horizontal="left" vertical="top" wrapText="1"/>
    </xf>
    <xf numFmtId="0" fontId="6" fillId="0" borderId="139" xfId="1" applyFont="1" applyBorder="1" applyAlignment="1">
      <alignment horizontal="left" vertical="top" wrapText="1"/>
    </xf>
    <xf numFmtId="0" fontId="6" fillId="0" borderId="195" xfId="1" applyFont="1" applyBorder="1" applyAlignment="1">
      <alignment horizontal="left" vertical="top" wrapText="1"/>
    </xf>
    <xf numFmtId="0" fontId="6" fillId="0" borderId="141" xfId="1" applyFont="1" applyBorder="1" applyAlignment="1">
      <alignment horizontal="left" vertical="top" wrapText="1"/>
    </xf>
    <xf numFmtId="0" fontId="6" fillId="0" borderId="675" xfId="1" applyFont="1" applyBorder="1" applyAlignment="1">
      <alignment horizontal="center" vertical="center" wrapText="1"/>
    </xf>
    <xf numFmtId="0" fontId="6" fillId="0" borderId="676" xfId="1" applyFont="1" applyBorder="1" applyAlignment="1">
      <alignment horizontal="center" vertical="center" wrapText="1"/>
    </xf>
    <xf numFmtId="0" fontId="6" fillId="0" borderId="664" xfId="1" applyFont="1" applyBorder="1" applyAlignment="1">
      <alignment horizontal="left" vertical="top" wrapText="1"/>
    </xf>
    <xf numFmtId="0" fontId="6" fillId="0" borderId="665" xfId="1" applyFont="1" applyBorder="1" applyAlignment="1">
      <alignment horizontal="left" vertical="top" wrapText="1"/>
    </xf>
    <xf numFmtId="0" fontId="8" fillId="9" borderId="669" xfId="1" applyFont="1" applyFill="1" applyBorder="1" applyAlignment="1">
      <alignment horizontal="left" vertical="top"/>
    </xf>
    <xf numFmtId="0" fontId="8" fillId="9" borderId="670" xfId="1" applyFont="1" applyFill="1" applyBorder="1" applyAlignment="1">
      <alignment horizontal="left" vertical="top"/>
    </xf>
    <xf numFmtId="0" fontId="8" fillId="9" borderId="679" xfId="1" applyFont="1" applyFill="1" applyBorder="1" applyAlignment="1">
      <alignment horizontal="left" vertical="top"/>
    </xf>
    <xf numFmtId="0" fontId="6" fillId="0" borderId="73" xfId="1" applyFont="1" applyBorder="1" applyAlignment="1">
      <alignment horizontal="left" vertical="top" wrapText="1"/>
    </xf>
    <xf numFmtId="0" fontId="6" fillId="0" borderId="74" xfId="1" applyFont="1" applyBorder="1" applyAlignment="1">
      <alignment horizontal="left" vertical="top" wrapText="1"/>
    </xf>
    <xf numFmtId="0" fontId="6" fillId="0" borderId="136" xfId="1" applyFont="1" applyBorder="1" applyAlignment="1">
      <alignment horizontal="left" vertical="top" wrapText="1"/>
    </xf>
    <xf numFmtId="0" fontId="6" fillId="0" borderId="674" xfId="1" applyFont="1" applyBorder="1" applyAlignment="1">
      <alignment horizontal="left" vertical="top" wrapText="1"/>
    </xf>
    <xf numFmtId="0" fontId="6" fillId="0" borderId="143" xfId="1" applyFont="1" applyBorder="1" applyAlignment="1">
      <alignment horizontal="left" vertical="top" wrapText="1"/>
    </xf>
    <xf numFmtId="0" fontId="6" fillId="0" borderId="150" xfId="1" applyFont="1" applyBorder="1" applyAlignment="1">
      <alignment horizontal="left" vertical="top" wrapText="1"/>
    </xf>
    <xf numFmtId="0" fontId="6" fillId="0" borderId="151" xfId="1" applyFont="1" applyBorder="1" applyAlignment="1">
      <alignment horizontal="left" vertical="top" wrapText="1"/>
    </xf>
    <xf numFmtId="0" fontId="6" fillId="0" borderId="152" xfId="1" applyFont="1" applyBorder="1" applyAlignment="1">
      <alignment horizontal="left" vertical="top" wrapText="1"/>
    </xf>
    <xf numFmtId="0" fontId="6" fillId="0" borderId="516" xfId="1" applyFont="1" applyBorder="1" applyAlignment="1">
      <alignment horizontal="left" vertical="top" wrapText="1"/>
    </xf>
    <xf numFmtId="0" fontId="6" fillId="0" borderId="129" xfId="1" applyFont="1" applyBorder="1" applyAlignment="1">
      <alignment horizontal="left" vertical="top"/>
    </xf>
    <xf numFmtId="0" fontId="6" fillId="0" borderId="130" xfId="1" applyFont="1" applyBorder="1" applyAlignment="1">
      <alignment horizontal="left" vertical="top"/>
    </xf>
    <xf numFmtId="0" fontId="6" fillId="0" borderId="144" xfId="1" applyFont="1" applyBorder="1" applyAlignment="1">
      <alignment horizontal="left" vertical="top" wrapText="1"/>
    </xf>
    <xf numFmtId="0" fontId="6" fillId="0" borderId="145" xfId="1" applyFont="1" applyBorder="1" applyAlignment="1">
      <alignment horizontal="left" vertical="top" wrapText="1"/>
    </xf>
    <xf numFmtId="0" fontId="6" fillId="0" borderId="115" xfId="1" applyFont="1" applyBorder="1" applyAlignment="1">
      <alignment horizontal="center" vertical="center" wrapText="1"/>
    </xf>
    <xf numFmtId="0" fontId="6" fillId="0" borderId="116" xfId="1" applyFont="1" applyBorder="1" applyAlignment="1">
      <alignment horizontal="center" vertical="center" wrapText="1"/>
    </xf>
    <xf numFmtId="0" fontId="6" fillId="0" borderId="115" xfId="1" applyFont="1" applyBorder="1" applyAlignment="1">
      <alignment horizontal="left" vertical="top" wrapText="1"/>
    </xf>
    <xf numFmtId="0" fontId="6" fillId="0" borderId="131" xfId="1" applyFont="1" applyBorder="1" applyAlignment="1">
      <alignment horizontal="left" vertical="top" wrapText="1"/>
    </xf>
    <xf numFmtId="0" fontId="6" fillId="0" borderId="76" xfId="1" applyFont="1" applyBorder="1" applyAlignment="1">
      <alignment horizontal="left" vertical="top" wrapText="1"/>
    </xf>
    <xf numFmtId="0" fontId="6" fillId="0" borderId="132" xfId="1" applyFont="1" applyBorder="1" applyAlignment="1">
      <alignment horizontal="left" vertical="top" wrapText="1"/>
    </xf>
    <xf numFmtId="0" fontId="6" fillId="0" borderId="75" xfId="1" applyFont="1" applyBorder="1" applyAlignment="1">
      <alignment horizontal="left" vertical="top" wrapText="1"/>
    </xf>
    <xf numFmtId="0" fontId="6" fillId="0" borderId="519" xfId="1" applyFont="1" applyBorder="1" applyAlignment="1">
      <alignment horizontal="left" vertical="top" wrapText="1"/>
    </xf>
    <xf numFmtId="0" fontId="8" fillId="9" borderId="121" xfId="1" applyFont="1" applyFill="1" applyBorder="1" applyAlignment="1">
      <alignment horizontal="left" vertical="top" wrapText="1"/>
    </xf>
    <xf numFmtId="0" fontId="8" fillId="9" borderId="517" xfId="1" applyFont="1" applyFill="1" applyBorder="1" applyAlignment="1">
      <alignment horizontal="left" vertical="top" wrapText="1"/>
    </xf>
    <xf numFmtId="0" fontId="8" fillId="9" borderId="124" xfId="1" applyFont="1" applyFill="1" applyBorder="1" applyAlignment="1">
      <alignment horizontal="left" vertical="top" wrapText="1"/>
    </xf>
    <xf numFmtId="0" fontId="8" fillId="9" borderId="338" xfId="1" applyFont="1" applyFill="1" applyBorder="1" applyAlignment="1">
      <alignment horizontal="left" vertical="top" wrapText="1"/>
    </xf>
    <xf numFmtId="0" fontId="8" fillId="9" borderId="126" xfId="1" applyFont="1" applyFill="1" applyBorder="1" applyAlignment="1">
      <alignment horizontal="left" vertical="top" wrapText="1"/>
    </xf>
    <xf numFmtId="0" fontId="8" fillId="9" borderId="518" xfId="1" applyFont="1" applyFill="1" applyBorder="1" applyAlignment="1">
      <alignment horizontal="left" vertical="top" wrapText="1"/>
    </xf>
    <xf numFmtId="0" fontId="6" fillId="0" borderId="129" xfId="1" applyFont="1" applyBorder="1" applyAlignment="1">
      <alignment horizontal="left" vertical="top" wrapText="1"/>
    </xf>
    <xf numFmtId="0" fontId="6" fillId="0" borderId="130" xfId="1" applyFont="1" applyBorder="1" applyAlignment="1">
      <alignment horizontal="left" vertical="top" wrapText="1"/>
    </xf>
    <xf numFmtId="0" fontId="6" fillId="0" borderId="142" xfId="1" applyFont="1" applyBorder="1" applyAlignment="1">
      <alignment horizontal="left" vertical="top" wrapText="1"/>
    </xf>
    <xf numFmtId="0" fontId="6" fillId="0" borderId="77" xfId="1" applyFont="1" applyBorder="1" applyAlignment="1">
      <alignment horizontal="left" vertical="top" wrapText="1"/>
    </xf>
    <xf numFmtId="0" fontId="6" fillId="0" borderId="78" xfId="1" applyFont="1" applyBorder="1" applyAlignment="1">
      <alignment horizontal="left" vertical="top" wrapText="1"/>
    </xf>
    <xf numFmtId="0" fontId="6" fillId="0" borderId="78" xfId="1" applyFont="1" applyBorder="1" applyAlignment="1">
      <alignment horizontal="center" vertical="center" wrapText="1"/>
    </xf>
    <xf numFmtId="0" fontId="6" fillId="0" borderId="118" xfId="1" applyFont="1" applyBorder="1" applyAlignment="1">
      <alignment horizontal="center" vertical="center" wrapText="1"/>
    </xf>
    <xf numFmtId="0" fontId="6" fillId="0" borderId="118" xfId="1" applyFont="1" applyBorder="1" applyAlignment="1">
      <alignment horizontal="left" vertical="top" wrapText="1"/>
    </xf>
    <xf numFmtId="0" fontId="6" fillId="0" borderId="673" xfId="1" applyFont="1" applyBorder="1" applyAlignment="1">
      <alignment horizontal="left" vertical="top" wrapText="1"/>
    </xf>
    <xf numFmtId="0" fontId="6" fillId="0" borderId="672" xfId="1" applyFont="1" applyBorder="1" applyAlignment="1">
      <alignment horizontal="left" vertical="top" wrapText="1"/>
    </xf>
    <xf numFmtId="0" fontId="8" fillId="9" borderId="122" xfId="1" applyFont="1" applyFill="1" applyBorder="1" applyAlignment="1">
      <alignment horizontal="left" vertical="top" wrapText="1"/>
    </xf>
    <xf numFmtId="0" fontId="8" fillId="9" borderId="0" xfId="1" applyFont="1" applyFill="1" applyBorder="1" applyAlignment="1">
      <alignment horizontal="left" vertical="top" wrapText="1"/>
    </xf>
    <xf numFmtId="0" fontId="8" fillId="9" borderId="127" xfId="1" applyFont="1" applyFill="1" applyBorder="1" applyAlignment="1">
      <alignment horizontal="left" vertical="top" wrapText="1"/>
    </xf>
    <xf numFmtId="0" fontId="6" fillId="0" borderId="511" xfId="1" applyFont="1" applyBorder="1" applyAlignment="1">
      <alignment horizontal="left" vertical="top" wrapText="1"/>
    </xf>
    <xf numFmtId="0" fontId="6" fillId="0" borderId="510" xfId="1" applyFont="1" applyBorder="1" applyAlignment="1">
      <alignment horizontal="left" vertical="top" wrapText="1"/>
    </xf>
    <xf numFmtId="0" fontId="6" fillId="0" borderId="606" xfId="1" applyFont="1" applyBorder="1" applyAlignment="1">
      <alignment horizontal="left" vertical="top" wrapText="1"/>
    </xf>
    <xf numFmtId="0" fontId="6" fillId="0" borderId="0" xfId="1" applyFont="1" applyBorder="1" applyAlignment="1">
      <alignment horizontal="left" vertical="top" wrapText="1"/>
    </xf>
    <xf numFmtId="0" fontId="6" fillId="0" borderId="237" xfId="1" applyFont="1" applyBorder="1" applyAlignment="1">
      <alignment horizontal="left" vertical="top" wrapText="1"/>
    </xf>
    <xf numFmtId="0" fontId="6" fillId="0" borderId="127" xfId="1" applyFont="1" applyBorder="1" applyAlignment="1">
      <alignment horizontal="left" vertical="top" wrapText="1"/>
    </xf>
    <xf numFmtId="0" fontId="6" fillId="0" borderId="155" xfId="1" applyFont="1" applyBorder="1" applyAlignment="1">
      <alignment horizontal="left" vertical="top" wrapText="1"/>
    </xf>
    <xf numFmtId="0" fontId="6" fillId="0" borderId="680" xfId="1" applyFont="1" applyBorder="1" applyAlignment="1">
      <alignment horizontal="left" vertical="top" wrapText="1"/>
    </xf>
    <xf numFmtId="0" fontId="6" fillId="0" borderId="681" xfId="1" applyFont="1" applyBorder="1" applyAlignment="1">
      <alignment horizontal="left" vertical="top" wrapText="1"/>
    </xf>
    <xf numFmtId="0" fontId="6" fillId="0" borderId="682" xfId="1" applyFont="1" applyBorder="1" applyAlignment="1">
      <alignment horizontal="left" vertical="top" wrapText="1"/>
    </xf>
    <xf numFmtId="0" fontId="8" fillId="9" borderId="133" xfId="1" applyFont="1" applyFill="1" applyBorder="1" applyAlignment="1">
      <alignment horizontal="left" vertical="top"/>
    </xf>
    <xf numFmtId="0" fontId="8" fillId="9" borderId="134" xfId="1" applyFont="1" applyFill="1" applyBorder="1" applyAlignment="1">
      <alignment horizontal="left" vertical="top"/>
    </xf>
    <xf numFmtId="0" fontId="8" fillId="9" borderId="135" xfId="1" applyFont="1" applyFill="1" applyBorder="1" applyAlignment="1">
      <alignment horizontal="left" vertical="top"/>
    </xf>
    <xf numFmtId="0" fontId="6" fillId="0" borderId="129" xfId="1" applyFont="1" applyBorder="1" applyAlignment="1">
      <alignment horizontal="center" vertical="top" wrapText="1"/>
    </xf>
    <xf numFmtId="0" fontId="6" fillId="0" borderId="130" xfId="1" applyFont="1" applyBorder="1" applyAlignment="1">
      <alignment horizontal="center" vertical="top" wrapText="1"/>
    </xf>
    <xf numFmtId="0" fontId="8" fillId="9" borderId="73" xfId="1" applyFont="1" applyFill="1" applyBorder="1" applyAlignment="1">
      <alignment horizontal="left" vertical="top" wrapText="1"/>
    </xf>
    <xf numFmtId="0" fontId="8" fillId="9" borderId="136" xfId="1" applyFont="1" applyFill="1" applyBorder="1" applyAlignment="1">
      <alignment horizontal="left" vertical="top" wrapText="1"/>
    </xf>
    <xf numFmtId="0" fontId="8" fillId="9" borderId="75" xfId="1" applyFont="1" applyFill="1" applyBorder="1" applyAlignment="1">
      <alignment horizontal="left" vertical="top" wrapText="1"/>
    </xf>
    <xf numFmtId="0" fontId="8" fillId="9" borderId="132" xfId="1" applyFont="1" applyFill="1" applyBorder="1" applyAlignment="1">
      <alignment horizontal="left" vertical="top" wrapText="1"/>
    </xf>
    <xf numFmtId="0" fontId="6" fillId="0" borderId="662" xfId="1" applyFont="1" applyBorder="1" applyAlignment="1">
      <alignment horizontal="left" vertical="top" wrapText="1"/>
    </xf>
    <xf numFmtId="0" fontId="6" fillId="0" borderId="523" xfId="1" applyFont="1" applyBorder="1" applyAlignment="1">
      <alignment horizontal="left" vertical="top" wrapText="1"/>
    </xf>
    <xf numFmtId="0" fontId="6" fillId="0" borderId="522" xfId="1" applyFont="1" applyBorder="1" applyAlignment="1">
      <alignment horizontal="left" vertical="top" wrapText="1"/>
    </xf>
    <xf numFmtId="0" fontId="6" fillId="0" borderId="190" xfId="1" applyFont="1" applyBorder="1" applyAlignment="1">
      <alignment horizontal="left" vertical="top" wrapText="1"/>
    </xf>
    <xf numFmtId="49" fontId="6" fillId="4" borderId="320" xfId="0" applyNumberFormat="1" applyFont="1" applyFill="1" applyBorder="1" applyAlignment="1">
      <alignment horizontal="left" vertical="top" wrapText="1"/>
    </xf>
    <xf numFmtId="0" fontId="6" fillId="4" borderId="320" xfId="0" applyFont="1" applyFill="1" applyBorder="1" applyAlignment="1">
      <alignment horizontal="left" vertical="top" wrapText="1"/>
    </xf>
    <xf numFmtId="49" fontId="6" fillId="4" borderId="320" xfId="0" applyNumberFormat="1" applyFont="1" applyFill="1" applyBorder="1" applyAlignment="1">
      <alignment horizontal="left" vertical="top"/>
    </xf>
    <xf numFmtId="0" fontId="6" fillId="4" borderId="320" xfId="0" applyFont="1" applyFill="1" applyBorder="1" applyAlignment="1">
      <alignment horizontal="left" vertical="top"/>
    </xf>
    <xf numFmtId="0" fontId="6" fillId="0" borderId="116" xfId="1" applyFont="1" applyBorder="1" applyAlignment="1">
      <alignment horizontal="center" vertical="top" wrapText="1"/>
    </xf>
    <xf numFmtId="0" fontId="6" fillId="0" borderId="117" xfId="1" applyFont="1" applyBorder="1" applyAlignment="1">
      <alignment horizontal="center" vertical="top" wrapText="1"/>
    </xf>
    <xf numFmtId="16" fontId="6" fillId="0" borderId="119" xfId="1" applyNumberFormat="1" applyFont="1" applyBorder="1" applyAlignment="1">
      <alignment horizontal="center" vertical="top" wrapText="1"/>
    </xf>
    <xf numFmtId="0" fontId="6" fillId="0" borderId="119" xfId="1" applyFont="1" applyBorder="1" applyAlignment="1">
      <alignment horizontal="center" vertical="top" wrapText="1"/>
    </xf>
    <xf numFmtId="0" fontId="6" fillId="0" borderId="120" xfId="1" applyFont="1" applyBorder="1" applyAlignment="1">
      <alignment horizontal="center" vertical="top" wrapText="1"/>
    </xf>
    <xf numFmtId="0" fontId="9" fillId="4" borderId="28" xfId="0" applyFont="1" applyFill="1" applyBorder="1" applyAlignment="1">
      <alignment vertical="top"/>
    </xf>
    <xf numFmtId="0" fontId="9" fillId="4" borderId="29" xfId="0" applyFont="1" applyFill="1" applyBorder="1" applyAlignment="1">
      <alignment vertical="top"/>
    </xf>
    <xf numFmtId="49" fontId="9" fillId="4" borderId="435" xfId="0" applyNumberFormat="1" applyFont="1" applyFill="1" applyBorder="1" applyAlignment="1">
      <alignment horizontal="left" vertical="top" wrapText="1"/>
    </xf>
    <xf numFmtId="0" fontId="9" fillId="4" borderId="434" xfId="0" applyFont="1" applyFill="1" applyBorder="1" applyAlignment="1">
      <alignment horizontal="left" vertical="top" wrapText="1"/>
    </xf>
    <xf numFmtId="49" fontId="9" fillId="4" borderId="413" xfId="0" applyNumberFormat="1" applyFont="1" applyFill="1" applyBorder="1" applyAlignment="1">
      <alignment horizontal="left" vertical="top" wrapText="1"/>
    </xf>
    <xf numFmtId="49" fontId="6" fillId="4" borderId="156" xfId="0" applyNumberFormat="1" applyFont="1" applyFill="1" applyBorder="1" applyAlignment="1">
      <alignment horizontal="center" vertical="center" wrapText="1"/>
    </xf>
    <xf numFmtId="49" fontId="9" fillId="4" borderId="114" xfId="0" applyNumberFormat="1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vertical="top"/>
    </xf>
    <xf numFmtId="0" fontId="9" fillId="4" borderId="19" xfId="0" applyFont="1" applyFill="1" applyBorder="1" applyAlignment="1">
      <alignment vertical="top"/>
    </xf>
    <xf numFmtId="49" fontId="6" fillId="4" borderId="684" xfId="0" applyNumberFormat="1" applyFont="1" applyFill="1" applyBorder="1" applyAlignment="1">
      <alignment horizontal="left" vertical="top" wrapText="1"/>
    </xf>
    <xf numFmtId="49" fontId="6" fillId="4" borderId="683" xfId="0" applyNumberFormat="1" applyFont="1" applyFill="1" applyBorder="1" applyAlignment="1">
      <alignment horizontal="left" vertical="top" wrapText="1"/>
    </xf>
    <xf numFmtId="49" fontId="6" fillId="4" borderId="409" xfId="0" applyNumberFormat="1" applyFont="1" applyFill="1" applyBorder="1" applyAlignment="1">
      <alignment horizontal="center" vertical="top" wrapText="1"/>
    </xf>
    <xf numFmtId="49" fontId="9" fillId="4" borderId="26" xfId="0" applyNumberFormat="1" applyFont="1" applyFill="1" applyBorder="1" applyAlignment="1">
      <alignment horizontal="center" vertical="top" wrapText="1"/>
    </xf>
    <xf numFmtId="49" fontId="9" fillId="4" borderId="19" xfId="0" applyNumberFormat="1" applyFont="1" applyFill="1" applyBorder="1" applyAlignment="1">
      <alignment horizontal="center" vertical="top" wrapText="1"/>
    </xf>
    <xf numFmtId="49" fontId="8" fillId="2" borderId="64" xfId="0" applyNumberFormat="1" applyFont="1" applyFill="1" applyBorder="1" applyAlignment="1">
      <alignment horizontal="left" vertical="top" wrapText="1"/>
    </xf>
    <xf numFmtId="49" fontId="8" fillId="2" borderId="348" xfId="0" applyNumberFormat="1" applyFont="1" applyFill="1" applyBorder="1" applyAlignment="1">
      <alignment horizontal="left" vertical="top" wrapText="1"/>
    </xf>
    <xf numFmtId="49" fontId="8" fillId="2" borderId="0" xfId="0" applyNumberFormat="1" applyFont="1" applyFill="1" applyBorder="1" applyAlignment="1">
      <alignment horizontal="left" vertical="top" wrapText="1"/>
    </xf>
    <xf numFmtId="49" fontId="8" fillId="2" borderId="338" xfId="0" applyNumberFormat="1" applyFont="1" applyFill="1" applyBorder="1" applyAlignment="1">
      <alignment horizontal="left" vertical="top" wrapText="1"/>
    </xf>
    <xf numFmtId="49" fontId="8" fillId="2" borderId="336" xfId="0" applyNumberFormat="1" applyFont="1" applyFill="1" applyBorder="1" applyAlignment="1">
      <alignment horizontal="left" vertical="top" wrapText="1"/>
    </xf>
    <xf numFmtId="49" fontId="8" fillId="2" borderId="339" xfId="0" applyNumberFormat="1" applyFont="1" applyFill="1" applyBorder="1" applyAlignment="1">
      <alignment horizontal="left" vertical="top" wrapText="1"/>
    </xf>
    <xf numFmtId="49" fontId="9" fillId="2" borderId="68" xfId="0" applyNumberFormat="1" applyFont="1" applyFill="1" applyBorder="1" applyAlignment="1">
      <alignment horizontal="left" vertical="top"/>
    </xf>
    <xf numFmtId="49" fontId="9" fillId="2" borderId="89" xfId="0" applyNumberFormat="1" applyFont="1" applyFill="1" applyBorder="1" applyAlignment="1">
      <alignment horizontal="left" vertical="top"/>
    </xf>
    <xf numFmtId="49" fontId="6" fillId="4" borderId="354" xfId="0" applyNumberFormat="1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 vertical="top"/>
    </xf>
    <xf numFmtId="49" fontId="9" fillId="4" borderId="27" xfId="0" applyNumberFormat="1" applyFont="1" applyFill="1" applyBorder="1" applyAlignment="1">
      <alignment vertical="top" wrapText="1"/>
    </xf>
    <xf numFmtId="0" fontId="9" fillId="4" borderId="46" xfId="0" applyFont="1" applyFill="1" applyBorder="1" applyAlignment="1">
      <alignment vertical="top" wrapText="1"/>
    </xf>
    <xf numFmtId="49" fontId="6" fillId="4" borderId="351" xfId="0" applyNumberFormat="1" applyFont="1" applyFill="1" applyBorder="1" applyAlignment="1">
      <alignment horizontal="left" vertical="top" wrapText="1"/>
    </xf>
    <xf numFmtId="49" fontId="6" fillId="4" borderId="331" xfId="0" applyNumberFormat="1" applyFont="1" applyFill="1" applyBorder="1" applyAlignment="1">
      <alignment horizontal="center" vertical="center" wrapText="1"/>
    </xf>
    <xf numFmtId="0" fontId="9" fillId="4" borderId="535" xfId="0" applyFont="1" applyFill="1" applyBorder="1" applyAlignment="1">
      <alignment horizontal="center" vertical="center" wrapText="1"/>
    </xf>
    <xf numFmtId="49" fontId="9" fillId="4" borderId="331" xfId="0" applyNumberFormat="1" applyFont="1" applyFill="1" applyBorder="1" applyAlignment="1">
      <alignment vertical="top" wrapText="1"/>
    </xf>
    <xf numFmtId="0" fontId="9" fillId="4" borderId="535" xfId="0" applyFont="1" applyFill="1" applyBorder="1" applyAlignment="1">
      <alignment vertical="top" wrapText="1"/>
    </xf>
    <xf numFmtId="49" fontId="9" fillId="4" borderId="291" xfId="0" applyNumberFormat="1" applyFont="1" applyFill="1" applyBorder="1" applyAlignment="1">
      <alignment vertical="top" wrapText="1"/>
    </xf>
    <xf numFmtId="0" fontId="9" fillId="4" borderId="305" xfId="0" applyFont="1" applyFill="1" applyBorder="1" applyAlignment="1">
      <alignment vertical="top" wrapText="1"/>
    </xf>
    <xf numFmtId="49" fontId="8" fillId="2" borderId="474" xfId="0" applyNumberFormat="1" applyFont="1" applyFill="1" applyBorder="1" applyAlignment="1">
      <alignment horizontal="center" vertical="top" wrapText="1"/>
    </xf>
    <xf numFmtId="0" fontId="8" fillId="2" borderId="353" xfId="0" applyFont="1" applyFill="1" applyBorder="1" applyAlignment="1">
      <alignment horizontal="center" vertical="top" wrapText="1"/>
    </xf>
    <xf numFmtId="0" fontId="8" fillId="2" borderId="300" xfId="0" applyFont="1" applyFill="1" applyBorder="1" applyAlignment="1">
      <alignment horizontal="center" vertical="top" wrapText="1"/>
    </xf>
    <xf numFmtId="0" fontId="8" fillId="2" borderId="433" xfId="0" applyFont="1" applyFill="1" applyBorder="1" applyAlignment="1">
      <alignment horizontal="center" vertical="top" wrapText="1"/>
    </xf>
    <xf numFmtId="164" fontId="9" fillId="4" borderId="39" xfId="0" applyNumberFormat="1" applyFont="1" applyFill="1" applyBorder="1" applyAlignment="1">
      <alignment horizontal="center"/>
    </xf>
    <xf numFmtId="49" fontId="6" fillId="4" borderId="613" xfId="0" applyNumberFormat="1" applyFont="1" applyFill="1" applyBorder="1" applyAlignment="1">
      <alignment horizontal="left" vertical="top" wrapText="1"/>
    </xf>
    <xf numFmtId="0" fontId="9" fillId="4" borderId="614" xfId="0" applyFont="1" applyFill="1" applyBorder="1" applyAlignment="1">
      <alignment horizontal="left" vertical="top" wrapText="1"/>
    </xf>
    <xf numFmtId="0" fontId="9" fillId="4" borderId="615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center" vertical="top" wrapText="1"/>
    </xf>
    <xf numFmtId="49" fontId="6" fillId="4" borderId="612" xfId="0" applyNumberFormat="1" applyFont="1" applyFill="1" applyBorder="1" applyAlignment="1">
      <alignment horizontal="left" vertical="top" wrapText="1"/>
    </xf>
    <xf numFmtId="49" fontId="6" fillId="4" borderId="24" xfId="0" applyNumberFormat="1" applyFont="1" applyFill="1" applyBorder="1" applyAlignment="1">
      <alignment horizontal="center" vertical="center" wrapText="1"/>
    </xf>
    <xf numFmtId="49" fontId="9" fillId="4" borderId="10" xfId="0" applyNumberFormat="1" applyFont="1" applyFill="1" applyBorder="1" applyAlignment="1">
      <alignment vertical="top" wrapText="1"/>
    </xf>
    <xf numFmtId="0" fontId="9" fillId="4" borderId="41" xfId="0" applyFont="1" applyFill="1" applyBorder="1" applyAlignment="1">
      <alignment vertical="top" wrapText="1"/>
    </xf>
    <xf numFmtId="49" fontId="6" fillId="4" borderId="384" xfId="0" applyNumberFormat="1" applyFont="1" applyFill="1" applyBorder="1" applyAlignment="1">
      <alignment vertical="top" wrapText="1"/>
    </xf>
    <xf numFmtId="0" fontId="9" fillId="4" borderId="385" xfId="0" applyFont="1" applyFill="1" applyBorder="1" applyAlignment="1">
      <alignment vertical="top" wrapText="1"/>
    </xf>
    <xf numFmtId="0" fontId="9" fillId="4" borderId="686" xfId="0" applyFont="1" applyFill="1" applyBorder="1" applyAlignment="1">
      <alignment vertical="top" wrapText="1"/>
    </xf>
    <xf numFmtId="49" fontId="6" fillId="4" borderId="666" xfId="0" applyNumberFormat="1" applyFont="1" applyFill="1" applyBorder="1" applyAlignment="1">
      <alignment vertical="top" wrapText="1"/>
    </xf>
    <xf numFmtId="0" fontId="9" fillId="4" borderId="667" xfId="0" applyFont="1" applyFill="1" applyBorder="1" applyAlignment="1">
      <alignment vertical="top" wrapText="1"/>
    </xf>
    <xf numFmtId="0" fontId="9" fillId="4" borderId="687" xfId="0" applyFont="1" applyFill="1" applyBorder="1" applyAlignment="1">
      <alignment vertical="top" wrapText="1"/>
    </xf>
    <xf numFmtId="0" fontId="8" fillId="8" borderId="48" xfId="0" applyFont="1" applyFill="1" applyBorder="1" applyAlignment="1">
      <alignment horizontal="left" vertical="top"/>
    </xf>
    <xf numFmtId="49" fontId="8" fillId="8" borderId="348" xfId="0" applyNumberFormat="1" applyFont="1" applyFill="1" applyBorder="1" applyAlignment="1">
      <alignment horizontal="left" vertical="top" wrapText="1"/>
    </xf>
    <xf numFmtId="49" fontId="8" fillId="8" borderId="13" xfId="0" applyNumberFormat="1" applyFont="1" applyFill="1" applyBorder="1" applyAlignment="1">
      <alignment horizontal="left" vertical="top" wrapText="1"/>
    </xf>
    <xf numFmtId="49" fontId="8" fillId="8" borderId="338" xfId="0" applyNumberFormat="1" applyFont="1" applyFill="1" applyBorder="1" applyAlignment="1">
      <alignment horizontal="left" vertical="top" wrapText="1"/>
    </xf>
    <xf numFmtId="49" fontId="8" fillId="8" borderId="15" xfId="0" applyNumberFormat="1" applyFont="1" applyFill="1" applyBorder="1" applyAlignment="1">
      <alignment horizontal="left" vertical="top" wrapText="1"/>
    </xf>
    <xf numFmtId="49" fontId="8" fillId="8" borderId="349" xfId="0" applyNumberFormat="1" applyFont="1" applyFill="1" applyBorder="1" applyAlignment="1">
      <alignment horizontal="left" vertical="top" wrapText="1"/>
    </xf>
    <xf numFmtId="49" fontId="6" fillId="4" borderId="366" xfId="0" applyNumberFormat="1" applyFont="1" applyFill="1" applyBorder="1" applyAlignment="1">
      <alignment horizontal="left" vertical="top" wrapText="1"/>
    </xf>
    <xf numFmtId="0" fontId="9" fillId="4" borderId="367" xfId="0" applyFont="1" applyFill="1" applyBorder="1" applyAlignment="1">
      <alignment horizontal="left" vertical="top" wrapText="1"/>
    </xf>
    <xf numFmtId="0" fontId="9" fillId="4" borderId="436" xfId="0" applyFont="1" applyFill="1" applyBorder="1" applyAlignment="1">
      <alignment horizontal="left" vertical="top" wrapText="1"/>
    </xf>
    <xf numFmtId="49" fontId="6" fillId="4" borderId="85" xfId="0" applyNumberFormat="1" applyFont="1" applyFill="1" applyBorder="1" applyAlignment="1">
      <alignment horizontal="center" vertical="center" wrapText="1"/>
    </xf>
    <xf numFmtId="0" fontId="9" fillId="4" borderId="85" xfId="0" applyFont="1" applyFill="1" applyBorder="1" applyAlignment="1">
      <alignment horizontal="center" vertical="center" wrapText="1"/>
    </xf>
    <xf numFmtId="0" fontId="9" fillId="4" borderId="689" xfId="0" applyFont="1" applyFill="1" applyBorder="1" applyAlignment="1">
      <alignment horizontal="left" vertical="top" wrapText="1"/>
    </xf>
    <xf numFmtId="49" fontId="6" fillId="4" borderId="688" xfId="0" applyNumberFormat="1" applyFont="1" applyFill="1" applyBorder="1" applyAlignment="1">
      <alignment horizontal="left" vertical="top" wrapText="1"/>
    </xf>
    <xf numFmtId="0" fontId="9" fillId="4" borderId="413" xfId="0" applyFont="1" applyFill="1" applyBorder="1" applyAlignment="1">
      <alignment horizontal="left" vertical="top" wrapText="1"/>
    </xf>
    <xf numFmtId="49" fontId="6" fillId="4" borderId="86" xfId="0" applyNumberFormat="1" applyFont="1" applyFill="1" applyBorder="1" applyAlignment="1">
      <alignment horizontal="center" vertical="center" wrapText="1"/>
    </xf>
    <xf numFmtId="0" fontId="9" fillId="4" borderId="86" xfId="0" applyFont="1" applyFill="1" applyBorder="1" applyAlignment="1">
      <alignment horizontal="center" vertical="center" wrapText="1"/>
    </xf>
    <xf numFmtId="49" fontId="6" fillId="4" borderId="35" xfId="0" applyNumberFormat="1" applyFont="1" applyFill="1" applyBorder="1" applyAlignment="1">
      <alignment horizontal="left" vertical="top" wrapText="1"/>
    </xf>
    <xf numFmtId="0" fontId="8" fillId="8" borderId="58" xfId="0" applyFont="1" applyFill="1" applyBorder="1" applyAlignment="1">
      <alignment horizontal="left" vertical="top"/>
    </xf>
    <xf numFmtId="0" fontId="8" fillId="8" borderId="405" xfId="0" applyFont="1" applyFill="1" applyBorder="1" applyAlignment="1">
      <alignment horizontal="center" vertical="top" wrapText="1"/>
    </xf>
    <xf numFmtId="49" fontId="8" fillId="8" borderId="31" xfId="0" applyNumberFormat="1" applyFont="1" applyFill="1" applyBorder="1" applyAlignment="1">
      <alignment horizontal="center" vertical="top" wrapText="1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8" fillId="8" borderId="338" xfId="0" applyFont="1" applyFill="1" applyBorder="1" applyAlignment="1">
      <alignment horizontal="left" vertical="top"/>
    </xf>
    <xf numFmtId="49" fontId="6" fillId="4" borderId="666" xfId="0" applyNumberFormat="1" applyFont="1" applyFill="1" applyBorder="1" applyAlignment="1">
      <alignment horizontal="left" vertical="top" wrapText="1"/>
    </xf>
    <xf numFmtId="0" fontId="9" fillId="4" borderId="667" xfId="0" applyFont="1" applyFill="1" applyBorder="1" applyAlignment="1">
      <alignment horizontal="left" vertical="top" wrapText="1"/>
    </xf>
    <xf numFmtId="0" fontId="9" fillId="4" borderId="668" xfId="0" applyFont="1" applyFill="1" applyBorder="1" applyAlignment="1">
      <alignment horizontal="left" vertical="top" wrapText="1"/>
    </xf>
    <xf numFmtId="49" fontId="9" fillId="4" borderId="73" xfId="0" applyNumberFormat="1" applyFont="1" applyFill="1" applyBorder="1" applyAlignment="1">
      <alignment horizontal="left" vertical="top" wrapText="1"/>
    </xf>
    <xf numFmtId="49" fontId="9" fillId="4" borderId="136" xfId="0" applyNumberFormat="1" applyFont="1" applyFill="1" applyBorder="1" applyAlignment="1">
      <alignment horizontal="left" vertical="top" wrapText="1"/>
    </xf>
    <xf numFmtId="49" fontId="9" fillId="2" borderId="68" xfId="0" applyNumberFormat="1" applyFont="1" applyFill="1" applyBorder="1" applyAlignment="1">
      <alignment horizontal="left"/>
    </xf>
    <xf numFmtId="49" fontId="9" fillId="2" borderId="89" xfId="0" applyNumberFormat="1" applyFont="1" applyFill="1" applyBorder="1" applyAlignment="1">
      <alignment horizontal="left"/>
    </xf>
    <xf numFmtId="49" fontId="9" fillId="2" borderId="398" xfId="0" applyNumberFormat="1" applyFont="1" applyFill="1" applyBorder="1" applyAlignment="1">
      <alignment horizontal="left"/>
    </xf>
    <xf numFmtId="49" fontId="9" fillId="4" borderId="145" xfId="0" applyNumberFormat="1" applyFont="1" applyFill="1" applyBorder="1" applyAlignment="1">
      <alignment horizontal="left" vertical="top" wrapText="1"/>
    </xf>
    <xf numFmtId="49" fontId="9" fillId="4" borderId="188" xfId="0" applyNumberFormat="1" applyFont="1" applyFill="1" applyBorder="1" applyAlignment="1">
      <alignment horizontal="left" vertical="top" wrapText="1"/>
    </xf>
    <xf numFmtId="49" fontId="6" fillId="4" borderId="694" xfId="0" applyNumberFormat="1" applyFont="1" applyFill="1" applyBorder="1" applyAlignment="1">
      <alignment horizontal="left" vertical="top" wrapText="1"/>
    </xf>
    <xf numFmtId="49" fontId="9" fillId="4" borderId="530" xfId="0" applyNumberFormat="1" applyFont="1" applyFill="1" applyBorder="1" applyAlignment="1">
      <alignment horizontal="left" vertical="top" wrapText="1"/>
    </xf>
    <xf numFmtId="49" fontId="9" fillId="4" borderId="695" xfId="0" applyNumberFormat="1" applyFont="1" applyFill="1" applyBorder="1" applyAlignment="1">
      <alignment horizontal="left" vertical="top" wrapText="1"/>
    </xf>
    <xf numFmtId="49" fontId="9" fillId="4" borderId="132" xfId="0" applyNumberFormat="1" applyFont="1" applyFill="1" applyBorder="1" applyAlignment="1">
      <alignment horizontal="left" vertical="top" wrapText="1"/>
    </xf>
    <xf numFmtId="49" fontId="9" fillId="4" borderId="187" xfId="0" applyNumberFormat="1" applyFont="1" applyFill="1" applyBorder="1" applyAlignment="1">
      <alignment horizontal="left" vertical="top" wrapText="1"/>
    </xf>
    <xf numFmtId="49" fontId="6" fillId="4" borderId="588" xfId="0" applyNumberFormat="1" applyFont="1" applyFill="1" applyBorder="1" applyAlignment="1">
      <alignment horizontal="left" vertical="top" wrapText="1"/>
    </xf>
    <xf numFmtId="49" fontId="6" fillId="4" borderId="691" xfId="0" applyNumberFormat="1" applyFont="1" applyFill="1" applyBorder="1" applyAlignment="1">
      <alignment horizontal="left" vertical="top" wrapText="1"/>
    </xf>
    <xf numFmtId="0" fontId="9" fillId="4" borderId="692" xfId="0" applyFont="1" applyFill="1" applyBorder="1" applyAlignment="1">
      <alignment horizontal="left" vertical="top" wrapText="1"/>
    </xf>
    <xf numFmtId="0" fontId="9" fillId="4" borderId="693" xfId="0" applyFont="1" applyFill="1" applyBorder="1" applyAlignment="1">
      <alignment horizontal="left" vertical="top" wrapText="1"/>
    </xf>
    <xf numFmtId="49" fontId="6" fillId="4" borderId="288" xfId="0" applyNumberFormat="1" applyFont="1" applyFill="1" applyBorder="1" applyAlignment="1">
      <alignment horizontal="center" vertical="center" wrapText="1"/>
    </xf>
    <xf numFmtId="0" fontId="9" fillId="4" borderId="276" xfId="0" applyFont="1" applyFill="1" applyBorder="1" applyAlignment="1">
      <alignment horizontal="center" vertical="center" wrapText="1"/>
    </xf>
    <xf numFmtId="49" fontId="8" fillId="2" borderId="349" xfId="0" applyNumberFormat="1" applyFont="1" applyFill="1" applyBorder="1" applyAlignment="1">
      <alignment horizontal="left" vertical="top" wrapText="1"/>
    </xf>
    <xf numFmtId="49" fontId="6" fillId="4" borderId="696" xfId="0" applyNumberFormat="1" applyFont="1" applyFill="1" applyBorder="1" applyAlignment="1">
      <alignment horizontal="left" vertical="top" wrapText="1"/>
    </xf>
    <xf numFmtId="0" fontId="9" fillId="4" borderId="544" xfId="0" applyFont="1" applyFill="1" applyBorder="1" applyAlignment="1">
      <alignment horizontal="left" vertical="top" wrapText="1"/>
    </xf>
    <xf numFmtId="0" fontId="9" fillId="4" borderId="545" xfId="0" applyFont="1" applyFill="1" applyBorder="1" applyAlignment="1">
      <alignment horizontal="left" vertical="top" wrapText="1"/>
    </xf>
    <xf numFmtId="49" fontId="6" fillId="4" borderId="697" xfId="0" applyNumberFormat="1" applyFont="1" applyFill="1" applyBorder="1" applyAlignment="1">
      <alignment horizontal="left" vertical="top" wrapText="1"/>
    </xf>
    <xf numFmtId="0" fontId="9" fillId="4" borderId="698" xfId="0" applyFont="1" applyFill="1" applyBorder="1" applyAlignment="1">
      <alignment horizontal="left" vertical="top" wrapText="1"/>
    </xf>
    <xf numFmtId="0" fontId="9" fillId="4" borderId="699" xfId="0" applyFont="1" applyFill="1" applyBorder="1" applyAlignment="1">
      <alignment horizontal="left" vertical="top" wrapText="1"/>
    </xf>
    <xf numFmtId="49" fontId="6" fillId="4" borderId="289" xfId="0" applyNumberFormat="1" applyFont="1" applyFill="1" applyBorder="1" applyAlignment="1">
      <alignment horizontal="center" vertical="center" wrapText="1"/>
    </xf>
    <xf numFmtId="0" fontId="9" fillId="4" borderId="290" xfId="0" applyFont="1" applyFill="1" applyBorder="1" applyAlignment="1">
      <alignment horizontal="center" vertical="center" wrapText="1"/>
    </xf>
    <xf numFmtId="49" fontId="6" fillId="4" borderId="244" xfId="0" applyNumberFormat="1" applyFont="1" applyFill="1" applyBorder="1" applyAlignment="1">
      <alignment horizontal="center" vertical="center" wrapText="1"/>
    </xf>
    <xf numFmtId="0" fontId="9" fillId="4" borderId="275" xfId="0" applyFont="1" applyFill="1" applyBorder="1" applyAlignment="1">
      <alignment horizontal="center" vertical="center" wrapText="1"/>
    </xf>
    <xf numFmtId="49" fontId="8" fillId="2" borderId="410" xfId="0" applyNumberFormat="1" applyFont="1" applyFill="1" applyBorder="1" applyAlignment="1">
      <alignment horizontal="left"/>
    </xf>
    <xf numFmtId="0" fontId="8" fillId="2" borderId="411" xfId="0" applyFont="1" applyFill="1" applyBorder="1" applyAlignment="1">
      <alignment horizontal="left"/>
    </xf>
    <xf numFmtId="0" fontId="8" fillId="2" borderId="412" xfId="0" applyFont="1" applyFill="1" applyBorder="1" applyAlignment="1">
      <alignment horizontal="left"/>
    </xf>
    <xf numFmtId="0" fontId="8" fillId="2" borderId="355" xfId="0" applyFont="1" applyFill="1" applyBorder="1" applyAlignment="1">
      <alignment horizontal="left" vertical="top" wrapText="1"/>
    </xf>
    <xf numFmtId="0" fontId="8" fillId="2" borderId="356" xfId="0" applyFont="1" applyFill="1" applyBorder="1" applyAlignment="1">
      <alignment horizontal="left" vertical="top" wrapText="1"/>
    </xf>
    <xf numFmtId="0" fontId="8" fillId="2" borderId="380" xfId="0" applyFont="1" applyFill="1" applyBorder="1" applyAlignment="1">
      <alignment horizontal="left" vertical="top" wrapText="1"/>
    </xf>
    <xf numFmtId="49" fontId="9" fillId="4" borderId="409" xfId="0" applyNumberFormat="1" applyFont="1" applyFill="1" applyBorder="1" applyAlignment="1">
      <alignment horizontal="center" vertical="center" wrapText="1"/>
    </xf>
    <xf numFmtId="49" fontId="6" fillId="4" borderId="88" xfId="0" applyNumberFormat="1" applyFont="1" applyFill="1" applyBorder="1" applyAlignment="1">
      <alignment horizontal="left" wrapText="1"/>
    </xf>
    <xf numFmtId="49" fontId="6" fillId="4" borderId="92" xfId="0" applyNumberFormat="1" applyFont="1" applyFill="1" applyBorder="1" applyAlignment="1">
      <alignment horizontal="left" vertical="top" wrapText="1"/>
    </xf>
    <xf numFmtId="49" fontId="6" fillId="4" borderId="690" xfId="0" applyNumberFormat="1" applyFont="1" applyFill="1" applyBorder="1" applyAlignment="1">
      <alignment horizontal="left" vertical="top" wrapText="1"/>
    </xf>
    <xf numFmtId="0" fontId="8" fillId="2" borderId="348" xfId="0" applyFont="1" applyFill="1" applyBorder="1" applyAlignment="1">
      <alignment horizontal="center" vertical="top" wrapText="1"/>
    </xf>
    <xf numFmtId="0" fontId="8" fillId="2" borderId="338" xfId="0" applyFont="1" applyFill="1" applyBorder="1" applyAlignment="1">
      <alignment horizontal="center" vertical="top" wrapText="1"/>
    </xf>
    <xf numFmtId="0" fontId="8" fillId="2" borderId="349" xfId="0" applyFont="1" applyFill="1" applyBorder="1" applyAlignment="1">
      <alignment horizontal="center" vertical="top" wrapText="1"/>
    </xf>
    <xf numFmtId="49" fontId="9" fillId="4" borderId="30" xfId="0" applyNumberFormat="1" applyFont="1" applyFill="1" applyBorder="1" applyAlignment="1">
      <alignment horizontal="center"/>
    </xf>
    <xf numFmtId="0" fontId="9" fillId="4" borderId="38" xfId="0" applyFont="1" applyFill="1" applyBorder="1" applyAlignment="1">
      <alignment horizontal="center"/>
    </xf>
    <xf numFmtId="49" fontId="9" fillId="4" borderId="30" xfId="0" applyNumberFormat="1" applyFont="1" applyFill="1" applyBorder="1" applyAlignment="1">
      <alignment horizontal="center" wrapText="1"/>
    </xf>
    <xf numFmtId="0" fontId="9" fillId="4" borderId="38" xfId="0" applyFont="1" applyFill="1" applyBorder="1" applyAlignment="1">
      <alignment horizontal="center" wrapText="1"/>
    </xf>
    <xf numFmtId="0" fontId="9" fillId="4" borderId="355" xfId="0" applyFont="1" applyFill="1" applyBorder="1" applyAlignment="1">
      <alignment horizontal="left" vertical="top" wrapText="1"/>
    </xf>
    <xf numFmtId="49" fontId="6" fillId="4" borderId="30" xfId="0" applyNumberFormat="1" applyFont="1" applyFill="1" applyBorder="1" applyAlignment="1">
      <alignment horizontal="center" wrapText="1"/>
    </xf>
    <xf numFmtId="0" fontId="9" fillId="4" borderId="37" xfId="0" applyFont="1" applyFill="1" applyBorder="1" applyAlignment="1">
      <alignment horizontal="center" wrapText="1"/>
    </xf>
    <xf numFmtId="0" fontId="9" fillId="4" borderId="37" xfId="0" applyFont="1" applyFill="1" applyBorder="1" applyAlignment="1">
      <alignment horizontal="center"/>
    </xf>
    <xf numFmtId="49" fontId="6" fillId="4" borderId="37" xfId="0" applyNumberFormat="1" applyFont="1" applyFill="1" applyBorder="1" applyAlignment="1">
      <alignment horizontal="left" wrapText="1"/>
    </xf>
    <xf numFmtId="0" fontId="9" fillId="4" borderId="37" xfId="0" applyFont="1" applyFill="1" applyBorder="1" applyAlignment="1">
      <alignment horizontal="left" wrapText="1"/>
    </xf>
    <xf numFmtId="0" fontId="9" fillId="4" borderId="38" xfId="0" applyFont="1" applyFill="1" applyBorder="1" applyAlignment="1">
      <alignment horizontal="left" wrapText="1"/>
    </xf>
    <xf numFmtId="49" fontId="6" fillId="4" borderId="685" xfId="0" applyNumberFormat="1" applyFont="1" applyFill="1" applyBorder="1" applyAlignment="1">
      <alignment horizontal="left" vertical="top" wrapText="1"/>
    </xf>
    <xf numFmtId="0" fontId="9" fillId="4" borderId="47" xfId="0" applyFont="1" applyFill="1" applyBorder="1" applyAlignment="1">
      <alignment horizontal="left" vertical="top"/>
    </xf>
    <xf numFmtId="49" fontId="9" fillId="4" borderId="112" xfId="0" applyNumberFormat="1" applyFont="1" applyFill="1" applyBorder="1" applyAlignment="1">
      <alignment horizontal="left" vertical="top" wrapText="1"/>
    </xf>
    <xf numFmtId="0" fontId="20" fillId="0" borderId="119" xfId="5" applyFont="1" applyBorder="1" applyAlignment="1">
      <alignment horizontal="center" vertical="center" wrapText="1"/>
    </xf>
    <xf numFmtId="0" fontId="20" fillId="0" borderId="120" xfId="5" applyFont="1" applyBorder="1" applyAlignment="1">
      <alignment horizontal="center" vertical="center" wrapText="1"/>
    </xf>
    <xf numFmtId="0" fontId="23" fillId="10" borderId="133" xfId="5" applyFont="1" applyFill="1" applyBorder="1" applyAlignment="1">
      <alignment horizontal="left"/>
    </xf>
    <xf numFmtId="0" fontId="23" fillId="10" borderId="134" xfId="5" applyFont="1" applyFill="1" applyBorder="1" applyAlignment="1">
      <alignment horizontal="left"/>
    </xf>
    <xf numFmtId="0" fontId="23" fillId="10" borderId="138" xfId="5" applyFont="1" applyFill="1" applyBorder="1" applyAlignment="1">
      <alignment horizontal="left"/>
    </xf>
    <xf numFmtId="0" fontId="23" fillId="10" borderId="71" xfId="5" applyFont="1" applyFill="1" applyBorder="1" applyAlignment="1">
      <alignment horizontal="left"/>
    </xf>
    <xf numFmtId="0" fontId="23" fillId="10" borderId="72" xfId="5" applyFont="1" applyFill="1" applyBorder="1" applyAlignment="1">
      <alignment horizontal="left"/>
    </xf>
    <xf numFmtId="0" fontId="20" fillId="0" borderId="71" xfId="5" applyFont="1" applyBorder="1" applyAlignment="1">
      <alignment horizontal="center"/>
    </xf>
    <xf numFmtId="0" fontId="20" fillId="0" borderId="139" xfId="5" applyFont="1" applyBorder="1" applyAlignment="1">
      <alignment horizontal="center"/>
    </xf>
    <xf numFmtId="0" fontId="20" fillId="0" borderId="126" xfId="5" applyFont="1" applyBorder="1" applyAlignment="1">
      <alignment horizontal="center"/>
    </xf>
    <xf numFmtId="0" fontId="20" fillId="0" borderId="155" xfId="5" applyFont="1" applyBorder="1" applyAlignment="1">
      <alignment horizontal="center"/>
    </xf>
    <xf numFmtId="0" fontId="20" fillId="0" borderId="701" xfId="5" applyFont="1" applyBorder="1" applyAlignment="1">
      <alignment horizontal="left" wrapText="1"/>
    </xf>
    <xf numFmtId="0" fontId="20" fillId="0" borderId="702" xfId="5" applyFont="1" applyBorder="1" applyAlignment="1">
      <alignment horizontal="left" wrapText="1"/>
    </xf>
    <xf numFmtId="0" fontId="20" fillId="0" borderId="703" xfId="5" applyFont="1" applyBorder="1" applyAlignment="1">
      <alignment horizontal="left" wrapText="1"/>
    </xf>
    <xf numFmtId="0" fontId="20" fillId="0" borderId="116" xfId="5" applyFont="1" applyBorder="1" applyAlignment="1">
      <alignment horizontal="left" vertical="top" wrapText="1"/>
    </xf>
    <xf numFmtId="0" fontId="20" fillId="0" borderId="117" xfId="5" applyFont="1" applyBorder="1" applyAlignment="1">
      <alignment horizontal="left" vertical="top" wrapText="1"/>
    </xf>
    <xf numFmtId="0" fontId="20" fillId="0" borderId="151" xfId="5" applyFont="1" applyBorder="1" applyAlignment="1">
      <alignment horizontal="left" vertical="top" wrapText="1"/>
    </xf>
    <xf numFmtId="0" fontId="20" fillId="0" borderId="152" xfId="5" applyFont="1" applyBorder="1" applyAlignment="1">
      <alignment horizontal="left" vertical="top" wrapText="1"/>
    </xf>
    <xf numFmtId="0" fontId="20" fillId="0" borderId="75" xfId="5" applyFont="1" applyBorder="1" applyAlignment="1">
      <alignment horizontal="left" vertical="top" wrapText="1"/>
    </xf>
    <xf numFmtId="0" fontId="20" fillId="0" borderId="143" xfId="5" applyFont="1" applyBorder="1" applyAlignment="1">
      <alignment horizontal="left" vertical="top" wrapText="1"/>
    </xf>
    <xf numFmtId="0" fontId="23" fillId="10" borderId="497" xfId="5" applyFont="1" applyFill="1" applyBorder="1" applyAlignment="1">
      <alignment horizontal="left" vertical="top" wrapText="1"/>
    </xf>
    <xf numFmtId="0" fontId="23" fillId="10" borderId="498" xfId="5" applyFont="1" applyFill="1" applyBorder="1" applyAlignment="1">
      <alignment horizontal="left" vertical="top" wrapText="1"/>
    </xf>
    <xf numFmtId="0" fontId="23" fillId="10" borderId="499" xfId="5" applyFont="1" applyFill="1" applyBorder="1" applyAlignment="1">
      <alignment horizontal="left" vertical="top" wrapText="1"/>
    </xf>
    <xf numFmtId="0" fontId="23" fillId="10" borderId="127" xfId="5" applyFont="1" applyFill="1" applyBorder="1" applyAlignment="1">
      <alignment horizontal="left"/>
    </xf>
    <xf numFmtId="0" fontId="23" fillId="10" borderId="155" xfId="5" applyFont="1" applyFill="1" applyBorder="1" applyAlignment="1">
      <alignment horizontal="left"/>
    </xf>
    <xf numFmtId="0" fontId="6" fillId="0" borderId="73" xfId="5" applyFont="1" applyBorder="1" applyAlignment="1">
      <alignment horizontal="left" vertical="top" wrapText="1"/>
    </xf>
    <xf numFmtId="0" fontId="23" fillId="10" borderId="73" xfId="5" applyFont="1" applyFill="1" applyBorder="1" applyAlignment="1">
      <alignment horizontal="left" vertical="top" wrapText="1"/>
    </xf>
    <xf numFmtId="0" fontId="23" fillId="10" borderId="128" xfId="5" applyFont="1" applyFill="1" applyBorder="1" applyAlignment="1">
      <alignment horizontal="left" vertical="top" wrapText="1"/>
    </xf>
    <xf numFmtId="0" fontId="23" fillId="10" borderId="75" xfId="5" applyFont="1" applyFill="1" applyBorder="1" applyAlignment="1">
      <alignment horizontal="left" vertical="top" wrapText="1"/>
    </xf>
    <xf numFmtId="0" fontId="23" fillId="10" borderId="115" xfId="5" applyFont="1" applyFill="1" applyBorder="1" applyAlignment="1">
      <alignment horizontal="left" vertical="top" wrapText="1"/>
    </xf>
    <xf numFmtId="0" fontId="20" fillId="0" borderId="129" xfId="5" applyFont="1" applyBorder="1" applyAlignment="1">
      <alignment horizontal="center" vertical="center" wrapText="1"/>
    </xf>
    <xf numFmtId="0" fontId="20" fillId="0" borderId="130" xfId="5" applyFont="1" applyBorder="1" applyAlignment="1">
      <alignment horizontal="center" vertical="center" wrapText="1"/>
    </xf>
    <xf numFmtId="0" fontId="20" fillId="0" borderId="116" xfId="5" applyFont="1" applyBorder="1" applyAlignment="1">
      <alignment horizontal="center" vertical="center" wrapText="1"/>
    </xf>
    <xf numFmtId="0" fontId="20" fillId="0" borderId="117" xfId="5" applyFont="1" applyBorder="1" applyAlignment="1">
      <alignment horizontal="center" vertical="center" wrapText="1"/>
    </xf>
    <xf numFmtId="0" fontId="20" fillId="0" borderId="124" xfId="5" applyFont="1" applyBorder="1" applyAlignment="1">
      <alignment horizontal="left" vertical="top" wrapText="1"/>
    </xf>
    <xf numFmtId="0" fontId="20" fillId="0" borderId="0" xfId="5" applyFont="1" applyAlignment="1">
      <alignment horizontal="left" vertical="top" wrapText="1"/>
    </xf>
    <xf numFmtId="0" fontId="23" fillId="10" borderId="123" xfId="5" applyFont="1" applyFill="1" applyBorder="1" applyAlignment="1">
      <alignment horizontal="center" vertical="center" wrapText="1"/>
    </xf>
    <xf numFmtId="0" fontId="23" fillId="10" borderId="149" xfId="5" applyFont="1" applyFill="1" applyBorder="1" applyAlignment="1">
      <alignment horizontal="center" vertical="center" wrapText="1"/>
    </xf>
    <xf numFmtId="0" fontId="23" fillId="10" borderId="521" xfId="5" applyFont="1" applyFill="1" applyBorder="1" applyAlignment="1">
      <alignment horizontal="center" vertical="center" wrapText="1"/>
    </xf>
    <xf numFmtId="0" fontId="23" fillId="10" borderId="520" xfId="5" applyFont="1" applyFill="1" applyBorder="1" applyAlignment="1">
      <alignment horizontal="center" vertical="center" wrapText="1"/>
    </xf>
    <xf numFmtId="0" fontId="20" fillId="0" borderId="148" xfId="5" applyFont="1" applyBorder="1" applyAlignment="1">
      <alignment vertical="top" wrapText="1"/>
    </xf>
    <xf numFmtId="0" fontId="20" fillId="0" borderId="148" xfId="5" applyFont="1" applyBorder="1" applyAlignment="1">
      <alignment horizontal="left" vertical="top" wrapText="1"/>
    </xf>
    <xf numFmtId="0" fontId="20" fillId="0" borderId="149" xfId="5" applyFont="1" applyBorder="1" applyAlignment="1">
      <alignment horizontal="left" vertical="top" wrapText="1"/>
    </xf>
    <xf numFmtId="0" fontId="20" fillId="0" borderId="115" xfId="5" applyFont="1" applyBorder="1" applyAlignment="1">
      <alignment horizontal="left" vertical="top" wrapText="1"/>
    </xf>
    <xf numFmtId="0" fontId="20" fillId="0" borderId="707" xfId="5" applyFont="1" applyBorder="1" applyAlignment="1">
      <alignment horizontal="left" vertical="top" wrapText="1"/>
    </xf>
    <xf numFmtId="0" fontId="20" fillId="0" borderId="708" xfId="5" applyFont="1" applyBorder="1" applyAlignment="1">
      <alignment horizontal="left" vertical="top" wrapText="1"/>
    </xf>
    <xf numFmtId="0" fontId="20" fillId="0" borderId="709" xfId="5" applyFont="1" applyBorder="1" applyAlignment="1">
      <alignment horizontal="left" vertical="top" wrapText="1"/>
    </xf>
    <xf numFmtId="0" fontId="20" fillId="0" borderId="71" xfId="5" applyFont="1" applyBorder="1" applyAlignment="1">
      <alignment horizontal="center" wrapText="1"/>
    </xf>
    <xf numFmtId="0" fontId="20" fillId="0" borderId="72" xfId="5" applyFont="1" applyBorder="1" applyAlignment="1">
      <alignment horizontal="center" wrapText="1"/>
    </xf>
    <xf numFmtId="0" fontId="20" fillId="0" borderId="139" xfId="5" applyFont="1" applyBorder="1" applyAlignment="1">
      <alignment horizontal="center" wrapText="1"/>
    </xf>
    <xf numFmtId="0" fontId="20" fillId="0" borderId="127" xfId="5" applyFont="1" applyBorder="1" applyAlignment="1">
      <alignment horizontal="center"/>
    </xf>
    <xf numFmtId="0" fontId="20" fillId="0" borderId="72" xfId="5" applyFont="1" applyBorder="1" applyAlignment="1">
      <alignment horizontal="left" vertical="top" wrapText="1"/>
    </xf>
    <xf numFmtId="0" fontId="20" fillId="0" borderId="139" xfId="5" applyFont="1" applyBorder="1" applyAlignment="1">
      <alignment horizontal="left" vertical="top" wrapText="1"/>
    </xf>
    <xf numFmtId="0" fontId="20" fillId="0" borderId="133" xfId="5" applyFont="1" applyBorder="1" applyAlignment="1">
      <alignment horizontal="center" vertical="center"/>
    </xf>
    <xf numFmtId="0" fontId="20" fillId="0" borderId="134" xfId="5" applyFont="1" applyBorder="1" applyAlignment="1">
      <alignment horizontal="center" vertical="center"/>
    </xf>
    <xf numFmtId="0" fontId="20" fillId="0" borderId="135" xfId="5" applyFont="1" applyBorder="1" applyAlignment="1">
      <alignment horizontal="center" vertical="center"/>
    </xf>
    <xf numFmtId="0" fontId="20" fillId="0" borderId="0" xfId="5" applyFont="1" applyAlignment="1">
      <alignment horizontal="left" vertical="top"/>
    </xf>
    <xf numFmtId="0" fontId="20" fillId="0" borderId="119" xfId="5" applyFont="1" applyBorder="1" applyAlignment="1">
      <alignment horizontal="left" vertical="top" wrapText="1"/>
    </xf>
    <xf numFmtId="0" fontId="20" fillId="0" borderId="120" xfId="5" applyFont="1" applyBorder="1" applyAlignment="1">
      <alignment horizontal="left" vertical="top" wrapText="1"/>
    </xf>
    <xf numFmtId="0" fontId="20" fillId="0" borderId="194" xfId="5" applyFont="1" applyBorder="1" applyAlignment="1">
      <alignment horizontal="left" vertical="top" wrapText="1"/>
    </xf>
    <xf numFmtId="0" fontId="20" fillId="0" borderId="153" xfId="5" applyFont="1" applyBorder="1" applyAlignment="1">
      <alignment horizontal="left" vertical="top" wrapText="1"/>
    </xf>
    <xf numFmtId="0" fontId="20" fillId="0" borderId="154" xfId="5" applyFont="1" applyBorder="1" applyAlignment="1">
      <alignment horizontal="left" vertical="top" wrapText="1"/>
    </xf>
    <xf numFmtId="0" fontId="20" fillId="0" borderId="129" xfId="5" applyFont="1" applyBorder="1" applyAlignment="1">
      <alignment horizontal="left" vertical="top"/>
    </xf>
    <xf numFmtId="0" fontId="20" fillId="0" borderId="130" xfId="5" applyFont="1" applyBorder="1" applyAlignment="1">
      <alignment horizontal="left" vertical="top"/>
    </xf>
    <xf numFmtId="0" fontId="20" fillId="0" borderId="71" xfId="5" applyFont="1" applyBorder="1" applyAlignment="1">
      <alignment horizontal="center" vertical="center"/>
    </xf>
    <xf numFmtId="0" fontId="20" fillId="0" borderId="139" xfId="5" applyFont="1" applyBorder="1" applyAlignment="1">
      <alignment horizontal="center" vertical="center"/>
    </xf>
    <xf numFmtId="0" fontId="23" fillId="10" borderId="133" xfId="5" applyFont="1" applyFill="1" applyBorder="1" applyAlignment="1">
      <alignment horizontal="left" vertical="top"/>
    </xf>
    <xf numFmtId="0" fontId="23" fillId="10" borderId="134" xfId="5" applyFont="1" applyFill="1" applyBorder="1" applyAlignment="1">
      <alignment horizontal="left" vertical="top"/>
    </xf>
    <xf numFmtId="0" fontId="23" fillId="10" borderId="520" xfId="5" applyFont="1" applyFill="1" applyBorder="1" applyAlignment="1">
      <alignment horizontal="left" vertical="top"/>
    </xf>
    <xf numFmtId="0" fontId="20" fillId="0" borderId="147" xfId="5" applyFont="1" applyBorder="1" applyAlignment="1">
      <alignment horizontal="left" vertical="center" wrapText="1"/>
    </xf>
    <xf numFmtId="0" fontId="20" fillId="0" borderId="148" xfId="5" applyFont="1" applyBorder="1" applyAlignment="1">
      <alignment horizontal="left" vertical="center" wrapText="1"/>
    </xf>
    <xf numFmtId="0" fontId="20" fillId="0" borderId="76" xfId="5" applyFont="1" applyBorder="1" applyAlignment="1">
      <alignment horizontal="center" vertical="center" wrapText="1"/>
    </xf>
    <xf numFmtId="0" fontId="23" fillId="10" borderId="121" xfId="5" applyFont="1" applyFill="1" applyBorder="1" applyAlignment="1">
      <alignment horizontal="left" vertical="top"/>
    </xf>
    <xf numFmtId="0" fontId="23" fillId="10" borderId="122" xfId="5" applyFont="1" applyFill="1" applyBorder="1" applyAlignment="1">
      <alignment horizontal="left" vertical="top"/>
    </xf>
    <xf numFmtId="0" fontId="23" fillId="10" borderId="517" xfId="5" applyFont="1" applyFill="1" applyBorder="1" applyAlignment="1">
      <alignment horizontal="left" vertical="top"/>
    </xf>
    <xf numFmtId="0" fontId="23" fillId="10" borderId="124" xfId="5" applyFont="1" applyFill="1" applyBorder="1" applyAlignment="1">
      <alignment horizontal="left" vertical="top"/>
    </xf>
    <xf numFmtId="0" fontId="23" fillId="10" borderId="0" xfId="5" applyFont="1" applyFill="1" applyBorder="1" applyAlignment="1">
      <alignment horizontal="left" vertical="top"/>
    </xf>
    <xf numFmtId="0" fontId="23" fillId="10" borderId="338" xfId="5" applyFont="1" applyFill="1" applyBorder="1" applyAlignment="1">
      <alignment horizontal="left" vertical="top"/>
    </xf>
    <xf numFmtId="0" fontId="23" fillId="10" borderId="126" xfId="5" applyFont="1" applyFill="1" applyBorder="1" applyAlignment="1">
      <alignment horizontal="left" vertical="top"/>
    </xf>
    <xf numFmtId="0" fontId="23" fillId="10" borderId="127" xfId="5" applyFont="1" applyFill="1" applyBorder="1" applyAlignment="1">
      <alignment horizontal="left" vertical="top"/>
    </xf>
    <xf numFmtId="0" fontId="23" fillId="10" borderId="518" xfId="5" applyFont="1" applyFill="1" applyBorder="1" applyAlignment="1">
      <alignment horizontal="left" vertical="top"/>
    </xf>
    <xf numFmtId="0" fontId="23" fillId="10" borderId="147" xfId="5" applyFont="1" applyFill="1" applyBorder="1" applyAlignment="1">
      <alignment horizontal="left" vertical="center"/>
    </xf>
    <xf numFmtId="0" fontId="23" fillId="10" borderId="148" xfId="5" applyFont="1" applyFill="1" applyBorder="1" applyAlignment="1">
      <alignment horizontal="left" vertical="center"/>
    </xf>
    <xf numFmtId="0" fontId="23" fillId="10" borderId="240" xfId="5" applyFont="1" applyFill="1" applyBorder="1" applyAlignment="1">
      <alignment horizontal="left" vertical="center"/>
    </xf>
    <xf numFmtId="0" fontId="20" fillId="0" borderId="148" xfId="5" applyFont="1" applyBorder="1" applyAlignment="1">
      <alignment horizontal="center" vertical="center" wrapText="1"/>
    </xf>
    <xf numFmtId="0" fontId="23" fillId="10" borderId="147" xfId="5" applyFont="1" applyFill="1" applyBorder="1" applyAlignment="1">
      <alignment horizontal="left" vertical="top"/>
    </xf>
    <xf numFmtId="0" fontId="23" fillId="10" borderId="148" xfId="5" applyFont="1" applyFill="1" applyBorder="1" applyAlignment="1">
      <alignment horizontal="left" vertical="top"/>
    </xf>
    <xf numFmtId="0" fontId="23" fillId="10" borderId="240" xfId="5" applyFont="1" applyFill="1" applyBorder="1" applyAlignment="1">
      <alignment horizontal="left" vertical="top"/>
    </xf>
    <xf numFmtId="0" fontId="20" fillId="0" borderId="704" xfId="5" applyFont="1" applyBorder="1" applyAlignment="1">
      <alignment horizontal="left" vertical="top" wrapText="1"/>
    </xf>
    <xf numFmtId="0" fontId="20" fillId="0" borderId="664" xfId="5" applyFont="1" applyBorder="1" applyAlignment="1">
      <alignment horizontal="left" vertical="top" wrapText="1"/>
    </xf>
    <xf numFmtId="0" fontId="20" fillId="0" borderId="705" xfId="5" applyFont="1" applyBorder="1" applyAlignment="1">
      <alignment horizontal="left" vertical="top" wrapText="1"/>
    </xf>
    <xf numFmtId="0" fontId="23" fillId="10" borderId="71" xfId="5" applyFont="1" applyFill="1" applyBorder="1" applyAlignment="1">
      <alignment horizontal="left" vertical="top" wrapText="1"/>
    </xf>
    <xf numFmtId="0" fontId="23" fillId="10" borderId="72" xfId="5" applyFont="1" applyFill="1" applyBorder="1" applyAlignment="1">
      <alignment horizontal="left" vertical="top" wrapText="1"/>
    </xf>
    <xf numFmtId="0" fontId="23" fillId="10" borderId="605" xfId="5" applyFont="1" applyFill="1" applyBorder="1" applyAlignment="1">
      <alignment horizontal="left" vertical="top" wrapText="1"/>
    </xf>
    <xf numFmtId="0" fontId="23" fillId="10" borderId="133" xfId="5" applyFont="1" applyFill="1" applyBorder="1" applyAlignment="1">
      <alignment horizontal="center" vertical="center" wrapText="1"/>
    </xf>
    <xf numFmtId="0" fontId="23" fillId="10" borderId="134" xfId="5" applyFont="1" applyFill="1" applyBorder="1" applyAlignment="1">
      <alignment horizontal="center" vertical="center" wrapText="1"/>
    </xf>
    <xf numFmtId="0" fontId="23" fillId="10" borderId="148" xfId="5" applyFont="1" applyFill="1" applyBorder="1" applyAlignment="1">
      <alignment horizontal="center" vertical="center" wrapText="1"/>
    </xf>
    <xf numFmtId="0" fontId="20" fillId="0" borderId="521" xfId="5" applyFont="1" applyBorder="1" applyAlignment="1">
      <alignment horizontal="left" vertical="top" wrapText="1"/>
    </xf>
    <xf numFmtId="0" fontId="20" fillId="0" borderId="134" xfId="5" applyFont="1" applyBorder="1" applyAlignment="1">
      <alignment horizontal="left" vertical="top" wrapText="1"/>
    </xf>
    <xf numFmtId="0" fontId="20" fillId="0" borderId="135" xfId="5" applyFont="1" applyBorder="1" applyAlignment="1">
      <alignment horizontal="left" vertical="top" wrapText="1"/>
    </xf>
    <xf numFmtId="0" fontId="20" fillId="0" borderId="515" xfId="5" applyFont="1" applyBorder="1" applyAlignment="1">
      <alignment horizontal="left" vertical="top" wrapText="1"/>
    </xf>
    <xf numFmtId="0" fontId="20" fillId="0" borderId="706" xfId="5" applyFont="1" applyBorder="1" applyAlignment="1">
      <alignment horizontal="left" vertical="top" wrapText="1"/>
    </xf>
    <xf numFmtId="0" fontId="23" fillId="10" borderId="0" xfId="5" applyFont="1" applyFill="1" applyAlignment="1">
      <alignment horizontal="left" vertical="top"/>
    </xf>
    <xf numFmtId="0" fontId="20" fillId="0" borderId="143" xfId="5" applyFont="1" applyBorder="1" applyAlignment="1">
      <alignment horizontal="left" vertical="center" wrapText="1"/>
    </xf>
    <xf numFmtId="0" fontId="20" fillId="0" borderId="131" xfId="5" applyFont="1" applyBorder="1" applyAlignment="1">
      <alignment horizontal="left" vertical="center" wrapText="1"/>
    </xf>
    <xf numFmtId="0" fontId="20" fillId="0" borderId="519" xfId="5" applyFont="1" applyBorder="1" applyAlignment="1">
      <alignment horizontal="left" vertical="top" wrapText="1"/>
    </xf>
    <xf numFmtId="0" fontId="23" fillId="10" borderId="121" xfId="5" applyFont="1" applyFill="1" applyBorder="1" applyAlignment="1">
      <alignment horizontal="left" vertical="top" wrapText="1"/>
    </xf>
    <xf numFmtId="0" fontId="23" fillId="10" borderId="517" xfId="5" applyFont="1" applyFill="1" applyBorder="1" applyAlignment="1">
      <alignment horizontal="left" vertical="top" wrapText="1"/>
    </xf>
    <xf numFmtId="0" fontId="23" fillId="10" borderId="124" xfId="5" applyFont="1" applyFill="1" applyBorder="1" applyAlignment="1">
      <alignment horizontal="left" vertical="top" wrapText="1"/>
    </xf>
    <xf numFmtId="0" fontId="23" fillId="10" borderId="338" xfId="5" applyFont="1" applyFill="1" applyBorder="1" applyAlignment="1">
      <alignment horizontal="left" vertical="top" wrapText="1"/>
    </xf>
    <xf numFmtId="0" fontId="23" fillId="10" borderId="126" xfId="5" applyFont="1" applyFill="1" applyBorder="1" applyAlignment="1">
      <alignment horizontal="left" vertical="top" wrapText="1"/>
    </xf>
    <xf numFmtId="0" fontId="23" fillId="10" borderId="518" xfId="5" applyFont="1" applyFill="1" applyBorder="1" applyAlignment="1">
      <alignment horizontal="left" vertical="top" wrapText="1"/>
    </xf>
    <xf numFmtId="0" fontId="20" fillId="0" borderId="145" xfId="5" applyFont="1" applyBorder="1" applyAlignment="1">
      <alignment horizontal="left" vertical="top" wrapText="1"/>
    </xf>
    <xf numFmtId="0" fontId="20" fillId="0" borderId="188" xfId="5" applyFont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left"/>
    </xf>
    <xf numFmtId="0" fontId="8" fillId="17" borderId="40" xfId="11" applyFont="1" applyFill="1" applyBorder="1" applyAlignment="1">
      <alignment horizontal="left"/>
    </xf>
    <xf numFmtId="0" fontId="8" fillId="17" borderId="48" xfId="11" applyFont="1" applyFill="1" applyBorder="1" applyAlignment="1">
      <alignment horizontal="left"/>
    </xf>
    <xf numFmtId="0" fontId="6" fillId="11" borderId="39" xfId="11" applyNumberFormat="1" applyFont="1" applyFill="1" applyBorder="1" applyAlignment="1">
      <alignment horizontal="center"/>
    </xf>
    <xf numFmtId="0" fontId="6" fillId="11" borderId="48" xfId="11" applyFont="1" applyFill="1" applyBorder="1" applyAlignment="1">
      <alignment horizontal="center"/>
    </xf>
    <xf numFmtId="0" fontId="6" fillId="11" borderId="40" xfId="11" applyFont="1" applyFill="1" applyBorder="1" applyAlignment="1">
      <alignment horizontal="center"/>
    </xf>
    <xf numFmtId="49" fontId="6" fillId="11" borderId="39" xfId="11" applyNumberFormat="1" applyFont="1" applyFill="1" applyBorder="1" applyAlignment="1">
      <alignment horizontal="center"/>
    </xf>
    <xf numFmtId="49" fontId="6" fillId="11" borderId="397" xfId="11" applyNumberFormat="1" applyFont="1" applyFill="1" applyBorder="1" applyAlignment="1">
      <alignment horizontal="left" vertical="top" wrapText="1"/>
    </xf>
    <xf numFmtId="0" fontId="6" fillId="11" borderId="397" xfId="11" applyFont="1" applyFill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left" vertical="top"/>
    </xf>
    <xf numFmtId="0" fontId="8" fillId="17" borderId="40" xfId="11" applyFont="1" applyFill="1" applyBorder="1" applyAlignment="1">
      <alignment horizontal="left" vertical="top"/>
    </xf>
    <xf numFmtId="0" fontId="8" fillId="17" borderId="171" xfId="11" applyFont="1" applyFill="1" applyBorder="1" applyAlignment="1">
      <alignment horizontal="left" vertical="top"/>
    </xf>
    <xf numFmtId="49" fontId="6" fillId="11" borderId="90" xfId="11" applyNumberFormat="1" applyFont="1" applyFill="1" applyBorder="1" applyAlignment="1">
      <alignment horizontal="left" vertical="top" wrapText="1"/>
    </xf>
    <xf numFmtId="0" fontId="6" fillId="11" borderId="32" xfId="11" applyFont="1" applyFill="1" applyBorder="1" applyAlignment="1">
      <alignment horizontal="left" vertical="top" wrapText="1"/>
    </xf>
    <xf numFmtId="0" fontId="6" fillId="11" borderId="33" xfId="11" applyFont="1" applyFill="1" applyBorder="1" applyAlignment="1">
      <alignment horizontal="left" vertical="top" wrapText="1"/>
    </xf>
    <xf numFmtId="49" fontId="8" fillId="17" borderId="30" xfId="11" applyNumberFormat="1" applyFont="1" applyFill="1" applyBorder="1" applyAlignment="1">
      <alignment horizontal="left"/>
    </xf>
    <xf numFmtId="0" fontId="8" fillId="17" borderId="37" xfId="11" applyFont="1" applyFill="1" applyBorder="1" applyAlignment="1">
      <alignment horizontal="left"/>
    </xf>
    <xf numFmtId="0" fontId="8" fillId="17" borderId="38" xfId="11" applyFont="1" applyFill="1" applyBorder="1" applyAlignment="1">
      <alignment horizontal="left"/>
    </xf>
    <xf numFmtId="49" fontId="6" fillId="11" borderId="35" xfId="11" applyNumberFormat="1" applyFont="1" applyFill="1" applyBorder="1" applyAlignment="1">
      <alignment horizontal="center"/>
    </xf>
    <xf numFmtId="0" fontId="6" fillId="11" borderId="33" xfId="11" applyFont="1" applyFill="1" applyBorder="1" applyAlignment="1">
      <alignment horizontal="center"/>
    </xf>
    <xf numFmtId="49" fontId="6" fillId="11" borderId="35" xfId="11" applyNumberFormat="1" applyFont="1" applyFill="1" applyBorder="1" applyAlignment="1">
      <alignment horizontal="center" wrapText="1"/>
    </xf>
    <xf numFmtId="0" fontId="6" fillId="11" borderId="32" xfId="11" applyFont="1" applyFill="1" applyBorder="1" applyAlignment="1">
      <alignment horizontal="center"/>
    </xf>
    <xf numFmtId="0" fontId="6" fillId="11" borderId="33" xfId="11" applyFont="1" applyFill="1" applyBorder="1" applyAlignment="1">
      <alignment horizontal="center" wrapText="1"/>
    </xf>
    <xf numFmtId="0" fontId="6" fillId="11" borderId="32" xfId="11" applyFont="1" applyFill="1" applyBorder="1" applyAlignment="1">
      <alignment horizontal="center" wrapText="1"/>
    </xf>
    <xf numFmtId="49" fontId="8" fillId="17" borderId="11" xfId="11" applyNumberFormat="1" applyFont="1" applyFill="1" applyBorder="1" applyAlignment="1">
      <alignment horizontal="left" vertical="top"/>
    </xf>
    <xf numFmtId="0" fontId="8" fillId="17" borderId="64" xfId="11" applyFont="1" applyFill="1" applyBorder="1" applyAlignment="1">
      <alignment horizontal="left" vertical="top"/>
    </xf>
    <xf numFmtId="0" fontId="8" fillId="17" borderId="172" xfId="11" applyFont="1" applyFill="1" applyBorder="1" applyAlignment="1">
      <alignment horizontal="left" vertical="top"/>
    </xf>
    <xf numFmtId="0" fontId="8" fillId="17" borderId="15" xfId="11" applyFont="1" applyFill="1" applyBorder="1" applyAlignment="1">
      <alignment horizontal="left" vertical="top"/>
    </xf>
    <xf numFmtId="0" fontId="8" fillId="17" borderId="65" xfId="11" applyFont="1" applyFill="1" applyBorder="1" applyAlignment="1">
      <alignment horizontal="left" vertical="top"/>
    </xf>
    <xf numFmtId="0" fontId="8" fillId="17" borderId="173" xfId="11" applyFont="1" applyFill="1" applyBorder="1" applyAlignment="1">
      <alignment horizontal="left" vertical="top"/>
    </xf>
    <xf numFmtId="49" fontId="6" fillId="11" borderId="114" xfId="11" applyNumberFormat="1" applyFont="1" applyFill="1" applyBorder="1" applyAlignment="1">
      <alignment horizontal="left" vertical="top" wrapText="1"/>
    </xf>
    <xf numFmtId="0" fontId="6" fillId="11" borderId="6" xfId="11" applyFont="1" applyFill="1" applyBorder="1" applyAlignment="1">
      <alignment horizontal="left" vertical="top" wrapText="1"/>
    </xf>
    <xf numFmtId="0" fontId="6" fillId="11" borderId="44" xfId="11" applyFont="1" applyFill="1" applyBorder="1" applyAlignment="1">
      <alignment horizontal="left" vertical="top" wrapText="1"/>
    </xf>
    <xf numFmtId="49" fontId="6" fillId="11" borderId="183" xfId="11" applyNumberFormat="1" applyFont="1" applyFill="1" applyBorder="1" applyAlignment="1">
      <alignment horizontal="left" vertical="top" wrapText="1"/>
    </xf>
    <xf numFmtId="0" fontId="6" fillId="11" borderId="26" xfId="11" applyFont="1" applyFill="1" applyBorder="1" applyAlignment="1">
      <alignment horizontal="left" vertical="top" wrapText="1"/>
    </xf>
    <xf numFmtId="0" fontId="6" fillId="11" borderId="19" xfId="11" applyFont="1" applyFill="1" applyBorder="1" applyAlignment="1">
      <alignment horizontal="left" vertical="top" wrapText="1"/>
    </xf>
    <xf numFmtId="0" fontId="8" fillId="17" borderId="58" xfId="11" applyFont="1" applyFill="1" applyBorder="1" applyAlignment="1">
      <alignment horizontal="left" vertical="top"/>
    </xf>
    <xf numFmtId="49" fontId="6" fillId="11" borderId="547" xfId="11" applyNumberFormat="1" applyFont="1" applyFill="1" applyBorder="1" applyAlignment="1">
      <alignment horizontal="left" vertical="top" wrapText="1"/>
    </xf>
    <xf numFmtId="0" fontId="6" fillId="11" borderId="40" xfId="11" applyFont="1" applyFill="1" applyBorder="1" applyAlignment="1">
      <alignment horizontal="left" vertical="top" wrapText="1"/>
    </xf>
    <xf numFmtId="0" fontId="6" fillId="11" borderId="48" xfId="11" applyFont="1" applyFill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center" vertical="center" wrapText="1"/>
    </xf>
    <xf numFmtId="0" fontId="8" fillId="17" borderId="40" xfId="11" applyFont="1" applyFill="1" applyBorder="1" applyAlignment="1">
      <alignment horizontal="center" vertical="center" wrapText="1"/>
    </xf>
    <xf numFmtId="0" fontId="8" fillId="17" borderId="48" xfId="11" applyFont="1" applyFill="1" applyBorder="1" applyAlignment="1">
      <alignment horizontal="center" vertical="center" wrapText="1"/>
    </xf>
    <xf numFmtId="49" fontId="8" fillId="17" borderId="64" xfId="11" applyNumberFormat="1" applyFont="1" applyFill="1" applyBorder="1" applyAlignment="1">
      <alignment horizontal="left" vertical="top"/>
    </xf>
    <xf numFmtId="49" fontId="8" fillId="17" borderId="172" xfId="11" applyNumberFormat="1" applyFont="1" applyFill="1" applyBorder="1" applyAlignment="1">
      <alignment horizontal="left" vertical="top"/>
    </xf>
    <xf numFmtId="49" fontId="8" fillId="17" borderId="15" xfId="11" applyNumberFormat="1" applyFont="1" applyFill="1" applyBorder="1" applyAlignment="1">
      <alignment horizontal="left" vertical="top"/>
    </xf>
    <xf numFmtId="49" fontId="8" fillId="17" borderId="65" xfId="11" applyNumberFormat="1" applyFont="1" applyFill="1" applyBorder="1" applyAlignment="1">
      <alignment horizontal="left" vertical="top"/>
    </xf>
    <xf numFmtId="49" fontId="8" fillId="17" borderId="173" xfId="11" applyNumberFormat="1" applyFont="1" applyFill="1" applyBorder="1" applyAlignment="1">
      <alignment horizontal="left" vertical="top"/>
    </xf>
    <xf numFmtId="49" fontId="6" fillId="11" borderId="838" xfId="11" applyNumberFormat="1" applyFont="1" applyFill="1" applyBorder="1" applyAlignment="1">
      <alignment horizontal="left" vertical="top" wrapText="1"/>
    </xf>
    <xf numFmtId="49" fontId="6" fillId="11" borderId="37" xfId="11" applyNumberFormat="1" applyFont="1" applyFill="1" applyBorder="1" applyAlignment="1">
      <alignment horizontal="left" vertical="top" wrapText="1"/>
    </xf>
    <xf numFmtId="49" fontId="6" fillId="11" borderId="38" xfId="11" applyNumberFormat="1" applyFont="1" applyFill="1" applyBorder="1" applyAlignment="1">
      <alignment horizontal="left" vertical="top" wrapText="1"/>
    </xf>
    <xf numFmtId="49" fontId="6" fillId="11" borderId="548" xfId="11" applyNumberFormat="1" applyFont="1" applyFill="1" applyBorder="1" applyAlignment="1">
      <alignment horizontal="left" vertical="top" wrapText="1"/>
    </xf>
    <xf numFmtId="49" fontId="6" fillId="11" borderId="397" xfId="11" applyNumberFormat="1" applyFont="1" applyFill="1" applyBorder="1" applyAlignment="1">
      <alignment horizontal="left" vertical="top"/>
    </xf>
    <xf numFmtId="0" fontId="6" fillId="11" borderId="397" xfId="11" applyFont="1" applyFill="1" applyBorder="1" applyAlignment="1">
      <alignment horizontal="left" vertical="top"/>
    </xf>
    <xf numFmtId="49" fontId="8" fillId="17" borderId="547" xfId="11" applyNumberFormat="1" applyFont="1" applyFill="1" applyBorder="1" applyAlignment="1">
      <alignment horizontal="center" vertical="top" wrapText="1"/>
    </xf>
    <xf numFmtId="0" fontId="8" fillId="17" borderId="58" xfId="11" applyFont="1" applyFill="1" applyBorder="1" applyAlignment="1">
      <alignment horizontal="center" vertical="top" wrapText="1"/>
    </xf>
    <xf numFmtId="0" fontId="8" fillId="17" borderId="48" xfId="11" applyFont="1" applyFill="1" applyBorder="1" applyAlignment="1">
      <alignment horizontal="center" vertical="top" wrapText="1"/>
    </xf>
    <xf numFmtId="49" fontId="8" fillId="17" borderId="30" xfId="11" applyNumberFormat="1" applyFont="1" applyFill="1" applyBorder="1" applyAlignment="1">
      <alignment horizontal="left" vertical="top"/>
    </xf>
    <xf numFmtId="0" fontId="6" fillId="17" borderId="37" xfId="11" applyFont="1" applyFill="1" applyBorder="1" applyAlignment="1">
      <alignment vertical="top"/>
    </xf>
    <xf numFmtId="0" fontId="6" fillId="17" borderId="30" xfId="11" applyFont="1" applyFill="1" applyBorder="1" applyAlignment="1">
      <alignment vertical="top"/>
    </xf>
    <xf numFmtId="0" fontId="6" fillId="11" borderId="32" xfId="11" applyFont="1" applyFill="1" applyBorder="1" applyAlignment="1">
      <alignment horizontal="left" vertical="top"/>
    </xf>
    <xf numFmtId="0" fontId="6" fillId="11" borderId="33" xfId="11" applyFont="1" applyFill="1" applyBorder="1" applyAlignment="1">
      <alignment horizontal="left" vertical="top"/>
    </xf>
    <xf numFmtId="49" fontId="8" fillId="17" borderId="30" xfId="11" applyNumberFormat="1" applyFont="1" applyFill="1" applyBorder="1" applyAlignment="1">
      <alignment horizontal="left" vertical="top" wrapText="1"/>
    </xf>
    <xf numFmtId="0" fontId="8" fillId="17" borderId="37" xfId="11" applyFont="1" applyFill="1" applyBorder="1" applyAlignment="1">
      <alignment horizontal="left" vertical="top" wrapText="1"/>
    </xf>
    <xf numFmtId="0" fontId="8" fillId="17" borderId="170" xfId="11" applyFont="1" applyFill="1" applyBorder="1" applyAlignment="1">
      <alignment horizontal="left" vertical="top" wrapText="1"/>
    </xf>
    <xf numFmtId="49" fontId="6" fillId="11" borderId="22" xfId="11" applyNumberFormat="1" applyFont="1" applyFill="1" applyBorder="1" applyAlignment="1">
      <alignment horizontal="left" vertical="top" wrapText="1"/>
    </xf>
    <xf numFmtId="0" fontId="6" fillId="11" borderId="28" xfId="11" applyFont="1" applyFill="1" applyBorder="1" applyAlignment="1">
      <alignment horizontal="left" vertical="top" wrapText="1"/>
    </xf>
    <xf numFmtId="0" fontId="6" fillId="11" borderId="29" xfId="11" applyFont="1" applyFill="1" applyBorder="1" applyAlignment="1">
      <alignment horizontal="left" vertical="top" wrapText="1"/>
    </xf>
    <xf numFmtId="49" fontId="6" fillId="11" borderId="91" xfId="11" applyNumberFormat="1" applyFont="1" applyFill="1" applyBorder="1" applyAlignment="1">
      <alignment horizontal="center" vertical="center" wrapText="1"/>
    </xf>
    <xf numFmtId="0" fontId="6" fillId="11" borderId="92" xfId="11" applyFont="1" applyFill="1" applyBorder="1" applyAlignment="1">
      <alignment horizontal="center" vertical="center" wrapText="1"/>
    </xf>
    <xf numFmtId="49" fontId="6" fillId="11" borderId="91" xfId="11" applyNumberFormat="1" applyFont="1" applyFill="1" applyBorder="1" applyAlignment="1">
      <alignment horizontal="left" vertical="top" wrapText="1"/>
    </xf>
    <xf numFmtId="0" fontId="6" fillId="11" borderId="92" xfId="11" applyFont="1" applyFill="1" applyBorder="1" applyAlignment="1">
      <alignment horizontal="left" vertical="top" wrapText="1"/>
    </xf>
    <xf numFmtId="0" fontId="6" fillId="11" borderId="67" xfId="11" applyFont="1" applyFill="1" applyBorder="1" applyAlignment="1">
      <alignment horizontal="left" vertical="top" wrapText="1"/>
    </xf>
    <xf numFmtId="49" fontId="6" fillId="11" borderId="79" xfId="11" applyNumberFormat="1" applyFont="1" applyFill="1" applyBorder="1" applyAlignment="1">
      <alignment horizontal="left" vertical="top" wrapText="1"/>
    </xf>
    <xf numFmtId="49" fontId="6" fillId="11" borderId="100" xfId="11" applyNumberFormat="1" applyFont="1" applyFill="1" applyBorder="1" applyAlignment="1">
      <alignment horizontal="left" vertical="top" wrapText="1"/>
    </xf>
    <xf numFmtId="49" fontId="6" fillId="11" borderId="92" xfId="11" applyNumberFormat="1" applyFont="1" applyFill="1" applyBorder="1" applyAlignment="1">
      <alignment horizontal="left" vertical="top" wrapText="1"/>
    </xf>
    <xf numFmtId="49" fontId="6" fillId="11" borderId="5" xfId="11" applyNumberFormat="1" applyFont="1" applyFill="1" applyBorder="1" applyAlignment="1">
      <alignment horizontal="left" vertical="top" wrapText="1"/>
    </xf>
    <xf numFmtId="49" fontId="6" fillId="11" borderId="156" xfId="11" applyNumberFormat="1" applyFont="1" applyFill="1" applyBorder="1" applyAlignment="1">
      <alignment horizontal="center" vertical="center" wrapText="1"/>
    </xf>
    <xf numFmtId="0" fontId="6" fillId="11" borderId="114" xfId="11" applyFont="1" applyFill="1" applyBorder="1" applyAlignment="1">
      <alignment horizontal="center" vertical="center" wrapText="1"/>
    </xf>
    <xf numFmtId="49" fontId="6" fillId="11" borderId="156" xfId="11" applyNumberFormat="1" applyFont="1" applyFill="1" applyBorder="1" applyAlignment="1">
      <alignment horizontal="left" vertical="top" wrapText="1"/>
    </xf>
    <xf numFmtId="0" fontId="6" fillId="11" borderId="114" xfId="11" applyFont="1" applyFill="1" applyBorder="1" applyAlignment="1">
      <alignment horizontal="left" vertical="top" wrapText="1"/>
    </xf>
    <xf numFmtId="0" fontId="6" fillId="11" borderId="60" xfId="11" applyFont="1" applyFill="1" applyBorder="1" applyAlignment="1">
      <alignment horizontal="left" vertical="top" wrapText="1"/>
    </xf>
    <xf numFmtId="49" fontId="6" fillId="11" borderId="92" xfId="11" applyNumberFormat="1" applyFont="1" applyFill="1" applyBorder="1" applyAlignment="1">
      <alignment horizontal="center" vertical="center" wrapText="1"/>
    </xf>
    <xf numFmtId="0" fontId="6" fillId="11" borderId="347" xfId="11" applyNumberFormat="1" applyFont="1" applyFill="1" applyBorder="1" applyAlignment="1">
      <alignment horizontal="center" vertical="top" wrapText="1"/>
    </xf>
    <xf numFmtId="0" fontId="6" fillId="11" borderId="16" xfId="11" applyFont="1" applyFill="1" applyBorder="1" applyAlignment="1">
      <alignment horizontal="center" vertical="top" wrapText="1"/>
    </xf>
    <xf numFmtId="0" fontId="6" fillId="11" borderId="17" xfId="11" applyFont="1" applyFill="1" applyBorder="1" applyAlignment="1">
      <alignment horizontal="center" vertical="top" wrapText="1"/>
    </xf>
    <xf numFmtId="0" fontId="6" fillId="11" borderId="274" xfId="11" applyNumberFormat="1" applyFont="1" applyFill="1" applyBorder="1" applyAlignment="1">
      <alignment horizontal="center" vertical="top" wrapText="1"/>
    </xf>
    <xf numFmtId="0" fontId="6" fillId="11" borderId="28" xfId="11" applyFont="1" applyFill="1" applyBorder="1" applyAlignment="1">
      <alignment horizontal="center" vertical="top" wrapText="1"/>
    </xf>
    <xf numFmtId="0" fontId="6" fillId="11" borderId="23" xfId="11" applyFont="1" applyFill="1" applyBorder="1" applyAlignment="1">
      <alignment horizontal="center" vertical="top" wrapText="1"/>
    </xf>
    <xf numFmtId="49" fontId="6" fillId="11" borderId="554" xfId="11" applyNumberFormat="1" applyFont="1" applyFill="1" applyBorder="1" applyAlignment="1">
      <alignment horizontal="center" vertical="top" wrapText="1"/>
    </xf>
    <xf numFmtId="0" fontId="6" fillId="11" borderId="406" xfId="11" applyFont="1" applyFill="1" applyBorder="1" applyAlignment="1">
      <alignment horizontal="center" vertical="top" wrapText="1"/>
    </xf>
    <xf numFmtId="0" fontId="6" fillId="11" borderId="407" xfId="11" applyFont="1" applyFill="1" applyBorder="1" applyAlignment="1">
      <alignment horizontal="center" vertical="top" wrapText="1"/>
    </xf>
    <xf numFmtId="0" fontId="27" fillId="0" borderId="863" xfId="12" applyFont="1" applyBorder="1" applyAlignment="1">
      <alignment horizontal="left" vertical="top" wrapText="1"/>
    </xf>
    <xf numFmtId="0" fontId="27" fillId="0" borderId="116" xfId="12" applyFont="1" applyBorder="1" applyAlignment="1">
      <alignment horizontal="left" vertical="top" wrapText="1"/>
    </xf>
    <xf numFmtId="0" fontId="27" fillId="0" borderId="851" xfId="12" applyFont="1" applyBorder="1" applyAlignment="1">
      <alignment horizontal="left" vertical="top" wrapText="1"/>
    </xf>
    <xf numFmtId="0" fontId="27" fillId="0" borderId="861" xfId="12" applyFont="1" applyBorder="1" applyAlignment="1">
      <alignment horizontal="left" vertical="top" wrapText="1"/>
    </xf>
    <xf numFmtId="0" fontId="27" fillId="0" borderId="858" xfId="12" applyFont="1" applyBorder="1" applyAlignment="1">
      <alignment horizontal="left" vertical="top" wrapText="1"/>
    </xf>
    <xf numFmtId="0" fontId="27" fillId="0" borderId="857" xfId="12" applyFont="1" applyBorder="1" applyAlignment="1">
      <alignment horizontal="left" vertical="top" wrapText="1"/>
    </xf>
    <xf numFmtId="49" fontId="8" fillId="17" borderId="11" xfId="11" applyNumberFormat="1" applyFont="1" applyFill="1" applyBorder="1" applyAlignment="1">
      <alignment horizontal="left" vertical="top" wrapText="1"/>
    </xf>
    <xf numFmtId="0" fontId="8" fillId="17" borderId="172" xfId="11" applyFont="1" applyFill="1" applyBorder="1" applyAlignment="1">
      <alignment horizontal="left" vertical="top" wrapText="1"/>
    </xf>
    <xf numFmtId="0" fontId="8" fillId="17" borderId="13" xfId="11" applyFont="1" applyFill="1" applyBorder="1" applyAlignment="1">
      <alignment horizontal="left" vertical="top" wrapText="1"/>
    </xf>
    <xf numFmtId="0" fontId="8" fillId="17" borderId="237" xfId="11" applyFont="1" applyFill="1" applyBorder="1" applyAlignment="1">
      <alignment horizontal="left" vertical="top" wrapText="1"/>
    </xf>
    <xf numFmtId="0" fontId="8" fillId="17" borderId="15" xfId="11" applyFont="1" applyFill="1" applyBorder="1" applyAlignment="1">
      <alignment horizontal="left" vertical="top" wrapText="1"/>
    </xf>
    <xf numFmtId="0" fontId="8" fillId="17" borderId="173" xfId="11" applyFont="1" applyFill="1" applyBorder="1" applyAlignment="1">
      <alignment horizontal="left" vertical="top" wrapText="1"/>
    </xf>
    <xf numFmtId="0" fontId="27" fillId="0" borderId="860" xfId="12" applyFont="1" applyBorder="1" applyAlignment="1">
      <alignment horizontal="left" vertical="center" wrapText="1"/>
    </xf>
    <xf numFmtId="0" fontId="27" fillId="0" borderId="854" xfId="12" applyFont="1" applyBorder="1" applyAlignment="1">
      <alignment horizontal="left" vertical="center" wrapText="1"/>
    </xf>
    <xf numFmtId="0" fontId="27" fillId="0" borderId="853" xfId="12" applyFont="1" applyBorder="1" applyAlignment="1">
      <alignment horizontal="left" vertical="center" wrapText="1"/>
    </xf>
    <xf numFmtId="0" fontId="27" fillId="0" borderId="143" xfId="12" applyFont="1" applyBorder="1" applyAlignment="1">
      <alignment horizontal="left" vertical="center" wrapText="1"/>
    </xf>
    <xf numFmtId="0" fontId="27" fillId="0" borderId="116" xfId="12" applyFont="1" applyBorder="1" applyAlignment="1">
      <alignment horizontal="left" vertical="center" wrapText="1"/>
    </xf>
    <xf numFmtId="0" fontId="27" fillId="0" borderId="851" xfId="12" applyFont="1" applyBorder="1" applyAlignment="1">
      <alignment horizontal="left" vertical="center" wrapText="1"/>
    </xf>
    <xf numFmtId="0" fontId="27" fillId="0" borderId="859" xfId="12" applyFont="1" applyBorder="1" applyAlignment="1">
      <alignment horizontal="left" vertical="center" wrapText="1"/>
    </xf>
    <xf numFmtId="0" fontId="27" fillId="0" borderId="858" xfId="12" applyFont="1" applyBorder="1" applyAlignment="1">
      <alignment horizontal="left" vertical="center" wrapText="1"/>
    </xf>
    <xf numFmtId="0" fontId="27" fillId="0" borderId="857" xfId="12" applyFont="1" applyBorder="1" applyAlignment="1">
      <alignment horizontal="left" vertical="center" wrapText="1"/>
    </xf>
    <xf numFmtId="49" fontId="8" fillId="17" borderId="174" xfId="11" applyNumberFormat="1" applyFont="1" applyFill="1" applyBorder="1" applyAlignment="1">
      <alignment horizontal="left" vertical="top" wrapText="1"/>
    </xf>
    <xf numFmtId="49" fontId="8" fillId="17" borderId="167" xfId="11" applyNumberFormat="1" applyFont="1" applyFill="1" applyBorder="1" applyAlignment="1">
      <alignment horizontal="left" vertical="top" wrapText="1"/>
    </xf>
    <xf numFmtId="49" fontId="8" fillId="17" borderId="549" xfId="11" applyNumberFormat="1" applyFont="1" applyFill="1" applyBorder="1" applyAlignment="1">
      <alignment horizontal="left" vertical="top" wrapText="1"/>
    </xf>
    <xf numFmtId="49" fontId="6" fillId="11" borderId="87" xfId="11" applyNumberFormat="1" applyFont="1" applyFill="1" applyBorder="1" applyAlignment="1">
      <alignment horizontal="left" vertical="top" wrapText="1"/>
    </xf>
    <xf numFmtId="0" fontId="6" fillId="11" borderId="180" xfId="11" applyFont="1" applyFill="1" applyBorder="1" applyAlignment="1">
      <alignment horizontal="left" vertical="top" wrapText="1"/>
    </xf>
    <xf numFmtId="0" fontId="6" fillId="11" borderId="181" xfId="11" applyFont="1" applyFill="1" applyBorder="1" applyAlignment="1">
      <alignment horizontal="left" vertical="top" wrapText="1"/>
    </xf>
    <xf numFmtId="0" fontId="27" fillId="0" borderId="855" xfId="12" applyFont="1" applyBorder="1" applyAlignment="1">
      <alignment horizontal="left" vertical="top" wrapText="1"/>
    </xf>
    <xf numFmtId="0" fontId="27" fillId="0" borderId="854" xfId="12" applyFont="1" applyBorder="1" applyAlignment="1">
      <alignment horizontal="left" vertical="top" wrapText="1"/>
    </xf>
    <xf numFmtId="0" fontId="27" fillId="0" borderId="853" xfId="12" applyFont="1" applyBorder="1" applyAlignment="1">
      <alignment horizontal="left" vertical="top" wrapText="1"/>
    </xf>
    <xf numFmtId="0" fontId="27" fillId="0" borderId="852" xfId="12" applyFont="1" applyBorder="1" applyAlignment="1">
      <alignment horizontal="left" vertical="top" wrapText="1"/>
    </xf>
    <xf numFmtId="0" fontId="28" fillId="14" borderId="842" xfId="12" applyFont="1" applyFill="1" applyBorder="1" applyAlignment="1">
      <alignment horizontal="left" vertical="top" wrapText="1"/>
    </xf>
    <xf numFmtId="0" fontId="28" fillId="14" borderId="856" xfId="12" applyFont="1" applyFill="1" applyBorder="1" applyAlignment="1">
      <alignment horizontal="left" vertical="top" wrapText="1"/>
    </xf>
    <xf numFmtId="0" fontId="28" fillId="14" borderId="124" xfId="12" applyFont="1" applyFill="1" applyBorder="1" applyAlignment="1">
      <alignment horizontal="left" vertical="top" wrapText="1"/>
    </xf>
    <xf numFmtId="0" fontId="28" fillId="14" borderId="260" xfId="12" applyFont="1" applyFill="1" applyBorder="1" applyAlignment="1">
      <alignment horizontal="left" vertical="top" wrapText="1"/>
    </xf>
    <xf numFmtId="0" fontId="28" fillId="14" borderId="843" xfId="12" applyFont="1" applyFill="1" applyBorder="1" applyAlignment="1">
      <alignment horizontal="left" vertical="top" wrapText="1"/>
    </xf>
    <xf numFmtId="0" fontId="28" fillId="14" borderId="850" xfId="12" applyFont="1" applyFill="1" applyBorder="1" applyAlignment="1">
      <alignment horizontal="left" vertical="top" wrapText="1"/>
    </xf>
    <xf numFmtId="49" fontId="8" fillId="17" borderId="63" xfId="11" applyNumberFormat="1" applyFont="1" applyFill="1" applyBorder="1" applyAlignment="1">
      <alignment horizontal="left" vertical="top"/>
    </xf>
    <xf numFmtId="0" fontId="27" fillId="0" borderId="849" xfId="12" applyFont="1" applyBorder="1" applyAlignment="1">
      <alignment horizontal="left" vertical="top" wrapText="1"/>
    </xf>
    <xf numFmtId="0" fontId="27" fillId="0" borderId="119" xfId="12" applyFont="1" applyBorder="1" applyAlignment="1">
      <alignment horizontal="left" vertical="top" wrapText="1"/>
    </xf>
    <xf numFmtId="0" fontId="27" fillId="0" borderId="848" xfId="12" applyFont="1" applyBorder="1" applyAlignment="1">
      <alignment horizontal="left" vertical="top" wrapText="1"/>
    </xf>
    <xf numFmtId="0" fontId="28" fillId="14" borderId="121" xfId="12" applyFont="1" applyFill="1" applyBorder="1" applyAlignment="1">
      <alignment horizontal="left" vertical="top" wrapText="1"/>
    </xf>
    <xf numFmtId="0" fontId="28" fillId="14" borderId="867" xfId="12" applyFont="1" applyFill="1" applyBorder="1" applyAlignment="1">
      <alignment horizontal="left" vertical="top" wrapText="1"/>
    </xf>
    <xf numFmtId="0" fontId="28" fillId="14" borderId="864" xfId="12" applyFont="1" applyFill="1" applyBorder="1" applyAlignment="1">
      <alignment horizontal="left" vertical="top" wrapText="1"/>
    </xf>
    <xf numFmtId="0" fontId="28" fillId="14" borderId="862" xfId="12" applyFont="1" applyFill="1" applyBorder="1" applyAlignment="1">
      <alignment horizontal="left" vertical="top" wrapText="1"/>
    </xf>
    <xf numFmtId="0" fontId="27" fillId="0" borderId="866" xfId="12" applyFont="1" applyBorder="1" applyAlignment="1">
      <alignment horizontal="left" vertical="top" wrapText="1"/>
    </xf>
    <xf numFmtId="0" fontId="27" fillId="0" borderId="129" xfId="12" applyFont="1" applyBorder="1" applyAlignment="1">
      <alignment horizontal="left" vertical="top" wrapText="1"/>
    </xf>
    <xf numFmtId="0" fontId="27" fillId="0" borderId="865" xfId="12" applyFont="1" applyBorder="1" applyAlignment="1">
      <alignment horizontal="left" vertical="top" wrapText="1"/>
    </xf>
    <xf numFmtId="49" fontId="21" fillId="11" borderId="7" xfId="2" applyNumberFormat="1" applyFont="1" applyFill="1" applyBorder="1" applyAlignment="1">
      <alignment horizontal="left" vertical="top" wrapText="1"/>
    </xf>
    <xf numFmtId="0" fontId="21" fillId="11" borderId="8" xfId="2" applyFont="1" applyFill="1" applyBorder="1" applyAlignment="1">
      <alignment horizontal="left" vertical="top" wrapText="1"/>
    </xf>
    <xf numFmtId="0" fontId="21" fillId="11" borderId="46" xfId="2" applyFont="1" applyFill="1" applyBorder="1" applyAlignment="1">
      <alignment horizontal="left" vertical="top" wrapText="1"/>
    </xf>
    <xf numFmtId="49" fontId="21" fillId="11" borderId="5" xfId="2" applyNumberFormat="1" applyFont="1" applyFill="1" applyBorder="1" applyAlignment="1">
      <alignment horizontal="left" vertical="top" wrapText="1"/>
    </xf>
    <xf numFmtId="0" fontId="21" fillId="11" borderId="6" xfId="2" applyFont="1" applyFill="1" applyBorder="1" applyAlignment="1">
      <alignment horizontal="left" vertical="top" wrapText="1"/>
    </xf>
    <xf numFmtId="0" fontId="21" fillId="11" borderId="44" xfId="2" applyFont="1" applyFill="1" applyBorder="1" applyAlignment="1">
      <alignment horizontal="left" vertical="top" wrapText="1"/>
    </xf>
    <xf numFmtId="49" fontId="8" fillId="2" borderId="54" xfId="0" applyNumberFormat="1" applyFont="1" applyFill="1" applyBorder="1" applyAlignment="1">
      <alignment horizontal="left" vertical="top" wrapText="1"/>
    </xf>
    <xf numFmtId="0" fontId="8" fillId="2" borderId="56" xfId="0" applyFont="1" applyFill="1" applyBorder="1" applyAlignment="1">
      <alignment horizontal="left" vertical="top" wrapText="1"/>
    </xf>
    <xf numFmtId="49" fontId="21" fillId="11" borderId="9" xfId="2" applyNumberFormat="1" applyFont="1" applyFill="1" applyBorder="1" applyAlignment="1">
      <alignment horizontal="left" vertical="top" wrapText="1"/>
    </xf>
    <xf numFmtId="0" fontId="21" fillId="11" borderId="10" xfId="2" applyFont="1" applyFill="1" applyBorder="1" applyAlignment="1">
      <alignment horizontal="left" vertical="top" wrapText="1"/>
    </xf>
    <xf numFmtId="0" fontId="21" fillId="11" borderId="41" xfId="2" applyFont="1" applyFill="1" applyBorder="1" applyAlignment="1">
      <alignment horizontal="left" vertical="top" wrapText="1"/>
    </xf>
    <xf numFmtId="0" fontId="9" fillId="4" borderId="37" xfId="0" applyFont="1" applyFill="1" applyBorder="1" applyAlignment="1">
      <alignment vertical="top"/>
    </xf>
    <xf numFmtId="0" fontId="9" fillId="4" borderId="340" xfId="0" applyFont="1" applyFill="1" applyBorder="1" applyAlignment="1">
      <alignment vertical="top"/>
    </xf>
    <xf numFmtId="0" fontId="9" fillId="4" borderId="30" xfId="0" applyFont="1" applyFill="1" applyBorder="1" applyAlignment="1">
      <alignment vertical="top"/>
    </xf>
    <xf numFmtId="49" fontId="8" fillId="2" borderId="39" xfId="0" applyNumberFormat="1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/>
    </xf>
    <xf numFmtId="49" fontId="8" fillId="2" borderId="30" xfId="0" applyNumberFormat="1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38" xfId="0" applyFont="1" applyFill="1" applyBorder="1" applyAlignment="1">
      <alignment horizontal="center"/>
    </xf>
    <xf numFmtId="0" fontId="6" fillId="4" borderId="180" xfId="0" applyFont="1" applyFill="1" applyBorder="1" applyAlignment="1">
      <alignment horizontal="left" vertical="top" wrapText="1"/>
    </xf>
    <xf numFmtId="0" fontId="6" fillId="4" borderId="181" xfId="0" applyFont="1" applyFill="1" applyBorder="1" applyAlignment="1">
      <alignment horizontal="left" vertical="top" wrapText="1"/>
    </xf>
    <xf numFmtId="0" fontId="6" fillId="4" borderId="2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6" fillId="4" borderId="26" xfId="0" applyFont="1" applyFill="1" applyBorder="1" applyAlignment="1">
      <alignment horizontal="left" vertical="top" wrapText="1"/>
    </xf>
    <xf numFmtId="0" fontId="6" fillId="4" borderId="19" xfId="0" applyFont="1" applyFill="1" applyBorder="1" applyAlignment="1">
      <alignment horizontal="left" vertical="top" wrapText="1"/>
    </xf>
    <xf numFmtId="0" fontId="6" fillId="4" borderId="32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17" xfId="0" applyFont="1" applyFill="1" applyBorder="1" applyAlignment="1">
      <alignment horizontal="left" vertical="top" wrapText="1"/>
    </xf>
    <xf numFmtId="0" fontId="8" fillId="2" borderId="549" xfId="0" applyFont="1" applyFill="1" applyBorder="1" applyAlignment="1">
      <alignment horizontal="left" vertical="top" wrapText="1"/>
    </xf>
    <xf numFmtId="0" fontId="6" fillId="4" borderId="347" xfId="0" applyNumberFormat="1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center" vertical="top" wrapText="1"/>
    </xf>
    <xf numFmtId="0" fontId="6" fillId="4" borderId="17" xfId="0" applyFont="1" applyFill="1" applyBorder="1" applyAlignment="1">
      <alignment horizontal="center" vertical="top" wrapText="1"/>
    </xf>
    <xf numFmtId="0" fontId="6" fillId="4" borderId="274" xfId="0" applyNumberFormat="1" applyFont="1" applyFill="1" applyBorder="1" applyAlignment="1">
      <alignment horizontal="center" vertical="top" wrapText="1"/>
    </xf>
    <xf numFmtId="0" fontId="6" fillId="4" borderId="28" xfId="0" applyFont="1" applyFill="1" applyBorder="1" applyAlignment="1">
      <alignment horizontal="center" vertical="top" wrapText="1"/>
    </xf>
    <xf numFmtId="0" fontId="6" fillId="4" borderId="23" xfId="0" applyFont="1" applyFill="1" applyBorder="1" applyAlignment="1">
      <alignment horizontal="center" vertical="top" wrapText="1"/>
    </xf>
    <xf numFmtId="49" fontId="6" fillId="4" borderId="554" xfId="0" applyNumberFormat="1" applyFont="1" applyFill="1" applyBorder="1" applyAlignment="1">
      <alignment horizontal="center" vertical="top" wrapText="1"/>
    </xf>
    <xf numFmtId="0" fontId="6" fillId="4" borderId="406" xfId="0" applyFont="1" applyFill="1" applyBorder="1" applyAlignment="1">
      <alignment horizontal="center" vertical="top" wrapText="1"/>
    </xf>
    <xf numFmtId="0" fontId="6" fillId="4" borderId="407" xfId="0" applyFont="1" applyFill="1" applyBorder="1" applyAlignment="1">
      <alignment horizontal="center" vertical="top" wrapText="1"/>
    </xf>
    <xf numFmtId="0" fontId="8" fillId="2" borderId="85" xfId="0" applyFont="1" applyFill="1" applyBorder="1" applyAlignment="1">
      <alignment horizontal="left" vertical="top"/>
    </xf>
    <xf numFmtId="0" fontId="8" fillId="2" borderId="82" xfId="0" applyFont="1" applyFill="1" applyBorder="1" applyAlignment="1">
      <alignment horizontal="left" vertical="top"/>
    </xf>
    <xf numFmtId="49" fontId="6" fillId="4" borderId="550" xfId="0" applyNumberFormat="1" applyFont="1" applyFill="1" applyBorder="1" applyAlignment="1">
      <alignment horizontal="left" vertical="top" wrapText="1"/>
    </xf>
    <xf numFmtId="0" fontId="6" fillId="4" borderId="551" xfId="0" applyFont="1" applyFill="1" applyBorder="1" applyAlignment="1">
      <alignment vertical="top"/>
    </xf>
    <xf numFmtId="0" fontId="6" fillId="4" borderId="552" xfId="0" applyFont="1" applyFill="1" applyBorder="1" applyAlignment="1">
      <alignment vertical="top"/>
    </xf>
    <xf numFmtId="0" fontId="6" fillId="4" borderId="8" xfId="0" applyFont="1" applyFill="1" applyBorder="1" applyAlignment="1">
      <alignment vertical="top"/>
    </xf>
    <xf numFmtId="0" fontId="6" fillId="4" borderId="46" xfId="0" applyFont="1" applyFill="1" applyBorder="1" applyAlignment="1">
      <alignment vertical="top"/>
    </xf>
    <xf numFmtId="0" fontId="6" fillId="4" borderId="29" xfId="0" applyFont="1" applyFill="1" applyBorder="1" applyAlignment="1">
      <alignment horizontal="left" vertical="top" wrapText="1"/>
    </xf>
    <xf numFmtId="0" fontId="6" fillId="4" borderId="92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wrapText="1"/>
    </xf>
    <xf numFmtId="0" fontId="6" fillId="4" borderId="33" xfId="0" applyFont="1" applyFill="1" applyBorder="1" applyAlignment="1">
      <alignment horizontal="center" wrapText="1"/>
    </xf>
    <xf numFmtId="49" fontId="6" fillId="4" borderId="547" xfId="0" applyNumberFormat="1" applyFont="1" applyFill="1" applyBorder="1" applyAlignment="1">
      <alignment horizontal="left" vertical="top" wrapText="1"/>
    </xf>
    <xf numFmtId="0" fontId="6" fillId="4" borderId="40" xfId="0" applyFont="1" applyFill="1" applyBorder="1" applyAlignment="1">
      <alignment horizontal="left" vertical="top" wrapText="1"/>
    </xf>
    <xf numFmtId="0" fontId="6" fillId="4" borderId="48" xfId="0" applyFont="1" applyFill="1" applyBorder="1" applyAlignment="1">
      <alignment horizontal="left" vertical="top" wrapText="1"/>
    </xf>
    <xf numFmtId="0" fontId="6" fillId="4" borderId="25" xfId="0" applyFont="1" applyFill="1" applyBorder="1" applyAlignment="1">
      <alignment horizontal="left" vertical="top" wrapText="1"/>
    </xf>
    <xf numFmtId="49" fontId="6" fillId="4" borderId="113" xfId="0" applyNumberFormat="1" applyFont="1" applyFill="1" applyBorder="1" applyAlignment="1">
      <alignment horizontal="center" vertical="center" wrapText="1"/>
    </xf>
    <xf numFmtId="0" fontId="6" fillId="4" borderId="112" xfId="0" applyFont="1" applyFill="1" applyBorder="1" applyAlignment="1">
      <alignment horizontal="center" vertical="center" wrapText="1"/>
    </xf>
    <xf numFmtId="49" fontId="6" fillId="4" borderId="113" xfId="0" applyNumberFormat="1" applyFont="1" applyFill="1" applyBorder="1" applyAlignment="1">
      <alignment horizontal="left" vertical="top" wrapText="1"/>
    </xf>
    <xf numFmtId="0" fontId="6" fillId="4" borderId="112" xfId="0" applyFont="1" applyFill="1" applyBorder="1" applyAlignment="1">
      <alignment horizontal="left" vertical="top"/>
    </xf>
    <xf numFmtId="0" fontId="6" fillId="4" borderId="69" xfId="0" applyFont="1" applyFill="1" applyBorder="1" applyAlignment="1">
      <alignment horizontal="left" vertical="top" wrapText="1"/>
    </xf>
    <xf numFmtId="0" fontId="6" fillId="4" borderId="39" xfId="0" applyNumberFormat="1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6" fillId="4" borderId="40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49" fontId="6" fillId="4" borderId="91" xfId="0" applyNumberFormat="1" applyFont="1" applyFill="1" applyBorder="1" applyAlignment="1">
      <alignment horizontal="left" vertical="top" wrapText="1"/>
    </xf>
    <xf numFmtId="0" fontId="6" fillId="4" borderId="92" xfId="0" applyFont="1" applyFill="1" applyBorder="1" applyAlignment="1">
      <alignment horizontal="left" vertical="top"/>
    </xf>
    <xf numFmtId="0" fontId="6" fillId="4" borderId="67" xfId="0" applyFont="1" applyFill="1" applyBorder="1" applyAlignment="1">
      <alignment horizontal="left" vertical="top" wrapText="1"/>
    </xf>
    <xf numFmtId="49" fontId="8" fillId="2" borderId="547" xfId="0" applyNumberFormat="1" applyFont="1" applyFill="1" applyBorder="1" applyAlignment="1">
      <alignment horizontal="center" vertical="top" wrapText="1"/>
    </xf>
    <xf numFmtId="0" fontId="6" fillId="4" borderId="92" xfId="0" applyFont="1" applyFill="1" applyBorder="1" applyAlignment="1">
      <alignment horizontal="left" vertical="top" wrapText="1"/>
    </xf>
    <xf numFmtId="49" fontId="6" fillId="4" borderId="397" xfId="0" applyNumberFormat="1" applyFont="1" applyFill="1" applyBorder="1" applyAlignment="1">
      <alignment horizontal="left" vertical="top" wrapText="1"/>
    </xf>
    <xf numFmtId="0" fontId="6" fillId="4" borderId="397" xfId="0" applyFont="1" applyFill="1" applyBorder="1" applyAlignment="1">
      <alignment horizontal="left" vertical="top" wrapText="1"/>
    </xf>
    <xf numFmtId="49" fontId="6" fillId="4" borderId="397" xfId="0" applyNumberFormat="1" applyFont="1" applyFill="1" applyBorder="1" applyAlignment="1">
      <alignment horizontal="left" vertical="top"/>
    </xf>
    <xf numFmtId="0" fontId="6" fillId="4" borderId="397" xfId="0" applyFont="1" applyFill="1" applyBorder="1" applyAlignment="1">
      <alignment horizontal="left" vertical="top"/>
    </xf>
    <xf numFmtId="49" fontId="6" fillId="4" borderId="156" xfId="0" applyNumberFormat="1" applyFont="1" applyFill="1" applyBorder="1" applyAlignment="1">
      <alignment horizontal="left" vertical="top" wrapText="1"/>
    </xf>
    <xf numFmtId="0" fontId="6" fillId="4" borderId="114" xfId="0" applyFont="1" applyFill="1" applyBorder="1" applyAlignment="1">
      <alignment horizontal="left" vertical="top" wrapText="1"/>
    </xf>
    <xf numFmtId="0" fontId="6" fillId="4" borderId="60" xfId="0" applyFont="1" applyFill="1" applyBorder="1" applyAlignment="1">
      <alignment horizontal="left" vertical="top" wrapText="1"/>
    </xf>
    <xf numFmtId="0" fontId="6" fillId="4" borderId="114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vertical="top"/>
    </xf>
    <xf numFmtId="0" fontId="6" fillId="4" borderId="30" xfId="0" applyFont="1" applyFill="1" applyBorder="1" applyAlignment="1">
      <alignment vertical="top"/>
    </xf>
    <xf numFmtId="0" fontId="6" fillId="4" borderId="32" xfId="0" applyFont="1" applyFill="1" applyBorder="1" applyAlignment="1">
      <alignment horizontal="left" vertical="top"/>
    </xf>
    <xf numFmtId="0" fontId="6" fillId="4" borderId="33" xfId="0" applyFont="1" applyFill="1" applyBorder="1" applyAlignment="1">
      <alignment horizontal="left" vertical="top"/>
    </xf>
    <xf numFmtId="0" fontId="6" fillId="4" borderId="347" xfId="0" applyNumberFormat="1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274" xfId="0" applyNumberFormat="1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49" fontId="6" fillId="4" borderId="571" xfId="0" applyNumberFormat="1" applyFont="1" applyFill="1" applyBorder="1" applyAlignment="1">
      <alignment horizontal="left" wrapText="1"/>
    </xf>
    <xf numFmtId="0" fontId="6" fillId="4" borderId="484" xfId="0" applyFont="1" applyFill="1" applyBorder="1" applyAlignment="1">
      <alignment horizontal="left" wrapText="1"/>
    </xf>
    <xf numFmtId="0" fontId="6" fillId="4" borderId="485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49" fontId="6" fillId="4" borderId="347" xfId="0" applyNumberFormat="1" applyFont="1" applyFill="1" applyBorder="1" applyAlignment="1">
      <alignment horizontal="left" vertical="center" wrapText="1"/>
    </xf>
    <xf numFmtId="0" fontId="6" fillId="4" borderId="16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>
      <alignment horizontal="left" vertical="center" wrapText="1"/>
    </xf>
    <xf numFmtId="0" fontId="6" fillId="4" borderId="28" xfId="0" applyFont="1" applyFill="1" applyBorder="1" applyAlignment="1">
      <alignment horizontal="left" vertical="center" wrapText="1"/>
    </xf>
    <xf numFmtId="0" fontId="6" fillId="4" borderId="23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49" fontId="6" fillId="4" borderId="308" xfId="0" applyNumberFormat="1" applyFont="1" applyFill="1" applyBorder="1" applyAlignment="1">
      <alignment horizontal="left" vertical="top" wrapText="1"/>
    </xf>
    <xf numFmtId="0" fontId="6" fillId="4" borderId="304" xfId="0" applyFont="1" applyFill="1" applyBorder="1" applyAlignment="1">
      <alignment horizontal="left" vertical="top" wrapText="1"/>
    </xf>
    <xf numFmtId="0" fontId="6" fillId="4" borderId="292" xfId="0" applyFont="1" applyFill="1" applyBorder="1" applyAlignment="1">
      <alignment horizontal="left" vertical="top" wrapText="1"/>
    </xf>
    <xf numFmtId="49" fontId="6" fillId="4" borderId="291" xfId="0" applyNumberFormat="1" applyFont="1" applyFill="1" applyBorder="1" applyAlignment="1">
      <alignment horizontal="center" vertical="center" wrapText="1"/>
    </xf>
    <xf numFmtId="0" fontId="6" fillId="4" borderId="292" xfId="0" applyFont="1" applyFill="1" applyBorder="1" applyAlignment="1">
      <alignment horizontal="center" vertical="center" wrapText="1"/>
    </xf>
    <xf numFmtId="49" fontId="6" fillId="4" borderId="291" xfId="0" applyNumberFormat="1" applyFont="1" applyFill="1" applyBorder="1" applyAlignment="1">
      <alignment horizontal="left" vertical="top" wrapText="1"/>
    </xf>
    <xf numFmtId="0" fontId="6" fillId="4" borderId="305" xfId="0" applyFont="1" applyFill="1" applyBorder="1" applyAlignment="1">
      <alignment horizontal="left" vertical="top" wrapText="1"/>
    </xf>
    <xf numFmtId="0" fontId="8" fillId="2" borderId="556" xfId="0" applyFont="1" applyFill="1" applyBorder="1" applyAlignment="1">
      <alignment horizontal="left" vertical="center"/>
    </xf>
    <xf numFmtId="49" fontId="6" fillId="4" borderId="554" xfId="0" applyNumberFormat="1" applyFont="1" applyFill="1" applyBorder="1" applyAlignment="1">
      <alignment horizontal="left" vertical="top" wrapText="1"/>
    </xf>
    <xf numFmtId="0" fontId="6" fillId="4" borderId="406" xfId="0" applyFont="1" applyFill="1" applyBorder="1" applyAlignment="1">
      <alignment horizontal="left" vertical="top" wrapText="1"/>
    </xf>
    <xf numFmtId="0" fontId="6" fillId="4" borderId="407" xfId="0" applyFont="1" applyFill="1" applyBorder="1" applyAlignment="1">
      <alignment horizontal="left" vertical="top" wrapText="1"/>
    </xf>
    <xf numFmtId="0" fontId="6" fillId="4" borderId="304" xfId="0" applyFont="1" applyFill="1" applyBorder="1" applyAlignment="1">
      <alignment horizontal="left" vertical="top"/>
    </xf>
    <xf numFmtId="0" fontId="6" fillId="4" borderId="305" xfId="0" applyFont="1" applyFill="1" applyBorder="1" applyAlignment="1">
      <alignment horizontal="left" vertical="top"/>
    </xf>
    <xf numFmtId="0" fontId="6" fillId="4" borderId="48" xfId="0" applyFont="1" applyFill="1" applyBorder="1" applyAlignment="1">
      <alignment horizontal="center" vertical="center"/>
    </xf>
    <xf numFmtId="0" fontId="6" fillId="4" borderId="40" xfId="0" applyFont="1" applyFill="1" applyBorder="1" applyAlignment="1">
      <alignment horizontal="center" vertical="center"/>
    </xf>
    <xf numFmtId="0" fontId="6" fillId="4" borderId="39" xfId="0" applyNumberFormat="1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49" fontId="27" fillId="12" borderId="235" xfId="14" applyNumberFormat="1" applyFont="1" applyFill="1" applyBorder="1" applyAlignment="1">
      <alignment horizontal="center" vertical="top" wrapText="1"/>
    </xf>
    <xf numFmtId="0" fontId="27" fillId="12" borderId="218" xfId="14" applyFont="1" applyFill="1" applyBorder="1" applyAlignment="1">
      <alignment horizontal="center" vertical="top" wrapText="1"/>
    </xf>
    <xf numFmtId="0" fontId="6" fillId="4" borderId="551" xfId="0" applyFont="1" applyFill="1" applyBorder="1" applyAlignment="1">
      <alignment horizontal="left" vertical="top" wrapText="1"/>
    </xf>
    <xf numFmtId="0" fontId="6" fillId="4" borderId="552" xfId="0" applyFont="1" applyFill="1" applyBorder="1" applyAlignment="1">
      <alignment horizontal="left" vertical="top" wrapText="1"/>
    </xf>
    <xf numFmtId="49" fontId="6" fillId="4" borderId="26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0" fontId="6" fillId="4" borderId="159" xfId="0" applyFont="1" applyFill="1" applyBorder="1" applyAlignment="1">
      <alignment horizontal="left" wrapText="1"/>
    </xf>
    <xf numFmtId="0" fontId="6" fillId="4" borderId="162" xfId="0" applyFont="1" applyFill="1" applyBorder="1" applyAlignment="1">
      <alignment horizontal="left" wrapText="1"/>
    </xf>
    <xf numFmtId="0" fontId="6" fillId="4" borderId="395" xfId="0" applyFont="1" applyFill="1" applyBorder="1" applyAlignment="1">
      <alignment horizontal="left" vertical="top" wrapText="1"/>
    </xf>
    <xf numFmtId="0" fontId="6" fillId="4" borderId="396" xfId="0" applyFont="1" applyFill="1" applyBorder="1" applyAlignment="1">
      <alignment horizontal="left" vertical="top" wrapText="1"/>
    </xf>
    <xf numFmtId="49" fontId="6" fillId="4" borderId="884" xfId="0" applyNumberFormat="1" applyFont="1" applyFill="1" applyBorder="1" applyAlignment="1">
      <alignment horizontal="left" wrapText="1"/>
    </xf>
    <xf numFmtId="0" fontId="6" fillId="4" borderId="576" xfId="0" applyFont="1" applyFill="1" applyBorder="1" applyAlignment="1">
      <alignment horizontal="left" wrapText="1"/>
    </xf>
    <xf numFmtId="0" fontId="6" fillId="4" borderId="577" xfId="0" applyFont="1" applyFill="1" applyBorder="1" applyAlignment="1">
      <alignment horizontal="left" wrapText="1"/>
    </xf>
    <xf numFmtId="0" fontId="6" fillId="4" borderId="25" xfId="0" applyFont="1" applyFill="1" applyBorder="1" applyAlignment="1">
      <alignment horizontal="center" vertical="center" wrapText="1"/>
    </xf>
    <xf numFmtId="49" fontId="6" fillId="4" borderId="24" xfId="0" applyNumberFormat="1" applyFont="1" applyFill="1" applyBorder="1" applyAlignment="1">
      <alignment horizontal="left" vertical="top" wrapText="1"/>
    </xf>
    <xf numFmtId="0" fontId="6" fillId="4" borderId="595" xfId="0" applyFont="1" applyFill="1" applyBorder="1" applyAlignment="1">
      <alignment horizontal="left" vertical="top" wrapText="1"/>
    </xf>
    <xf numFmtId="0" fontId="6" fillId="4" borderId="596" xfId="0" applyFont="1" applyFill="1" applyBorder="1" applyAlignment="1">
      <alignment horizontal="left" vertical="top" wrapText="1"/>
    </xf>
    <xf numFmtId="49" fontId="6" fillId="4" borderId="879" xfId="0" applyNumberFormat="1" applyFont="1" applyFill="1" applyBorder="1" applyAlignment="1">
      <alignment horizontal="left" vertical="top" wrapText="1"/>
    </xf>
    <xf numFmtId="0" fontId="6" fillId="4" borderId="484" xfId="0" applyFont="1" applyFill="1" applyBorder="1" applyAlignment="1">
      <alignment horizontal="left" vertical="top" wrapText="1"/>
    </xf>
    <xf numFmtId="0" fontId="6" fillId="4" borderId="835" xfId="0" applyFont="1" applyFill="1" applyBorder="1" applyAlignment="1">
      <alignment horizontal="left" vertical="top" wrapText="1"/>
    </xf>
    <xf numFmtId="49" fontId="6" fillId="4" borderId="879" xfId="0" applyNumberFormat="1" applyFont="1" applyFill="1" applyBorder="1" applyAlignment="1">
      <alignment horizontal="left" vertical="top"/>
    </xf>
    <xf numFmtId="0" fontId="8" fillId="2" borderId="880" xfId="0" applyFont="1" applyFill="1" applyBorder="1" applyAlignment="1">
      <alignment horizontal="left" vertical="center"/>
    </xf>
    <xf numFmtId="0" fontId="8" fillId="2" borderId="881" xfId="0" applyFont="1" applyFill="1" applyBorder="1" applyAlignment="1">
      <alignment horizontal="left" vertical="center"/>
    </xf>
    <xf numFmtId="49" fontId="8" fillId="2" borderId="830" xfId="0" applyNumberFormat="1" applyFont="1" applyFill="1" applyBorder="1" applyAlignment="1">
      <alignment horizontal="center" vertical="center" wrapText="1"/>
    </xf>
    <xf numFmtId="0" fontId="8" fillId="2" borderId="831" xfId="0" applyFont="1" applyFill="1" applyBorder="1" applyAlignment="1">
      <alignment horizontal="center" vertical="center" wrapText="1"/>
    </xf>
    <xf numFmtId="49" fontId="8" fillId="2" borderId="882" xfId="0" applyNumberFormat="1" applyFont="1" applyFill="1" applyBorder="1" applyAlignment="1">
      <alignment horizontal="center" vertical="center" wrapText="1"/>
    </xf>
    <xf numFmtId="0" fontId="8" fillId="2" borderId="881" xfId="0" applyFont="1" applyFill="1" applyBorder="1" applyAlignment="1">
      <alignment horizontal="center" vertical="center" wrapText="1"/>
    </xf>
    <xf numFmtId="0" fontId="8" fillId="2" borderId="883" xfId="0" applyFont="1" applyFill="1" applyBorder="1" applyAlignment="1">
      <alignment horizontal="center" vertical="center" wrapText="1"/>
    </xf>
    <xf numFmtId="0" fontId="6" fillId="4" borderId="313" xfId="0" applyFont="1" applyFill="1" applyBorder="1" applyAlignment="1">
      <alignment horizontal="left" vertical="top" wrapText="1"/>
    </xf>
    <xf numFmtId="49" fontId="6" fillId="4" borderId="845" xfId="0" applyNumberFormat="1" applyFont="1" applyFill="1" applyBorder="1" applyAlignment="1">
      <alignment horizontal="left" vertical="top" wrapText="1"/>
    </xf>
    <xf numFmtId="0" fontId="6" fillId="4" borderId="315" xfId="0" applyFont="1" applyFill="1" applyBorder="1" applyAlignment="1">
      <alignment horizontal="left" vertical="top" wrapText="1"/>
    </xf>
    <xf numFmtId="0" fontId="6" fillId="4" borderId="16" xfId="0" applyFont="1" applyFill="1" applyBorder="1" applyAlignment="1">
      <alignment horizontal="left" vertical="top"/>
    </xf>
    <xf numFmtId="0" fontId="6" fillId="4" borderId="846" xfId="0" applyFont="1" applyFill="1" applyBorder="1" applyAlignment="1">
      <alignment horizontal="left" vertical="top"/>
    </xf>
    <xf numFmtId="0" fontId="6" fillId="4" borderId="566" xfId="0" applyFont="1" applyFill="1" applyBorder="1" applyAlignment="1">
      <alignment horizontal="left" vertical="top" wrapText="1"/>
    </xf>
    <xf numFmtId="0" fontId="8" fillId="2" borderId="86" xfId="0" applyFont="1" applyFill="1" applyBorder="1" applyAlignment="1">
      <alignment horizontal="center" vertical="center" wrapText="1"/>
    </xf>
    <xf numFmtId="0" fontId="8" fillId="2" borderId="83" xfId="0" applyFont="1" applyFill="1" applyBorder="1" applyAlignment="1">
      <alignment horizontal="center" vertical="center" wrapText="1"/>
    </xf>
    <xf numFmtId="49" fontId="6" fillId="4" borderId="877" xfId="0" applyNumberFormat="1" applyFont="1" applyFill="1" applyBorder="1" applyAlignment="1">
      <alignment horizontal="left" vertical="top" wrapText="1"/>
    </xf>
    <xf numFmtId="0" fontId="6" fillId="4" borderId="164" xfId="0" applyFont="1" applyFill="1" applyBorder="1" applyAlignment="1">
      <alignment horizontal="left" vertical="top" wrapText="1"/>
    </xf>
    <xf numFmtId="0" fontId="6" fillId="4" borderId="878" xfId="0" applyFont="1" applyFill="1" applyBorder="1" applyAlignment="1">
      <alignment horizontal="left" vertical="top" wrapText="1"/>
    </xf>
    <xf numFmtId="49" fontId="8" fillId="2" borderId="726" xfId="0" applyNumberFormat="1" applyFont="1" applyFill="1" applyBorder="1" applyAlignment="1">
      <alignment horizontal="left" vertical="top" wrapText="1"/>
    </xf>
    <xf numFmtId="0" fontId="8" fillId="2" borderId="122" xfId="0" applyFont="1" applyFill="1" applyBorder="1" applyAlignment="1">
      <alignment horizontal="left" vertical="top" wrapText="1"/>
    </xf>
    <xf numFmtId="0" fontId="8" fillId="2" borderId="239" xfId="0" applyFont="1" applyFill="1" applyBorder="1" applyAlignment="1">
      <alignment horizontal="left" vertical="top" wrapText="1"/>
    </xf>
    <xf numFmtId="0" fontId="6" fillId="4" borderId="389" xfId="0" applyFont="1" applyFill="1" applyBorder="1" applyAlignment="1">
      <alignment horizontal="left" vertical="top" wrapText="1"/>
    </xf>
    <xf numFmtId="0" fontId="6" fillId="4" borderId="390" xfId="0" applyFont="1" applyFill="1" applyBorder="1" applyAlignment="1">
      <alignment horizontal="left" vertical="top" wrapText="1"/>
    </xf>
    <xf numFmtId="49" fontId="6" fillId="4" borderId="690" xfId="0" applyNumberFormat="1" applyFont="1" applyFill="1" applyBorder="1" applyAlignment="1">
      <alignment horizontal="left" wrapText="1"/>
    </xf>
    <xf numFmtId="0" fontId="6" fillId="4" borderId="614" xfId="0" applyFont="1" applyFill="1" applyBorder="1" applyAlignment="1">
      <alignment horizontal="left" wrapText="1"/>
    </xf>
    <xf numFmtId="0" fontId="6" fillId="4" borderId="615" xfId="0" applyFont="1" applyFill="1" applyBorder="1" applyAlignment="1">
      <alignment horizontal="left" wrapText="1"/>
    </xf>
    <xf numFmtId="49" fontId="8" fillId="2" borderId="888" xfId="0" applyNumberFormat="1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left" vertical="top"/>
    </xf>
    <xf numFmtId="0" fontId="6" fillId="4" borderId="485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vertical="top" wrapText="1"/>
    </xf>
    <xf numFmtId="0" fontId="6" fillId="4" borderId="23" xfId="0" applyFont="1" applyFill="1" applyBorder="1" applyAlignment="1">
      <alignment vertical="top" wrapText="1"/>
    </xf>
    <xf numFmtId="49" fontId="6" fillId="4" borderId="561" xfId="0" applyNumberFormat="1" applyFont="1" applyFill="1" applyBorder="1" applyAlignment="1">
      <alignment horizontal="center" vertical="center" wrapText="1"/>
    </xf>
    <xf numFmtId="0" fontId="6" fillId="4" borderId="562" xfId="0" applyFont="1" applyFill="1" applyBorder="1" applyAlignment="1">
      <alignment horizontal="center" vertical="center" wrapText="1"/>
    </xf>
    <xf numFmtId="49" fontId="6" fillId="4" borderId="561" xfId="0" applyNumberFormat="1" applyFont="1" applyFill="1" applyBorder="1" applyAlignment="1">
      <alignment horizontal="left" vertical="top" wrapText="1"/>
    </xf>
    <xf numFmtId="0" fontId="6" fillId="4" borderId="273" xfId="0" applyFont="1" applyFill="1" applyBorder="1" applyAlignment="1">
      <alignment horizontal="left" vertical="top" wrapText="1"/>
    </xf>
    <xf numFmtId="49" fontId="6" fillId="4" borderId="558" xfId="0" applyNumberFormat="1" applyFont="1" applyFill="1" applyBorder="1" applyAlignment="1">
      <alignment horizontal="left" vertical="center" wrapText="1"/>
    </xf>
    <xf numFmtId="49" fontId="8" fillId="2" borderId="174" xfId="0" applyNumberFormat="1" applyFont="1" applyFill="1" applyBorder="1" applyAlignment="1">
      <alignment horizontal="left"/>
    </xf>
    <xf numFmtId="0" fontId="8" fillId="2" borderId="167" xfId="0" applyFont="1" applyFill="1" applyBorder="1" applyAlignment="1">
      <alignment horizontal="left"/>
    </xf>
    <xf numFmtId="0" fontId="8" fillId="2" borderId="169" xfId="0" applyFont="1" applyFill="1" applyBorder="1" applyAlignment="1">
      <alignment horizontal="left"/>
    </xf>
    <xf numFmtId="49" fontId="27" fillId="12" borderId="235" xfId="14" applyNumberFormat="1" applyFont="1" applyFill="1" applyBorder="1" applyAlignment="1">
      <alignment horizontal="center" wrapText="1"/>
    </xf>
    <xf numFmtId="0" fontId="27" fillId="12" borderId="218" xfId="14" applyFont="1" applyFill="1" applyBorder="1" applyAlignment="1">
      <alignment horizontal="center" wrapText="1"/>
    </xf>
    <xf numFmtId="49" fontId="6" fillId="4" borderId="90" xfId="0" applyNumberFormat="1" applyFont="1" applyFill="1" applyBorder="1" applyAlignment="1">
      <alignment horizontal="left" vertical="center" wrapText="1"/>
    </xf>
    <xf numFmtId="0" fontId="6" fillId="4" borderId="32" xfId="0" applyFont="1" applyFill="1" applyBorder="1" applyAlignment="1">
      <alignment horizontal="left" vertical="center" wrapText="1"/>
    </xf>
    <xf numFmtId="0" fontId="6" fillId="4" borderId="33" xfId="0" applyFont="1" applyFill="1" applyBorder="1" applyAlignment="1">
      <alignment horizontal="left" vertical="center" wrapText="1"/>
    </xf>
    <xf numFmtId="0" fontId="6" fillId="4" borderId="159" xfId="0" applyFont="1" applyFill="1" applyBorder="1" applyAlignment="1">
      <alignment horizontal="left" vertical="top" wrapText="1"/>
    </xf>
    <xf numFmtId="0" fontId="6" fillId="4" borderId="162" xfId="0" applyFont="1" applyFill="1" applyBorder="1" applyAlignment="1">
      <alignment horizontal="left" vertical="top" wrapText="1"/>
    </xf>
    <xf numFmtId="49" fontId="8" fillId="2" borderId="830" xfId="0" applyNumberFormat="1" applyFont="1" applyFill="1" applyBorder="1" applyAlignment="1">
      <alignment horizontal="left" vertical="center"/>
    </xf>
    <xf numFmtId="0" fontId="8" fillId="2" borderId="832" xfId="0" applyFont="1" applyFill="1" applyBorder="1" applyAlignment="1">
      <alignment horizontal="left" vertical="center"/>
    </xf>
    <xf numFmtId="0" fontId="8" fillId="2" borderId="834" xfId="0" applyFont="1" applyFill="1" applyBorder="1" applyAlignment="1">
      <alignment horizontal="left" vertical="center"/>
    </xf>
    <xf numFmtId="0" fontId="8" fillId="2" borderId="834" xfId="0" applyFont="1" applyFill="1" applyBorder="1" applyAlignment="1">
      <alignment horizontal="center" vertical="center" wrapText="1"/>
    </xf>
    <xf numFmtId="49" fontId="6" fillId="4" borderId="325" xfId="0" applyNumberFormat="1" applyFont="1" applyFill="1" applyBorder="1" applyAlignment="1">
      <alignment horizontal="left" vertical="top" wrapText="1"/>
    </xf>
    <xf numFmtId="49" fontId="6" fillId="4" borderId="112" xfId="0" applyNumberFormat="1" applyFont="1" applyFill="1" applyBorder="1" applyAlignment="1">
      <alignment horizontal="left" vertical="top" wrapText="1"/>
    </xf>
    <xf numFmtId="0" fontId="6" fillId="4" borderId="32" xfId="0" applyFont="1" applyFill="1" applyBorder="1" applyAlignment="1">
      <alignment horizontal="left" wrapText="1"/>
    </xf>
    <xf numFmtId="0" fontId="6" fillId="4" borderId="33" xfId="0" applyFont="1" applyFill="1" applyBorder="1" applyAlignment="1">
      <alignment horizontal="left" wrapText="1"/>
    </xf>
    <xf numFmtId="49" fontId="8" fillId="2" borderId="889" xfId="0" applyNumberFormat="1" applyFont="1" applyFill="1" applyBorder="1" applyAlignment="1">
      <alignment horizontal="left"/>
    </xf>
    <xf numFmtId="0" fontId="8" fillId="2" borderId="158" xfId="0" applyFont="1" applyFill="1" applyBorder="1" applyAlignment="1">
      <alignment horizontal="left"/>
    </xf>
    <xf numFmtId="0" fontId="8" fillId="2" borderId="163" xfId="0" applyFont="1" applyFill="1" applyBorder="1" applyAlignment="1">
      <alignment horizontal="left"/>
    </xf>
    <xf numFmtId="49" fontId="28" fillId="13" borderId="211" xfId="14" applyNumberFormat="1" applyFont="1" applyFill="1" applyBorder="1" applyAlignment="1">
      <alignment horizontal="left"/>
    </xf>
    <xf numFmtId="0" fontId="28" fillId="13" borderId="210" xfId="14" applyFont="1" applyFill="1" applyBorder="1" applyAlignment="1">
      <alignment horizontal="left"/>
    </xf>
    <xf numFmtId="0" fontId="28" fillId="13" borderId="209" xfId="14" applyFont="1" applyFill="1" applyBorder="1" applyAlignment="1">
      <alignment horizontal="left"/>
    </xf>
    <xf numFmtId="0" fontId="27" fillId="12" borderId="626" xfId="14" applyFont="1" applyFill="1" applyBorder="1" applyAlignment="1">
      <alignment horizontal="center" vertical="center" wrapText="1"/>
    </xf>
    <xf numFmtId="0" fontId="27" fillId="12" borderId="197" xfId="14" applyFont="1" applyFill="1" applyBorder="1" applyAlignment="1">
      <alignment horizontal="center" vertical="center" wrapText="1"/>
    </xf>
    <xf numFmtId="0" fontId="27" fillId="12" borderId="196" xfId="14" applyFont="1" applyFill="1" applyBorder="1" applyAlignment="1">
      <alignment horizontal="center" vertical="center" wrapText="1"/>
    </xf>
    <xf numFmtId="0" fontId="27" fillId="12" borderId="627" xfId="14" applyFont="1" applyFill="1" applyBorder="1" applyAlignment="1">
      <alignment horizontal="center" vertical="center" wrapText="1"/>
    </xf>
    <xf numFmtId="0" fontId="27" fillId="12" borderId="203" xfId="14" applyFont="1" applyFill="1" applyBorder="1" applyAlignment="1">
      <alignment horizontal="center" vertical="center" wrapText="1"/>
    </xf>
    <xf numFmtId="0" fontId="27" fillId="12" borderId="202" xfId="14" applyFont="1" applyFill="1" applyBorder="1" applyAlignment="1">
      <alignment horizontal="center" vertical="center" wrapText="1"/>
    </xf>
    <xf numFmtId="49" fontId="27" fillId="12" borderId="628" xfId="14" applyNumberFormat="1" applyFont="1" applyFill="1" applyBorder="1" applyAlignment="1">
      <alignment horizontal="center" vertical="center" wrapText="1"/>
    </xf>
    <xf numFmtId="49" fontId="27" fillId="12" borderId="199" xfId="14" applyNumberFormat="1" applyFont="1" applyFill="1" applyBorder="1" applyAlignment="1">
      <alignment horizontal="center" vertical="center" wrapText="1"/>
    </xf>
    <xf numFmtId="49" fontId="27" fillId="12" borderId="198" xfId="14" applyNumberFormat="1" applyFont="1" applyFill="1" applyBorder="1" applyAlignment="1">
      <alignment horizontal="center" vertical="center" wrapText="1"/>
    </xf>
    <xf numFmtId="49" fontId="28" fillId="13" borderId="907" xfId="14" applyNumberFormat="1" applyFont="1" applyFill="1" applyBorder="1" applyAlignment="1">
      <alignment horizontal="left" vertical="top" wrapText="1"/>
    </xf>
    <xf numFmtId="0" fontId="28" fillId="13" borderId="908" xfId="14" applyFont="1" applyFill="1" applyBorder="1" applyAlignment="1">
      <alignment horizontal="left" vertical="top" wrapText="1"/>
    </xf>
    <xf numFmtId="0" fontId="28" fillId="13" borderId="909" xfId="14" applyFont="1" applyFill="1" applyBorder="1" applyAlignment="1">
      <alignment horizontal="left" vertical="top" wrapText="1"/>
    </xf>
    <xf numFmtId="49" fontId="27" fillId="12" borderId="910" xfId="14" applyNumberFormat="1" applyFont="1" applyFill="1" applyBorder="1" applyAlignment="1">
      <alignment horizontal="left" wrapText="1"/>
    </xf>
    <xf numFmtId="0" fontId="27" fillId="12" borderId="911" xfId="14" applyFont="1" applyFill="1" applyBorder="1" applyAlignment="1">
      <alignment horizontal="left" wrapText="1"/>
    </xf>
    <xf numFmtId="0" fontId="27" fillId="12" borderId="912" xfId="14" applyFont="1" applyFill="1" applyBorder="1" applyAlignment="1">
      <alignment horizontal="left" wrapText="1"/>
    </xf>
    <xf numFmtId="49" fontId="28" fillId="13" borderId="208" xfId="14" applyNumberFormat="1" applyFont="1" applyFill="1" applyBorder="1" applyAlignment="1">
      <alignment horizontal="left" vertical="top" wrapText="1"/>
    </xf>
    <xf numFmtId="0" fontId="28" fillId="13" borderId="214" xfId="14" applyFont="1" applyFill="1" applyBorder="1" applyAlignment="1">
      <alignment horizontal="left" vertical="top" wrapText="1"/>
    </xf>
    <xf numFmtId="0" fontId="28" fillId="13" borderId="206" xfId="14" applyFont="1" applyFill="1" applyBorder="1" applyAlignment="1">
      <alignment horizontal="left" vertical="top" wrapText="1"/>
    </xf>
    <xf numFmtId="0" fontId="28" fillId="13" borderId="213" xfId="14" applyFont="1" applyFill="1" applyBorder="1" applyAlignment="1">
      <alignment horizontal="left" vertical="top" wrapText="1"/>
    </xf>
    <xf numFmtId="0" fontId="28" fillId="13" borderId="201" xfId="14" applyFont="1" applyFill="1" applyBorder="1" applyAlignment="1">
      <alignment horizontal="left" vertical="top" wrapText="1"/>
    </xf>
    <xf numFmtId="0" fontId="28" fillId="13" borderId="212" xfId="14" applyFont="1" applyFill="1" applyBorder="1" applyAlignment="1">
      <alignment horizontal="left" vertical="top" wrapText="1"/>
    </xf>
    <xf numFmtId="49" fontId="27" fillId="12" borderId="208" xfId="14" applyNumberFormat="1" applyFont="1" applyFill="1" applyBorder="1" applyAlignment="1">
      <alignment horizontal="left" vertical="top" wrapText="1"/>
    </xf>
    <xf numFmtId="0" fontId="27" fillId="12" borderId="207" xfId="14" applyFont="1" applyFill="1" applyBorder="1" applyAlignment="1">
      <alignment horizontal="left" vertical="top" wrapText="1"/>
    </xf>
    <xf numFmtId="0" fontId="27" fillId="12" borderId="214" xfId="14" applyFont="1" applyFill="1" applyBorder="1" applyAlignment="1">
      <alignment horizontal="left" vertical="top" wrapText="1"/>
    </xf>
    <xf numFmtId="49" fontId="27" fillId="12" borderId="206" xfId="14" applyNumberFormat="1" applyFont="1" applyFill="1" applyBorder="1" applyAlignment="1">
      <alignment horizontal="left" vertical="top" wrapText="1"/>
    </xf>
    <xf numFmtId="0" fontId="27" fillId="12" borderId="205" xfId="14" applyFont="1" applyFill="1" applyBorder="1" applyAlignment="1">
      <alignment horizontal="left" vertical="top" wrapText="1"/>
    </xf>
    <xf numFmtId="0" fontId="27" fillId="12" borderId="213" xfId="14" applyFont="1" applyFill="1" applyBorder="1" applyAlignment="1">
      <alignment horizontal="left" vertical="top" wrapText="1"/>
    </xf>
    <xf numFmtId="49" fontId="27" fillId="12" borderId="201" xfId="14" applyNumberFormat="1" applyFont="1" applyFill="1" applyBorder="1" applyAlignment="1">
      <alignment horizontal="left" vertical="top" wrapText="1"/>
    </xf>
    <xf numFmtId="0" fontId="27" fillId="12" borderId="200" xfId="14" applyFont="1" applyFill="1" applyBorder="1" applyAlignment="1">
      <alignment horizontal="left" vertical="top" wrapText="1"/>
    </xf>
    <xf numFmtId="0" fontId="27" fillId="12" borderId="212" xfId="14" applyFont="1" applyFill="1" applyBorder="1" applyAlignment="1">
      <alignment horizontal="left" vertical="top" wrapText="1"/>
    </xf>
    <xf numFmtId="49" fontId="28" fillId="13" borderId="221" xfId="14" applyNumberFormat="1" applyFont="1" applyFill="1" applyBorder="1" applyAlignment="1">
      <alignment horizontal="left" vertical="top" wrapText="1"/>
    </xf>
    <xf numFmtId="0" fontId="28" fillId="13" borderId="232" xfId="14" applyFont="1" applyFill="1" applyBorder="1" applyAlignment="1">
      <alignment horizontal="left" vertical="top" wrapText="1"/>
    </xf>
    <xf numFmtId="49" fontId="27" fillId="12" borderId="895" xfId="14" applyNumberFormat="1" applyFont="1" applyFill="1" applyBorder="1" applyAlignment="1">
      <alignment horizontal="left" vertical="top" wrapText="1"/>
    </xf>
    <xf numFmtId="0" fontId="27" fillId="12" borderId="219" xfId="14" applyFont="1" applyFill="1" applyBorder="1" applyAlignment="1">
      <alignment horizontal="left" vertical="top" wrapText="1"/>
    </xf>
    <xf numFmtId="0" fontId="27" fillId="12" borderId="218" xfId="14" applyFont="1" applyFill="1" applyBorder="1" applyAlignment="1">
      <alignment horizontal="left" vertical="top" wrapText="1"/>
    </xf>
    <xf numFmtId="49" fontId="28" fillId="13" borderId="217" xfId="14" applyNumberFormat="1" applyFont="1" applyFill="1" applyBorder="1" applyAlignment="1">
      <alignment horizontal="left" vertical="top" wrapText="1"/>
    </xf>
    <xf numFmtId="0" fontId="28" fillId="13" borderId="893" xfId="14" applyFont="1" applyFill="1" applyBorder="1" applyAlignment="1">
      <alignment horizontal="left" vertical="top" wrapText="1"/>
    </xf>
    <xf numFmtId="0" fontId="28" fillId="13" borderId="216" xfId="14" applyFont="1" applyFill="1" applyBorder="1" applyAlignment="1">
      <alignment horizontal="left" vertical="top" wrapText="1"/>
    </xf>
    <xf numFmtId="0" fontId="28" fillId="13" borderId="237" xfId="14" applyFont="1" applyFill="1" applyBorder="1" applyAlignment="1">
      <alignment horizontal="left" vertical="top" wrapText="1"/>
    </xf>
    <xf numFmtId="0" fontId="28" fillId="13" borderId="215" xfId="14" applyFont="1" applyFill="1" applyBorder="1" applyAlignment="1">
      <alignment horizontal="left" vertical="top" wrapText="1"/>
    </xf>
    <xf numFmtId="0" fontId="28" fillId="13" borderId="894" xfId="14" applyFont="1" applyFill="1" applyBorder="1" applyAlignment="1">
      <alignment horizontal="left" vertical="top" wrapText="1"/>
    </xf>
    <xf numFmtId="49" fontId="27" fillId="12" borderId="626" xfId="14" applyNumberFormat="1" applyFont="1" applyFill="1" applyBorder="1" applyAlignment="1">
      <alignment horizontal="left" vertical="top" wrapText="1"/>
    </xf>
    <xf numFmtId="0" fontId="27" fillId="12" borderId="197" xfId="14" applyFont="1" applyFill="1" applyBorder="1" applyAlignment="1">
      <alignment horizontal="left" vertical="top" wrapText="1"/>
    </xf>
    <xf numFmtId="0" fontId="27" fillId="12" borderId="196" xfId="14" applyFont="1" applyFill="1" applyBorder="1" applyAlignment="1">
      <alignment horizontal="left" vertical="top" wrapText="1"/>
    </xf>
    <xf numFmtId="49" fontId="27" fillId="12" borderId="627" xfId="14" applyNumberFormat="1" applyFont="1" applyFill="1" applyBorder="1" applyAlignment="1">
      <alignment horizontal="left" vertical="top" wrapText="1"/>
    </xf>
    <xf numFmtId="0" fontId="27" fillId="12" borderId="203" xfId="14" applyFont="1" applyFill="1" applyBorder="1" applyAlignment="1">
      <alignment horizontal="left" vertical="top" wrapText="1"/>
    </xf>
    <xf numFmtId="0" fontId="27" fillId="12" borderId="202" xfId="14" applyFont="1" applyFill="1" applyBorder="1" applyAlignment="1">
      <alignment horizontal="left" vertical="top" wrapText="1"/>
    </xf>
    <xf numFmtId="49" fontId="27" fillId="12" borderId="628" xfId="14" applyNumberFormat="1" applyFont="1" applyFill="1" applyBorder="1" applyAlignment="1">
      <alignment horizontal="left" vertical="top" wrapText="1"/>
    </xf>
    <xf numFmtId="0" fontId="27" fillId="12" borderId="199" xfId="14" applyFont="1" applyFill="1" applyBorder="1" applyAlignment="1">
      <alignment horizontal="left" vertical="top" wrapText="1"/>
    </xf>
    <xf numFmtId="0" fontId="27" fillId="12" borderId="198" xfId="14" applyFont="1" applyFill="1" applyBorder="1" applyAlignment="1">
      <alignment horizontal="left" vertical="top" wrapText="1"/>
    </xf>
    <xf numFmtId="49" fontId="27" fillId="12" borderId="647" xfId="14" applyNumberFormat="1" applyFont="1" applyFill="1" applyBorder="1" applyAlignment="1">
      <alignment horizontal="left" vertical="top" wrapText="1"/>
    </xf>
    <xf numFmtId="49" fontId="27" fillId="12" borderId="224" xfId="14" applyNumberFormat="1" applyFont="1" applyFill="1" applyBorder="1" applyAlignment="1">
      <alignment horizontal="left" vertical="top" wrapText="1"/>
    </xf>
    <xf numFmtId="49" fontId="27" fillId="12" borderId="821" xfId="14" applyNumberFormat="1" applyFont="1" applyFill="1" applyBorder="1" applyAlignment="1">
      <alignment horizontal="left" vertical="top" wrapText="1"/>
    </xf>
    <xf numFmtId="49" fontId="27" fillId="12" borderId="261" xfId="14" applyNumberFormat="1" applyFont="1" applyFill="1" applyBorder="1" applyAlignment="1">
      <alignment horizontal="center" vertical="center" wrapText="1"/>
    </xf>
    <xf numFmtId="49" fontId="27" fillId="12" borderId="902" xfId="14" applyNumberFormat="1" applyFont="1" applyFill="1" applyBorder="1" applyAlignment="1">
      <alignment horizontal="center" vertical="center" wrapText="1"/>
    </xf>
    <xf numFmtId="49" fontId="27" fillId="12" borderId="903" xfId="14" applyNumberFormat="1" applyFont="1" applyFill="1" applyBorder="1" applyAlignment="1">
      <alignment horizontal="left" vertical="top" wrapText="1"/>
    </xf>
    <xf numFmtId="49" fontId="27" fillId="12" borderId="222" xfId="14" applyNumberFormat="1" applyFont="1" applyFill="1" applyBorder="1" applyAlignment="1">
      <alignment horizontal="left" vertical="top" wrapText="1"/>
    </xf>
    <xf numFmtId="49" fontId="27" fillId="12" borderId="226" xfId="14" applyNumberFormat="1" applyFont="1" applyFill="1" applyBorder="1" applyAlignment="1">
      <alignment horizontal="left" vertical="top" wrapText="1"/>
    </xf>
    <xf numFmtId="0" fontId="27" fillId="12" borderId="898" xfId="14" applyFont="1" applyFill="1" applyBorder="1" applyAlignment="1">
      <alignment horizontal="left" vertical="top" wrapText="1"/>
    </xf>
    <xf numFmtId="49" fontId="27" fillId="12" borderId="76" xfId="14" applyNumberFormat="1" applyFont="1" applyFill="1" applyBorder="1" applyAlignment="1">
      <alignment horizontal="center" vertical="center" wrapText="1"/>
    </xf>
    <xf numFmtId="0" fontId="27" fillId="12" borderId="76" xfId="14" applyFont="1" applyFill="1" applyBorder="1" applyAlignment="1">
      <alignment horizontal="center" vertical="center" wrapText="1"/>
    </xf>
    <xf numFmtId="0" fontId="27" fillId="12" borderId="225" xfId="14" applyFont="1" applyFill="1" applyBorder="1" applyAlignment="1">
      <alignment horizontal="left" vertical="top" wrapText="1"/>
    </xf>
    <xf numFmtId="49" fontId="27" fillId="12" borderId="204" xfId="14" applyNumberFormat="1" applyFont="1" applyFill="1" applyBorder="1" applyAlignment="1">
      <alignment horizontal="left" vertical="top" wrapText="1"/>
    </xf>
    <xf numFmtId="49" fontId="27" fillId="12" borderId="205" xfId="14" applyNumberFormat="1" applyFont="1" applyFill="1" applyBorder="1" applyAlignment="1">
      <alignment horizontal="left" vertical="top" wrapText="1"/>
    </xf>
    <xf numFmtId="49" fontId="27" fillId="12" borderId="231" xfId="14" applyNumberFormat="1" applyFont="1" applyFill="1" applyBorder="1" applyAlignment="1">
      <alignment horizontal="left" vertical="top" wrapText="1"/>
    </xf>
    <xf numFmtId="49" fontId="27" fillId="12" borderId="230" xfId="14" applyNumberFormat="1" applyFont="1" applyFill="1" applyBorder="1" applyAlignment="1">
      <alignment horizontal="left" vertical="top" wrapText="1"/>
    </xf>
    <xf numFmtId="49" fontId="27" fillId="12" borderId="229" xfId="14" applyNumberFormat="1" applyFont="1" applyFill="1" applyBorder="1" applyAlignment="1">
      <alignment horizontal="left" vertical="top" wrapText="1"/>
    </xf>
    <xf numFmtId="49" fontId="27" fillId="12" borderId="228" xfId="14" applyNumberFormat="1" applyFont="1" applyFill="1" applyBorder="1" applyAlignment="1">
      <alignment horizontal="left" vertical="top" wrapText="1"/>
    </xf>
    <xf numFmtId="49" fontId="27" fillId="12" borderId="227" xfId="14" applyNumberFormat="1" applyFont="1" applyFill="1" applyBorder="1" applyAlignment="1">
      <alignment horizontal="left" vertical="top" wrapText="1"/>
    </xf>
    <xf numFmtId="49" fontId="27" fillId="12" borderId="900" xfId="14" applyNumberFormat="1" applyFont="1" applyFill="1" applyBorder="1" applyAlignment="1">
      <alignment horizontal="center" vertical="center" wrapText="1"/>
    </xf>
    <xf numFmtId="0" fontId="27" fillId="12" borderId="901" xfId="14" applyFont="1" applyFill="1" applyBorder="1" applyAlignment="1">
      <alignment horizontal="center" vertical="center" wrapText="1"/>
    </xf>
    <xf numFmtId="49" fontId="27" fillId="12" borderId="899" xfId="14" applyNumberFormat="1" applyFont="1" applyFill="1" applyBorder="1" applyAlignment="1">
      <alignment horizontal="center" vertical="center" wrapText="1"/>
    </xf>
    <xf numFmtId="0" fontId="27" fillId="12" borderId="899" xfId="14" applyFont="1" applyFill="1" applyBorder="1" applyAlignment="1">
      <alignment horizontal="center" vertical="center" wrapText="1"/>
    </xf>
    <xf numFmtId="49" fontId="27" fillId="12" borderId="897" xfId="14" applyNumberFormat="1" applyFont="1" applyFill="1" applyBorder="1" applyAlignment="1">
      <alignment horizontal="center" vertical="center" wrapText="1"/>
    </xf>
    <xf numFmtId="0" fontId="27" fillId="12" borderId="897" xfId="14" applyFont="1" applyFill="1" applyBorder="1" applyAlignment="1">
      <alignment horizontal="center" vertical="center" wrapText="1"/>
    </xf>
    <xf numFmtId="49" fontId="27" fillId="12" borderId="207" xfId="14" applyNumberFormat="1" applyFont="1" applyFill="1" applyBorder="1" applyAlignment="1">
      <alignment vertical="top" wrapText="1"/>
    </xf>
    <xf numFmtId="0" fontId="27" fillId="12" borderId="207" xfId="14" applyFont="1" applyFill="1" applyBorder="1" applyAlignment="1">
      <alignment vertical="top" wrapText="1"/>
    </xf>
    <xf numFmtId="49" fontId="27" fillId="12" borderId="207" xfId="14" applyNumberFormat="1" applyFont="1" applyFill="1" applyBorder="1" applyAlignment="1">
      <alignment horizontal="left" vertical="top" wrapText="1"/>
    </xf>
    <xf numFmtId="49" fontId="27" fillId="12" borderId="397" xfId="14" applyNumberFormat="1" applyFont="1" applyFill="1" applyBorder="1" applyAlignment="1">
      <alignment horizontal="left" vertical="top" wrapText="1"/>
    </xf>
    <xf numFmtId="0" fontId="27" fillId="12" borderId="397" xfId="14" applyFont="1" applyFill="1" applyBorder="1" applyAlignment="1">
      <alignment horizontal="left" vertical="top" wrapText="1"/>
    </xf>
    <xf numFmtId="49" fontId="27" fillId="12" borderId="891" xfId="14" applyNumberFormat="1" applyFont="1" applyFill="1" applyBorder="1" applyAlignment="1">
      <alignment horizontal="left" vertical="top" wrapText="1"/>
    </xf>
    <xf numFmtId="49" fontId="27" fillId="12" borderId="397" xfId="14" applyNumberFormat="1" applyFont="1" applyFill="1" applyBorder="1" applyAlignment="1">
      <alignment horizontal="left" vertical="top"/>
    </xf>
    <xf numFmtId="0" fontId="27" fillId="12" borderId="397" xfId="14" applyFont="1" applyFill="1" applyBorder="1" applyAlignment="1">
      <alignment horizontal="left" vertical="top"/>
    </xf>
    <xf numFmtId="49" fontId="28" fillId="13" borderId="211" xfId="14" applyNumberFormat="1" applyFont="1" applyFill="1" applyBorder="1" applyAlignment="1">
      <alignment horizontal="left" vertical="center"/>
    </xf>
    <xf numFmtId="0" fontId="8" fillId="13" borderId="210" xfId="14" applyFont="1" applyFill="1" applyBorder="1" applyAlignment="1">
      <alignment horizontal="left" vertical="center"/>
    </xf>
    <xf numFmtId="0" fontId="28" fillId="13" borderId="210" xfId="14" applyFont="1" applyFill="1" applyBorder="1" applyAlignment="1">
      <alignment horizontal="left" vertical="center"/>
    </xf>
    <xf numFmtId="0" fontId="28" fillId="13" borderId="223" xfId="14" applyFont="1" applyFill="1" applyBorder="1" applyAlignment="1">
      <alignment horizontal="left" vertical="center"/>
    </xf>
    <xf numFmtId="49" fontId="28" fillId="13" borderId="892" xfId="14" applyNumberFormat="1" applyFont="1" applyFill="1" applyBorder="1" applyAlignment="1">
      <alignment horizontal="center" vertical="center" wrapText="1"/>
    </xf>
    <xf numFmtId="0" fontId="28" fillId="13" borderId="890" xfId="14" applyFont="1" applyFill="1" applyBorder="1" applyAlignment="1">
      <alignment horizontal="center" vertical="center" wrapText="1"/>
    </xf>
    <xf numFmtId="49" fontId="28" fillId="13" borderId="220" xfId="14" applyNumberFormat="1" applyFont="1" applyFill="1" applyBorder="1" applyAlignment="1">
      <alignment horizontal="center" vertical="center" wrapText="1"/>
    </xf>
    <xf numFmtId="0" fontId="28" fillId="13" borderId="209" xfId="14" applyFont="1" applyFill="1" applyBorder="1" applyAlignment="1">
      <alignment horizontal="center" vertical="center" wrapText="1"/>
    </xf>
    <xf numFmtId="49" fontId="28" fillId="13" borderId="217" xfId="14" applyNumberFormat="1" applyFont="1" applyFill="1" applyBorder="1" applyAlignment="1">
      <alignment horizontal="left" vertical="top"/>
    </xf>
    <xf numFmtId="0" fontId="28" fillId="13" borderId="234" xfId="14" applyFont="1" applyFill="1" applyBorder="1" applyAlignment="1">
      <alignment horizontal="left" vertical="top"/>
    </xf>
    <xf numFmtId="0" fontId="28" fillId="13" borderId="893" xfId="14" applyFont="1" applyFill="1" applyBorder="1" applyAlignment="1">
      <alignment horizontal="left" vertical="top"/>
    </xf>
    <xf numFmtId="0" fontId="28" fillId="13" borderId="216" xfId="14" applyFont="1" applyFill="1" applyBorder="1" applyAlignment="1">
      <alignment horizontal="left" vertical="top"/>
    </xf>
    <xf numFmtId="0" fontId="28" fillId="13" borderId="0" xfId="14" applyFont="1" applyFill="1" applyBorder="1" applyAlignment="1">
      <alignment horizontal="left" vertical="top"/>
    </xf>
    <xf numFmtId="0" fontId="28" fillId="13" borderId="237" xfId="14" applyFont="1" applyFill="1" applyBorder="1" applyAlignment="1">
      <alignment horizontal="left" vertical="top"/>
    </xf>
    <xf numFmtId="0" fontId="28" fillId="13" borderId="215" xfId="14" applyFont="1" applyFill="1" applyBorder="1" applyAlignment="1">
      <alignment horizontal="left" vertical="top"/>
    </xf>
    <xf numFmtId="0" fontId="28" fillId="13" borderId="233" xfId="14" applyFont="1" applyFill="1" applyBorder="1" applyAlignment="1">
      <alignment horizontal="left" vertical="top"/>
    </xf>
    <xf numFmtId="0" fontId="28" fillId="13" borderId="894" xfId="14" applyFont="1" applyFill="1" applyBorder="1" applyAlignment="1">
      <alignment horizontal="left" vertical="top"/>
    </xf>
    <xf numFmtId="49" fontId="27" fillId="12" borderId="266" xfId="14" applyNumberFormat="1" applyFont="1" applyFill="1" applyBorder="1" applyAlignment="1">
      <alignment horizontal="left" vertical="top" wrapText="1"/>
    </xf>
    <xf numFmtId="0" fontId="27" fillId="12" borderId="219" xfId="14" applyFont="1" applyFill="1" applyBorder="1" applyAlignment="1">
      <alignment horizontal="left" vertical="top"/>
    </xf>
    <xf numFmtId="0" fontId="27" fillId="12" borderId="218" xfId="14" applyFont="1" applyFill="1" applyBorder="1" applyAlignment="1">
      <alignment horizontal="left" vertical="top"/>
    </xf>
    <xf numFmtId="49" fontId="28" fillId="13" borderId="211" xfId="14" applyNumberFormat="1" applyFont="1" applyFill="1" applyBorder="1" applyAlignment="1">
      <alignment horizontal="left" vertical="top"/>
    </xf>
    <xf numFmtId="0" fontId="28" fillId="13" borderId="210" xfId="14" applyFont="1" applyFill="1" applyBorder="1" applyAlignment="1">
      <alignment horizontal="left" vertical="top"/>
    </xf>
    <xf numFmtId="0" fontId="28" fillId="13" borderId="223" xfId="14" applyFont="1" applyFill="1" applyBorder="1" applyAlignment="1">
      <alignment horizontal="left" vertical="top"/>
    </xf>
    <xf numFmtId="49" fontId="27" fillId="12" borderId="892" xfId="14" applyNumberFormat="1" applyFont="1" applyFill="1" applyBorder="1" applyAlignment="1">
      <alignment horizontal="left" vertical="top" wrapText="1"/>
    </xf>
    <xf numFmtId="0" fontId="27" fillId="12" borderId="210" xfId="14" applyFont="1" applyFill="1" applyBorder="1" applyAlignment="1">
      <alignment horizontal="left" vertical="top" wrapText="1"/>
    </xf>
    <xf numFmtId="0" fontId="27" fillId="12" borderId="209" xfId="14" applyFont="1" applyFill="1" applyBorder="1" applyAlignment="1">
      <alignment horizontal="left" vertical="top" wrapText="1"/>
    </xf>
    <xf numFmtId="49" fontId="28" fillId="13" borderId="211" xfId="14" applyNumberFormat="1" applyFont="1" applyFill="1" applyBorder="1" applyAlignment="1">
      <alignment horizontal="center" vertical="center" wrapText="1"/>
    </xf>
    <xf numFmtId="0" fontId="28" fillId="13" borderId="210" xfId="14" applyFont="1" applyFill="1" applyBorder="1" applyAlignment="1">
      <alignment horizontal="center" vertical="center" wrapText="1"/>
    </xf>
    <xf numFmtId="49" fontId="27" fillId="12" borderId="211" xfId="14" applyNumberFormat="1" applyFont="1" applyFill="1" applyBorder="1" applyAlignment="1">
      <alignment horizontal="center" vertical="center"/>
    </xf>
    <xf numFmtId="0" fontId="27" fillId="12" borderId="209" xfId="14" applyFont="1" applyFill="1" applyBorder="1" applyAlignment="1">
      <alignment horizontal="center" vertical="center"/>
    </xf>
    <xf numFmtId="0" fontId="27" fillId="12" borderId="210" xfId="14" applyFont="1" applyFill="1" applyBorder="1" applyAlignment="1">
      <alignment horizontal="center" vertical="center"/>
    </xf>
    <xf numFmtId="0" fontId="28" fillId="13" borderId="890" xfId="14" applyFont="1" applyFill="1" applyBorder="1" applyAlignment="1">
      <alignment horizontal="left" vertical="top"/>
    </xf>
    <xf numFmtId="0" fontId="27" fillId="12" borderId="211" xfId="14" applyFont="1" applyFill="1" applyBorder="1" applyAlignment="1">
      <alignment horizontal="center" vertical="center"/>
    </xf>
    <xf numFmtId="49" fontId="27" fillId="12" borderId="235" xfId="14" applyNumberFormat="1" applyFont="1" applyFill="1" applyBorder="1" applyAlignment="1">
      <alignment horizontal="center" vertical="center"/>
    </xf>
    <xf numFmtId="0" fontId="27" fillId="12" borderId="218" xfId="14" applyFont="1" applyFill="1" applyBorder="1" applyAlignment="1">
      <alignment horizontal="center" vertical="center"/>
    </xf>
    <xf numFmtId="49" fontId="28" fillId="13" borderId="221" xfId="14" applyNumberFormat="1" applyFont="1" applyFill="1" applyBorder="1" applyAlignment="1">
      <alignment horizontal="left"/>
    </xf>
    <xf numFmtId="0" fontId="28" fillId="13" borderId="232" xfId="14" applyFont="1" applyFill="1" applyBorder="1" applyAlignment="1">
      <alignment horizontal="left"/>
    </xf>
    <xf numFmtId="0" fontId="28" fillId="13" borderId="236" xfId="14" applyFont="1" applyFill="1" applyBorder="1" applyAlignment="1">
      <alignment horizontal="left"/>
    </xf>
    <xf numFmtId="49" fontId="27" fillId="12" borderId="235" xfId="14" applyNumberFormat="1" applyFont="1" applyFill="1" applyBorder="1" applyAlignment="1">
      <alignment horizontal="center"/>
    </xf>
    <xf numFmtId="0" fontId="27" fillId="12" borderId="218" xfId="14" applyFont="1" applyFill="1" applyBorder="1" applyAlignment="1">
      <alignment horizontal="center"/>
    </xf>
    <xf numFmtId="0" fontId="27" fillId="12" borderId="219" xfId="14" applyFont="1" applyFill="1" applyBorder="1" applyAlignment="1">
      <alignment horizontal="center" wrapText="1"/>
    </xf>
    <xf numFmtId="0" fontId="27" fillId="12" borderId="219" xfId="14" applyFont="1" applyFill="1" applyBorder="1" applyAlignment="1">
      <alignment horizontal="center"/>
    </xf>
    <xf numFmtId="49" fontId="6" fillId="4" borderId="70" xfId="0" applyNumberFormat="1" applyFont="1" applyFill="1" applyBorder="1" applyAlignment="1">
      <alignment horizontal="left" vertical="top" wrapText="1"/>
    </xf>
    <xf numFmtId="49" fontId="6" fillId="4" borderId="60" xfId="0" applyNumberFormat="1" applyFont="1" applyFill="1" applyBorder="1" applyAlignment="1">
      <alignment horizontal="left" vertical="top" wrapText="1"/>
    </xf>
    <xf numFmtId="49" fontId="6" fillId="4" borderId="67" xfId="0" applyNumberFormat="1" applyFont="1" applyFill="1" applyBorder="1" applyAlignment="1">
      <alignment horizontal="left" vertical="top" wrapText="1"/>
    </xf>
    <xf numFmtId="49" fontId="6" fillId="4" borderId="68" xfId="0" applyNumberFormat="1" applyFont="1" applyFill="1" applyBorder="1" applyAlignment="1">
      <alignment horizontal="left" vertical="top" wrapText="1"/>
    </xf>
    <xf numFmtId="49" fontId="6" fillId="4" borderId="69" xfId="0" applyNumberFormat="1" applyFont="1" applyFill="1" applyBorder="1" applyAlignment="1">
      <alignment horizontal="left" vertical="top" wrapText="1"/>
    </xf>
    <xf numFmtId="0" fontId="0" fillId="0" borderId="129" xfId="0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0" fillId="0" borderId="116" xfId="0" applyBorder="1" applyAlignment="1">
      <alignment horizontal="left" vertical="center" wrapText="1"/>
    </xf>
    <xf numFmtId="0" fontId="0" fillId="0" borderId="117" xfId="0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0" fillId="0" borderId="120" xfId="0" applyBorder="1" applyAlignment="1">
      <alignment horizontal="left" vertical="center" wrapText="1"/>
    </xf>
    <xf numFmtId="0" fontId="6" fillId="0" borderId="115" xfId="0" applyFont="1" applyBorder="1" applyAlignment="1">
      <alignment horizontal="left" vertical="top" wrapText="1"/>
    </xf>
    <xf numFmtId="0" fontId="6" fillId="0" borderId="131" xfId="0" applyFont="1" applyBorder="1" applyAlignment="1">
      <alignment horizontal="left" vertical="top" wrapText="1"/>
    </xf>
    <xf numFmtId="0" fontId="6" fillId="4" borderId="8" xfId="0" applyFont="1" applyFill="1" applyBorder="1" applyAlignment="1">
      <alignment horizontal="center" vertical="center" wrapText="1"/>
    </xf>
    <xf numFmtId="0" fontId="6" fillId="0" borderId="145" xfId="0" applyFont="1" applyBorder="1" applyAlignment="1">
      <alignment horizontal="left" vertical="top" wrapText="1"/>
    </xf>
    <xf numFmtId="0" fontId="6" fillId="0" borderId="188" xfId="0" applyFont="1" applyBorder="1" applyAlignment="1">
      <alignment horizontal="left" vertical="top" wrapText="1"/>
    </xf>
    <xf numFmtId="0" fontId="6" fillId="4" borderId="6" xfId="0" applyFont="1" applyFill="1" applyBorder="1" applyAlignment="1">
      <alignment horizontal="center" vertical="center" wrapText="1"/>
    </xf>
    <xf numFmtId="0" fontId="6" fillId="0" borderId="148" xfId="0" applyFont="1" applyBorder="1" applyAlignment="1">
      <alignment vertical="top" wrapText="1"/>
    </xf>
    <xf numFmtId="0" fontId="6" fillId="0" borderId="148" xfId="0" applyFont="1" applyBorder="1" applyAlignment="1">
      <alignment horizontal="left" vertical="top" wrapText="1"/>
    </xf>
    <xf numFmtId="0" fontId="6" fillId="0" borderId="149" xfId="0" applyFont="1" applyBorder="1" applyAlignment="1">
      <alignment horizontal="left" vertical="top" wrapText="1"/>
    </xf>
    <xf numFmtId="0" fontId="20" fillId="0" borderId="137" xfId="0" applyFont="1" applyBorder="1" applyAlignment="1">
      <alignment horizontal="left" vertical="top" wrapText="1"/>
    </xf>
    <xf numFmtId="0" fontId="20" fillId="0" borderId="74" xfId="0" applyFont="1" applyBorder="1" applyAlignment="1">
      <alignment horizontal="left" vertical="top" wrapText="1"/>
    </xf>
    <xf numFmtId="0" fontId="20" fillId="0" borderId="136" xfId="0" applyFont="1" applyBorder="1" applyAlignment="1">
      <alignment horizontal="left" vertical="top" wrapText="1"/>
    </xf>
    <xf numFmtId="0" fontId="20" fillId="0" borderId="116" xfId="0" applyFont="1" applyBorder="1" applyAlignment="1">
      <alignment horizontal="left" vertical="top" wrapText="1"/>
    </xf>
    <xf numFmtId="0" fontId="20" fillId="0" borderId="117" xfId="0" applyFont="1" applyBorder="1" applyAlignment="1">
      <alignment horizontal="left" vertical="top" wrapText="1"/>
    </xf>
    <xf numFmtId="0" fontId="20" fillId="0" borderId="119" xfId="0" applyFont="1" applyBorder="1" applyAlignment="1">
      <alignment horizontal="left" vertical="top" wrapText="1"/>
    </xf>
    <xf numFmtId="0" fontId="20" fillId="0" borderId="120" xfId="0" applyFont="1" applyBorder="1" applyAlignment="1">
      <alignment horizontal="left" vertical="top" wrapText="1"/>
    </xf>
    <xf numFmtId="0" fontId="20" fillId="0" borderId="129" xfId="0" applyFont="1" applyBorder="1" applyAlignment="1">
      <alignment horizontal="left" vertical="top" wrapText="1"/>
    </xf>
    <xf numFmtId="0" fontId="6" fillId="0" borderId="129" xfId="0" applyFont="1" applyBorder="1" applyAlignment="1">
      <alignment horizontal="left" vertical="top"/>
    </xf>
    <xf numFmtId="0" fontId="6" fillId="0" borderId="130" xfId="0" applyFont="1" applyBorder="1" applyAlignment="1">
      <alignment horizontal="left" vertical="top"/>
    </xf>
    <xf numFmtId="0" fontId="20" fillId="0" borderId="194" xfId="0" applyFont="1" applyBorder="1" applyAlignment="1">
      <alignment horizontal="left" vertical="top" wrapText="1"/>
    </xf>
    <xf numFmtId="0" fontId="6" fillId="0" borderId="153" xfId="0" applyFont="1" applyBorder="1" applyAlignment="1">
      <alignment horizontal="left" vertical="top" wrapText="1"/>
    </xf>
    <xf numFmtId="0" fontId="6" fillId="0" borderId="154" xfId="0" applyFont="1" applyBorder="1" applyAlignment="1">
      <alignment horizontal="left" vertical="top" wrapText="1"/>
    </xf>
    <xf numFmtId="49" fontId="21" fillId="4" borderId="90" xfId="0" applyNumberFormat="1" applyFont="1" applyFill="1" applyBorder="1" applyAlignment="1">
      <alignment horizontal="left" vertical="top" wrapText="1"/>
    </xf>
    <xf numFmtId="49" fontId="6" fillId="0" borderId="35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49" fontId="6" fillId="4" borderId="554" xfId="0" applyNumberFormat="1" applyFont="1" applyFill="1" applyBorder="1" applyAlignment="1">
      <alignment horizontal="center" vertical="center" wrapText="1"/>
    </xf>
    <xf numFmtId="0" fontId="6" fillId="4" borderId="406" xfId="0" applyFont="1" applyFill="1" applyBorder="1" applyAlignment="1">
      <alignment horizontal="center" vertical="center" wrapText="1"/>
    </xf>
    <xf numFmtId="0" fontId="6" fillId="4" borderId="407" xfId="0" applyFont="1" applyFill="1" applyBorder="1" applyAlignment="1">
      <alignment horizontal="center" vertical="center" wrapText="1"/>
    </xf>
    <xf numFmtId="49" fontId="6" fillId="4" borderId="913" xfId="0" applyNumberFormat="1" applyFont="1" applyFill="1" applyBorder="1" applyAlignment="1">
      <alignment horizontal="left" wrapText="1"/>
    </xf>
    <xf numFmtId="0" fontId="6" fillId="4" borderId="372" xfId="0" applyFont="1" applyFill="1" applyBorder="1" applyAlignment="1">
      <alignment horizontal="left" wrapText="1"/>
    </xf>
    <xf numFmtId="0" fontId="6" fillId="4" borderId="387" xfId="0" applyFont="1" applyFill="1" applyBorder="1" applyAlignment="1">
      <alignment horizontal="left" wrapText="1"/>
    </xf>
    <xf numFmtId="49" fontId="6" fillId="4" borderId="584" xfId="0" applyNumberFormat="1" applyFont="1" applyFill="1" applyBorder="1" applyAlignment="1">
      <alignment horizontal="left" vertical="top" wrapText="1"/>
    </xf>
    <xf numFmtId="0" fontId="6" fillId="4" borderId="270" xfId="0" applyFont="1" applyFill="1" applyBorder="1" applyAlignment="1">
      <alignment horizontal="left" vertical="top" wrapText="1"/>
    </xf>
    <xf numFmtId="49" fontId="8" fillId="2" borderId="121" xfId="0" applyNumberFormat="1" applyFont="1" applyFill="1" applyBorder="1" applyAlignment="1">
      <alignment horizontal="left" vertical="top" wrapText="1"/>
    </xf>
    <xf numFmtId="0" fontId="8" fillId="2" borderId="126" xfId="0" applyFont="1" applyFill="1" applyBorder="1" applyAlignment="1">
      <alignment horizontal="left" vertical="top" wrapText="1"/>
    </xf>
    <xf numFmtId="49" fontId="6" fillId="4" borderId="6" xfId="0" applyNumberFormat="1" applyFont="1" applyFill="1" applyBorder="1" applyAlignment="1">
      <alignment vertical="top" wrapText="1"/>
    </xf>
    <xf numFmtId="0" fontId="6" fillId="4" borderId="6" xfId="0" applyFont="1" applyFill="1" applyBorder="1" applyAlignment="1">
      <alignment vertical="top" wrapText="1"/>
    </xf>
    <xf numFmtId="49" fontId="6" fillId="4" borderId="6" xfId="0" applyNumberFormat="1" applyFont="1" applyFill="1" applyBorder="1" applyAlignment="1">
      <alignment horizontal="left" vertical="top" wrapText="1"/>
    </xf>
    <xf numFmtId="0" fontId="6" fillId="4" borderId="915" xfId="0" applyFont="1" applyFill="1" applyBorder="1" applyAlignment="1">
      <alignment horizontal="left" vertical="top" wrapText="1"/>
    </xf>
    <xf numFmtId="0" fontId="8" fillId="8" borderId="339" xfId="0" applyFont="1" applyFill="1" applyBorder="1" applyAlignment="1">
      <alignment horizontal="left" vertical="top" wrapText="1"/>
    </xf>
    <xf numFmtId="49" fontId="14" fillId="8" borderId="70" xfId="0" applyNumberFormat="1" applyFont="1" applyFill="1" applyBorder="1" applyAlignment="1">
      <alignment horizontal="left" vertical="top" wrapText="1"/>
    </xf>
    <xf numFmtId="0" fontId="14" fillId="8" borderId="57" xfId="0" applyFont="1" applyFill="1" applyBorder="1" applyAlignment="1">
      <alignment horizontal="left" vertical="top" wrapText="1"/>
    </xf>
    <xf numFmtId="0" fontId="14" fillId="8" borderId="710" xfId="0" applyFont="1" applyFill="1" applyBorder="1" applyAlignment="1">
      <alignment horizontal="left" vertical="top" wrapText="1"/>
    </xf>
    <xf numFmtId="49" fontId="14" fillId="8" borderId="79" xfId="0" applyNumberFormat="1" applyFont="1" applyFill="1" applyBorder="1" applyAlignment="1">
      <alignment horizontal="left" vertical="top" wrapText="1"/>
    </xf>
    <xf numFmtId="0" fontId="14" fillId="8" borderId="100" xfId="0" applyFont="1" applyFill="1" applyBorder="1" applyAlignment="1">
      <alignment horizontal="left" vertical="top" wrapText="1"/>
    </xf>
    <xf numFmtId="0" fontId="14" fillId="8" borderId="342" xfId="0" applyFont="1" applyFill="1" applyBorder="1" applyAlignment="1">
      <alignment horizontal="left" vertical="top" wrapText="1"/>
    </xf>
    <xf numFmtId="49" fontId="6" fillId="4" borderId="2" xfId="0" applyNumberFormat="1" applyFont="1" applyFill="1" applyBorder="1" applyAlignment="1">
      <alignment horizontal="left" vertical="center" wrapText="1"/>
    </xf>
    <xf numFmtId="0" fontId="9" fillId="4" borderId="372" xfId="0" applyFont="1" applyFill="1" applyBorder="1" applyAlignment="1">
      <alignment horizontal="left" vertical="center" wrapText="1"/>
    </xf>
    <xf numFmtId="0" fontId="9" fillId="4" borderId="387" xfId="0" applyFont="1" applyFill="1" applyBorder="1" applyAlignment="1">
      <alignment horizontal="left" vertical="center" wrapText="1"/>
    </xf>
    <xf numFmtId="0" fontId="8" fillId="4" borderId="276" xfId="0" applyFont="1" applyFill="1" applyBorder="1" applyAlignment="1">
      <alignment horizontal="left" vertical="top" wrapText="1"/>
    </xf>
    <xf numFmtId="49" fontId="9" fillId="4" borderId="288" xfId="0" applyNumberFormat="1" applyFont="1" applyFill="1" applyBorder="1" applyAlignment="1">
      <alignment horizontal="center" vertical="center" wrapText="1"/>
    </xf>
    <xf numFmtId="49" fontId="6" fillId="4" borderId="288" xfId="0" applyNumberFormat="1" applyFont="1" applyFill="1" applyBorder="1" applyAlignment="1">
      <alignment horizontal="left" vertical="top" wrapText="1"/>
    </xf>
    <xf numFmtId="0" fontId="8" fillId="8" borderId="85" xfId="0" applyFont="1" applyFill="1" applyBorder="1" applyAlignment="1">
      <alignment horizontal="left"/>
    </xf>
    <xf numFmtId="0" fontId="8" fillId="8" borderId="82" xfId="0" applyFont="1" applyFill="1" applyBorder="1" applyAlignment="1">
      <alignment horizontal="left"/>
    </xf>
    <xf numFmtId="49" fontId="6" fillId="4" borderId="713" xfId="0" applyNumberFormat="1" applyFont="1" applyFill="1" applyBorder="1" applyAlignment="1">
      <alignment vertical="top" wrapText="1"/>
    </xf>
    <xf numFmtId="0" fontId="9" fillId="4" borderId="286" xfId="0" applyFont="1" applyFill="1" applyBorder="1" applyAlignment="1">
      <alignment vertical="top" wrapText="1"/>
    </xf>
    <xf numFmtId="0" fontId="9" fillId="4" borderId="287" xfId="0" applyFont="1" applyFill="1" applyBorder="1" applyAlignment="1">
      <alignment vertical="top" wrapText="1"/>
    </xf>
    <xf numFmtId="49" fontId="9" fillId="4" borderId="73" xfId="0" applyNumberFormat="1" applyFont="1" applyFill="1" applyBorder="1" applyAlignment="1">
      <alignment vertical="top" wrapText="1"/>
    </xf>
    <xf numFmtId="49" fontId="9" fillId="4" borderId="74" xfId="0" applyNumberFormat="1" applyFont="1" applyFill="1" applyBorder="1" applyAlignment="1">
      <alignment vertical="top" wrapText="1"/>
    </xf>
    <xf numFmtId="49" fontId="9" fillId="4" borderId="136" xfId="0" applyNumberFormat="1" applyFont="1" applyFill="1" applyBorder="1" applyAlignment="1">
      <alignment vertical="top" wrapText="1"/>
    </xf>
    <xf numFmtId="49" fontId="6" fillId="4" borderId="718" xfId="0" applyNumberFormat="1" applyFont="1" applyFill="1" applyBorder="1" applyAlignment="1">
      <alignment horizontal="left" vertical="center" wrapText="1"/>
    </xf>
    <xf numFmtId="0" fontId="9" fillId="4" borderId="715" xfId="0" applyFont="1" applyFill="1" applyBorder="1" applyAlignment="1">
      <alignment horizontal="left" vertical="center" wrapText="1"/>
    </xf>
    <xf numFmtId="0" fontId="9" fillId="4" borderId="716" xfId="0" applyFont="1" applyFill="1" applyBorder="1" applyAlignment="1">
      <alignment horizontal="left" vertical="center" wrapText="1"/>
    </xf>
    <xf numFmtId="49" fontId="6" fillId="4" borderId="75" xfId="0" applyNumberFormat="1" applyFont="1" applyFill="1" applyBorder="1" applyAlignment="1">
      <alignment vertical="top" wrapText="1"/>
    </xf>
    <xf numFmtId="49" fontId="9" fillId="4" borderId="132" xfId="0" applyNumberFormat="1" applyFont="1" applyFill="1" applyBorder="1" applyAlignment="1">
      <alignment vertical="top" wrapText="1"/>
    </xf>
    <xf numFmtId="49" fontId="9" fillId="4" borderId="75" xfId="0" applyNumberFormat="1" applyFont="1" applyFill="1" applyBorder="1" applyAlignment="1">
      <alignment vertical="top" wrapText="1"/>
    </xf>
    <xf numFmtId="49" fontId="9" fillId="4" borderId="712" xfId="0" applyNumberFormat="1" applyFont="1" applyFill="1" applyBorder="1" applyAlignment="1">
      <alignment vertical="top" wrapText="1"/>
    </xf>
    <xf numFmtId="49" fontId="9" fillId="4" borderId="673" xfId="0" applyNumberFormat="1" applyFont="1" applyFill="1" applyBorder="1" applyAlignment="1">
      <alignment vertical="top" wrapText="1"/>
    </xf>
    <xf numFmtId="49" fontId="9" fillId="4" borderId="672" xfId="0" applyNumberFormat="1" applyFont="1" applyFill="1" applyBorder="1" applyAlignment="1">
      <alignment vertical="top" wrapText="1"/>
    </xf>
    <xf numFmtId="49" fontId="8" fillId="8" borderId="11" xfId="0" applyNumberFormat="1" applyFont="1" applyFill="1" applyBorder="1" applyAlignment="1">
      <alignment horizontal="center" vertical="top" wrapText="1"/>
    </xf>
    <xf numFmtId="49" fontId="8" fillId="8" borderId="64" xfId="0" applyNumberFormat="1" applyFont="1" applyFill="1" applyBorder="1" applyAlignment="1">
      <alignment horizontal="center" vertical="top" wrapText="1"/>
    </xf>
    <xf numFmtId="49" fontId="8" fillId="8" borderId="13" xfId="0" applyNumberFormat="1" applyFont="1" applyFill="1" applyBorder="1" applyAlignment="1">
      <alignment horizontal="center" vertical="top" wrapText="1"/>
    </xf>
    <xf numFmtId="49" fontId="8" fillId="8" borderId="0" xfId="0" applyNumberFormat="1" applyFont="1" applyFill="1" applyBorder="1" applyAlignment="1">
      <alignment horizontal="center" vertical="top" wrapText="1"/>
    </xf>
    <xf numFmtId="49" fontId="8" fillId="8" borderId="15" xfId="0" applyNumberFormat="1" applyFont="1" applyFill="1" applyBorder="1" applyAlignment="1">
      <alignment horizontal="center" vertical="top" wrapText="1"/>
    </xf>
    <xf numFmtId="49" fontId="8" fillId="8" borderId="65" xfId="0" applyNumberFormat="1" applyFont="1" applyFill="1" applyBorder="1" applyAlignment="1">
      <alignment horizontal="center" vertical="top" wrapText="1"/>
    </xf>
    <xf numFmtId="49" fontId="6" fillId="4" borderId="87" xfId="0" applyNumberFormat="1" applyFont="1" applyFill="1" applyBorder="1" applyAlignment="1">
      <alignment vertical="top" wrapText="1"/>
    </xf>
    <xf numFmtId="0" fontId="9" fillId="4" borderId="180" xfId="0" applyFont="1" applyFill="1" applyBorder="1" applyAlignment="1">
      <alignment vertical="top" wrapText="1"/>
    </xf>
    <xf numFmtId="0" fontId="9" fillId="4" borderId="181" xfId="0" applyFont="1" applyFill="1" applyBorder="1" applyAlignment="1">
      <alignment vertical="top" wrapText="1"/>
    </xf>
    <xf numFmtId="49" fontId="6" fillId="4" borderId="714" xfId="0" applyNumberFormat="1" applyFont="1" applyFill="1" applyBorder="1" applyAlignment="1">
      <alignment vertical="top" wrapText="1"/>
    </xf>
    <xf numFmtId="0" fontId="9" fillId="4" borderId="715" xfId="0" applyFont="1" applyFill="1" applyBorder="1" applyAlignment="1">
      <alignment vertical="top" wrapText="1"/>
    </xf>
    <xf numFmtId="0" fontId="9" fillId="4" borderId="716" xfId="0" applyFont="1" applyFill="1" applyBorder="1" applyAlignment="1">
      <alignment vertical="top" wrapText="1"/>
    </xf>
    <xf numFmtId="49" fontId="8" fillId="8" borderId="172" xfId="0" applyNumberFormat="1" applyFont="1" applyFill="1" applyBorder="1" applyAlignment="1">
      <alignment horizontal="left" vertical="top" wrapText="1"/>
    </xf>
    <xf numFmtId="49" fontId="8" fillId="8" borderId="237" xfId="0" applyNumberFormat="1" applyFont="1" applyFill="1" applyBorder="1" applyAlignment="1">
      <alignment horizontal="left" vertical="top" wrapText="1"/>
    </xf>
    <xf numFmtId="49" fontId="8" fillId="8" borderId="173" xfId="0" applyNumberFormat="1" applyFont="1" applyFill="1" applyBorder="1" applyAlignment="1">
      <alignment horizontal="left" vertical="top" wrapText="1"/>
    </xf>
    <xf numFmtId="49" fontId="6" fillId="4" borderId="717" xfId="0" applyNumberFormat="1" applyFont="1" applyFill="1" applyBorder="1" applyAlignment="1">
      <alignment horizontal="left" vertical="top" wrapText="1"/>
    </xf>
    <xf numFmtId="49" fontId="8" fillId="8" borderId="569" xfId="0" applyNumberFormat="1" applyFont="1" applyFill="1" applyBorder="1" applyAlignment="1">
      <alignment horizontal="left" vertical="top" wrapText="1"/>
    </xf>
    <xf numFmtId="49" fontId="8" fillId="8" borderId="518" xfId="0" applyNumberFormat="1" applyFont="1" applyFill="1" applyBorder="1" applyAlignment="1">
      <alignment horizontal="left" vertical="top" wrapText="1"/>
    </xf>
    <xf numFmtId="49" fontId="6" fillId="4" borderId="717" xfId="0" applyNumberFormat="1" applyFont="1" applyFill="1" applyBorder="1" applyAlignment="1">
      <alignment horizontal="left" vertical="center" wrapText="1"/>
    </xf>
    <xf numFmtId="0" fontId="9" fillId="4" borderId="286" xfId="0" applyFont="1" applyFill="1" applyBorder="1" applyAlignment="1">
      <alignment horizontal="left" vertical="center" wrapText="1"/>
    </xf>
    <xf numFmtId="0" fontId="9" fillId="4" borderId="287" xfId="0" applyFont="1" applyFill="1" applyBorder="1" applyAlignment="1">
      <alignment horizontal="left" vertical="center" wrapText="1"/>
    </xf>
    <xf numFmtId="0" fontId="8" fillId="4" borderId="76" xfId="0" applyFont="1" applyFill="1" applyBorder="1" applyAlignment="1">
      <alignment horizontal="left" vertical="top" wrapText="1"/>
    </xf>
    <xf numFmtId="0" fontId="8" fillId="4" borderId="479" xfId="0" applyFont="1" applyFill="1" applyBorder="1" applyAlignment="1">
      <alignment horizontal="left" vertical="top" wrapText="1"/>
    </xf>
    <xf numFmtId="49" fontId="9" fillId="4" borderId="244" xfId="0" applyNumberFormat="1" applyFont="1" applyFill="1" applyBorder="1" applyAlignment="1">
      <alignment horizontal="left" vertical="top" wrapText="1"/>
    </xf>
    <xf numFmtId="0" fontId="8" fillId="4" borderId="275" xfId="0" applyFont="1" applyFill="1" applyBorder="1" applyAlignment="1">
      <alignment horizontal="left" vertical="top" wrapText="1"/>
    </xf>
    <xf numFmtId="0" fontId="8" fillId="4" borderId="711" xfId="0" applyFont="1" applyFill="1" applyBorder="1" applyAlignment="1">
      <alignment horizontal="left" vertical="top" wrapText="1"/>
    </xf>
    <xf numFmtId="49" fontId="8" fillId="8" borderId="39" xfId="0" applyNumberFormat="1" applyFont="1" applyFill="1" applyBorder="1" applyAlignment="1">
      <alignment horizontal="left" vertical="center"/>
    </xf>
    <xf numFmtId="0" fontId="8" fillId="8" borderId="40" xfId="0" applyFont="1" applyFill="1" applyBorder="1" applyAlignment="1">
      <alignment horizontal="left" vertical="center"/>
    </xf>
    <xf numFmtId="0" fontId="8" fillId="8" borderId="58" xfId="0" applyFont="1" applyFill="1" applyBorder="1" applyAlignment="1">
      <alignment horizontal="left" vertical="center"/>
    </xf>
    <xf numFmtId="49" fontId="8" fillId="8" borderId="351" xfId="0" applyNumberFormat="1" applyFont="1" applyFill="1" applyBorder="1" applyAlignment="1">
      <alignment horizontal="center" vertical="center" wrapText="1"/>
    </xf>
    <xf numFmtId="0" fontId="8" fillId="8" borderId="405" xfId="0" applyFont="1" applyFill="1" applyBorder="1" applyAlignment="1">
      <alignment horizontal="center" vertical="center" wrapText="1"/>
    </xf>
    <xf numFmtId="49" fontId="8" fillId="8" borderId="31" xfId="0" applyNumberFormat="1" applyFont="1" applyFill="1" applyBorder="1" applyAlignment="1">
      <alignment horizontal="center" vertical="center" wrapText="1"/>
    </xf>
    <xf numFmtId="0" fontId="8" fillId="8" borderId="58" xfId="0" applyFont="1" applyFill="1" applyBorder="1" applyAlignment="1">
      <alignment horizontal="center" vertical="center" wrapText="1"/>
    </xf>
    <xf numFmtId="0" fontId="8" fillId="8" borderId="48" xfId="0" applyFont="1" applyFill="1" applyBorder="1" applyAlignment="1">
      <alignment horizontal="center" vertical="center" wrapText="1"/>
    </xf>
    <xf numFmtId="49" fontId="8" fillId="8" borderId="39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49" fontId="9" fillId="4" borderId="379" xfId="0" applyNumberFormat="1" applyFont="1" applyFill="1" applyBorder="1" applyAlignment="1">
      <alignment horizontal="left" wrapText="1"/>
    </xf>
    <xf numFmtId="49" fontId="8" fillId="8" borderId="121" xfId="0" applyNumberFormat="1" applyFont="1" applyFill="1" applyBorder="1" applyAlignment="1">
      <alignment horizontal="left" vertical="top" wrapText="1"/>
    </xf>
    <xf numFmtId="49" fontId="8" fillId="8" borderId="122" xfId="0" applyNumberFormat="1" applyFont="1" applyFill="1" applyBorder="1" applyAlignment="1">
      <alignment horizontal="left" vertical="top" wrapText="1"/>
    </xf>
    <xf numFmtId="49" fontId="8" fillId="8" borderId="239" xfId="0" applyNumberFormat="1" applyFont="1" applyFill="1" applyBorder="1" applyAlignment="1">
      <alignment horizontal="left" vertical="top" wrapText="1"/>
    </xf>
    <xf numFmtId="49" fontId="8" fillId="8" borderId="126" xfId="0" applyNumberFormat="1" applyFont="1" applyFill="1" applyBorder="1" applyAlignment="1">
      <alignment horizontal="left" vertical="top" wrapText="1"/>
    </xf>
    <xf numFmtId="49" fontId="8" fillId="8" borderId="127" xfId="0" applyNumberFormat="1" applyFont="1" applyFill="1" applyBorder="1" applyAlignment="1">
      <alignment horizontal="left" vertical="top" wrapText="1"/>
    </xf>
    <xf numFmtId="49" fontId="8" fillId="8" borderId="155" xfId="0" applyNumberFormat="1" applyFont="1" applyFill="1" applyBorder="1" applyAlignment="1">
      <alignment horizontal="left" vertical="top" wrapText="1"/>
    </xf>
    <xf numFmtId="49" fontId="6" fillId="0" borderId="731" xfId="0" applyNumberFormat="1" applyFont="1" applyBorder="1" applyAlignment="1">
      <alignment horizontal="left" vertical="top" wrapText="1"/>
    </xf>
    <xf numFmtId="49" fontId="9" fillId="0" borderId="732" xfId="0" applyNumberFormat="1" applyFont="1" applyBorder="1" applyAlignment="1">
      <alignment horizontal="left" vertical="top" wrapText="1"/>
    </xf>
    <xf numFmtId="49" fontId="9" fillId="0" borderId="733" xfId="0" applyNumberFormat="1" applyFont="1" applyBorder="1" applyAlignment="1">
      <alignment horizontal="left" vertical="top" wrapText="1"/>
    </xf>
    <xf numFmtId="49" fontId="6" fillId="4" borderId="729" xfId="0" applyNumberFormat="1" applyFont="1" applyFill="1" applyBorder="1" applyAlignment="1">
      <alignment horizontal="left" vertical="top" wrapText="1"/>
    </xf>
    <xf numFmtId="49" fontId="9" fillId="4" borderId="513" xfId="0" applyNumberFormat="1" applyFont="1" applyFill="1" applyBorder="1" applyAlignment="1">
      <alignment horizontal="left" vertical="top" wrapText="1"/>
    </xf>
    <xf numFmtId="49" fontId="9" fillId="4" borderId="730" xfId="0" applyNumberFormat="1" applyFont="1" applyFill="1" applyBorder="1" applyAlignment="1">
      <alignment horizontal="left" vertical="top" wrapText="1"/>
    </xf>
    <xf numFmtId="49" fontId="14" fillId="8" borderId="57" xfId="0" applyNumberFormat="1" applyFont="1" applyFill="1" applyBorder="1" applyAlignment="1">
      <alignment horizontal="left" vertical="top" wrapText="1"/>
    </xf>
    <xf numFmtId="49" fontId="14" fillId="8" borderId="727" xfId="0" applyNumberFormat="1" applyFont="1" applyFill="1" applyBorder="1" applyAlignment="1">
      <alignment horizontal="left" vertical="top" wrapText="1"/>
    </xf>
    <xf numFmtId="49" fontId="14" fillId="8" borderId="100" xfId="0" applyNumberFormat="1" applyFont="1" applyFill="1" applyBorder="1" applyAlignment="1">
      <alignment horizontal="left" vertical="top" wrapText="1"/>
    </xf>
    <xf numFmtId="49" fontId="8" fillId="8" borderId="37" xfId="0" applyNumberFormat="1" applyFont="1" applyFill="1" applyBorder="1" applyAlignment="1">
      <alignment horizontal="left"/>
    </xf>
    <xf numFmtId="49" fontId="8" fillId="8" borderId="38" xfId="0" applyNumberFormat="1" applyFont="1" applyFill="1" applyBorder="1" applyAlignment="1">
      <alignment horizontal="left"/>
    </xf>
    <xf numFmtId="0" fontId="9" fillId="4" borderId="57" xfId="0" applyNumberFormat="1" applyFont="1" applyFill="1" applyBorder="1" applyAlignment="1">
      <alignment horizontal="center" vertical="center" wrapText="1"/>
    </xf>
    <xf numFmtId="0" fontId="9" fillId="4" borderId="60" xfId="0" applyNumberFormat="1" applyFont="1" applyFill="1" applyBorder="1" applyAlignment="1">
      <alignment horizontal="center" vertical="center" wrapText="1"/>
    </xf>
    <xf numFmtId="0" fontId="9" fillId="4" borderId="728" xfId="0" applyNumberFormat="1" applyFont="1" applyFill="1" applyBorder="1" applyAlignment="1">
      <alignment horizontal="center" vertical="center" wrapText="1"/>
    </xf>
    <xf numFmtId="0" fontId="9" fillId="4" borderId="100" xfId="0" applyNumberFormat="1" applyFont="1" applyFill="1" applyBorder="1" applyAlignment="1">
      <alignment horizontal="center" vertical="center" wrapText="1"/>
    </xf>
    <xf numFmtId="0" fontId="9" fillId="4" borderId="67" xfId="0" applyNumberFormat="1" applyFont="1" applyFill="1" applyBorder="1" applyAlignment="1">
      <alignment horizontal="center" vertical="center" wrapText="1"/>
    </xf>
    <xf numFmtId="49" fontId="9" fillId="4" borderId="89" xfId="0" applyNumberFormat="1" applyFont="1" applyFill="1" applyBorder="1" applyAlignment="1">
      <alignment horizontal="center" vertical="center" wrapText="1"/>
    </xf>
    <xf numFmtId="49" fontId="9" fillId="4" borderId="69" xfId="0" applyNumberFormat="1" applyFont="1" applyFill="1" applyBorder="1" applyAlignment="1">
      <alignment horizontal="center" vertical="center" wrapText="1"/>
    </xf>
    <xf numFmtId="49" fontId="8" fillId="4" borderId="78" xfId="0" applyNumberFormat="1" applyFont="1" applyFill="1" applyBorder="1" applyAlignment="1">
      <alignment horizontal="left" vertical="top" wrapText="1"/>
    </xf>
    <xf numFmtId="0" fontId="8" fillId="4" borderId="78" xfId="0" applyFont="1" applyFill="1" applyBorder="1" applyAlignment="1">
      <alignment horizontal="left" vertical="top" wrapText="1"/>
    </xf>
    <xf numFmtId="49" fontId="9" fillId="4" borderId="78" xfId="0" applyNumberFormat="1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left" vertical="top" wrapText="1"/>
    </xf>
    <xf numFmtId="49" fontId="9" fillId="4" borderId="408" xfId="0" applyNumberFormat="1" applyFont="1" applyFill="1" applyBorder="1" applyAlignment="1">
      <alignment horizontal="left" vertical="top" wrapText="1"/>
    </xf>
    <xf numFmtId="0" fontId="9" fillId="4" borderId="407" xfId="0" applyFont="1" applyFill="1" applyBorder="1" applyAlignment="1">
      <alignment horizontal="left" vertical="top" wrapText="1"/>
    </xf>
    <xf numFmtId="49" fontId="6" fillId="4" borderId="724" xfId="0" applyNumberFormat="1" applyFont="1" applyFill="1" applyBorder="1" applyAlignment="1">
      <alignment horizontal="left" vertical="top" wrapText="1"/>
    </xf>
    <xf numFmtId="0" fontId="9" fillId="4" borderId="720" xfId="0" applyFont="1" applyFill="1" applyBorder="1" applyAlignment="1">
      <alignment horizontal="left" vertical="top" wrapText="1"/>
    </xf>
    <xf numFmtId="0" fontId="9" fillId="4" borderId="721" xfId="0" applyFont="1" applyFill="1" applyBorder="1" applyAlignment="1">
      <alignment horizontal="left" vertical="top" wrapText="1"/>
    </xf>
    <xf numFmtId="49" fontId="6" fillId="4" borderId="725" xfId="0" applyNumberFormat="1" applyFont="1" applyFill="1" applyBorder="1" applyAlignment="1">
      <alignment horizontal="left" vertical="top" wrapText="1"/>
    </xf>
    <xf numFmtId="0" fontId="9" fillId="4" borderId="722" xfId="0" applyFont="1" applyFill="1" applyBorder="1" applyAlignment="1">
      <alignment horizontal="left" vertical="top" wrapText="1"/>
    </xf>
    <xf numFmtId="0" fontId="9" fillId="4" borderId="723" xfId="0" applyFont="1" applyFill="1" applyBorder="1" applyAlignment="1">
      <alignment horizontal="left" vertical="top" wrapText="1"/>
    </xf>
    <xf numFmtId="49" fontId="8" fillId="8" borderId="726" xfId="0" applyNumberFormat="1" applyFont="1" applyFill="1" applyBorder="1" applyAlignment="1">
      <alignment horizontal="left" vertical="top" wrapText="1"/>
    </xf>
    <xf numFmtId="49" fontId="6" fillId="4" borderId="714" xfId="0" applyNumberFormat="1" applyFont="1" applyFill="1" applyBorder="1" applyAlignment="1">
      <alignment horizontal="left" vertical="top" wrapText="1"/>
    </xf>
    <xf numFmtId="0" fontId="9" fillId="4" borderId="715" xfId="0" applyFont="1" applyFill="1" applyBorder="1" applyAlignment="1">
      <alignment horizontal="left" vertical="top" wrapText="1"/>
    </xf>
    <xf numFmtId="0" fontId="9" fillId="4" borderId="716" xfId="0" applyFont="1" applyFill="1" applyBorder="1" applyAlignment="1">
      <alignment horizontal="left" vertical="top" wrapText="1"/>
    </xf>
    <xf numFmtId="0" fontId="9" fillId="4" borderId="76" xfId="0" applyFont="1" applyFill="1" applyBorder="1" applyAlignment="1">
      <alignment horizontal="left" vertical="top"/>
    </xf>
    <xf numFmtId="49" fontId="9" fillId="4" borderId="739" xfId="0" applyNumberFormat="1" applyFont="1" applyFill="1" applyBorder="1" applyAlignment="1">
      <alignment horizontal="left" vertical="top" wrapText="1"/>
    </xf>
    <xf numFmtId="0" fontId="8" fillId="4" borderId="745" xfId="0" applyFont="1" applyFill="1" applyBorder="1" applyAlignment="1">
      <alignment horizontal="left" vertical="top" wrapText="1"/>
    </xf>
    <xf numFmtId="49" fontId="9" fillId="4" borderId="742" xfId="0" applyNumberFormat="1" applyFont="1" applyFill="1" applyBorder="1" applyAlignment="1">
      <alignment horizontal="left" vertical="top" wrapText="1"/>
    </xf>
    <xf numFmtId="49" fontId="9" fillId="4" borderId="740" xfId="0" applyNumberFormat="1" applyFont="1" applyFill="1" applyBorder="1" applyAlignment="1">
      <alignment horizontal="left" vertical="top" wrapText="1"/>
    </xf>
    <xf numFmtId="0" fontId="8" fillId="4" borderId="744" xfId="0" applyFont="1" applyFill="1" applyBorder="1" applyAlignment="1">
      <alignment horizontal="left" vertical="top" wrapText="1"/>
    </xf>
    <xf numFmtId="49" fontId="9" fillId="4" borderId="153" xfId="0" applyNumberFormat="1" applyFont="1" applyFill="1" applyBorder="1" applyAlignment="1">
      <alignment horizontal="left" vertical="top" wrapText="1"/>
    </xf>
    <xf numFmtId="0" fontId="9" fillId="4" borderId="153" xfId="0" applyFont="1" applyFill="1" applyBorder="1" applyAlignment="1">
      <alignment horizontal="left" vertical="top" wrapText="1"/>
    </xf>
    <xf numFmtId="49" fontId="9" fillId="4" borderId="2" xfId="0" applyNumberFormat="1" applyFont="1" applyFill="1" applyBorder="1" applyAlignment="1">
      <alignment horizontal="left" vertical="top" wrapText="1"/>
    </xf>
    <xf numFmtId="0" fontId="20" fillId="0" borderId="479" xfId="0" applyFont="1" applyFill="1" applyBorder="1" applyAlignment="1">
      <alignment horizontal="left" vertical="top" wrapText="1"/>
    </xf>
    <xf numFmtId="0" fontId="9" fillId="4" borderId="145" xfId="0" applyFont="1" applyFill="1" applyBorder="1" applyAlignment="1">
      <alignment horizontal="left" vertical="top" wrapText="1"/>
    </xf>
    <xf numFmtId="49" fontId="9" fillId="4" borderId="741" xfId="0" applyNumberFormat="1" applyFont="1" applyFill="1" applyBorder="1" applyAlignment="1">
      <alignment horizontal="left" vertical="top" wrapText="1"/>
    </xf>
    <xf numFmtId="0" fontId="9" fillId="4" borderId="746" xfId="0" applyFont="1" applyFill="1" applyBorder="1" applyAlignment="1">
      <alignment horizontal="left" vertical="top" wrapText="1"/>
    </xf>
    <xf numFmtId="0" fontId="9" fillId="4" borderId="745" xfId="0" applyFont="1" applyFill="1" applyBorder="1" applyAlignment="1">
      <alignment horizontal="left" vertical="top" wrapText="1"/>
    </xf>
    <xf numFmtId="0" fontId="8" fillId="4" borderId="373" xfId="0" applyFont="1" applyFill="1" applyBorder="1" applyAlignment="1">
      <alignment horizontal="left" vertical="top" wrapText="1"/>
    </xf>
    <xf numFmtId="0" fontId="9" fillId="4" borderId="744" xfId="0" applyFont="1" applyFill="1" applyBorder="1" applyAlignment="1">
      <alignment horizontal="left" vertical="top" wrapText="1"/>
    </xf>
    <xf numFmtId="49" fontId="9" fillId="4" borderId="244" xfId="0" applyNumberFormat="1" applyFont="1" applyFill="1" applyBorder="1" applyAlignment="1">
      <alignment horizontal="center" vertical="center" wrapText="1"/>
    </xf>
    <xf numFmtId="0" fontId="8" fillId="8" borderId="172" xfId="0" applyFont="1" applyFill="1" applyBorder="1" applyAlignment="1">
      <alignment horizontal="left" vertical="top"/>
    </xf>
    <xf numFmtId="0" fontId="8" fillId="8" borderId="237" xfId="0" applyFont="1" applyFill="1" applyBorder="1" applyAlignment="1">
      <alignment horizontal="left" vertical="top"/>
    </xf>
    <xf numFmtId="0" fontId="8" fillId="8" borderId="171" xfId="0" applyFont="1" applyFill="1" applyBorder="1" applyAlignment="1">
      <alignment horizontal="center" vertical="center" wrapText="1"/>
    </xf>
    <xf numFmtId="49" fontId="8" fillId="8" borderId="547" xfId="0" applyNumberFormat="1" applyFont="1" applyFill="1" applyBorder="1" applyAlignment="1">
      <alignment horizontal="center" vertical="center" wrapText="1"/>
    </xf>
    <xf numFmtId="49" fontId="6" fillId="4" borderId="734" xfId="0" applyNumberFormat="1" applyFont="1" applyFill="1" applyBorder="1" applyAlignment="1">
      <alignment horizontal="left" vertical="top" wrapText="1"/>
    </xf>
    <xf numFmtId="0" fontId="9" fillId="4" borderId="368" xfId="0" applyFont="1" applyFill="1" applyBorder="1" applyAlignment="1">
      <alignment horizontal="left" vertical="top" wrapText="1"/>
    </xf>
    <xf numFmtId="49" fontId="6" fillId="4" borderId="735" xfId="0" applyNumberFormat="1" applyFont="1" applyFill="1" applyBorder="1" applyAlignment="1">
      <alignment horizontal="left" vertical="top" wrapText="1"/>
    </xf>
    <xf numFmtId="49" fontId="6" fillId="4" borderId="109" xfId="0" applyNumberFormat="1" applyFont="1" applyFill="1" applyBorder="1" applyAlignment="1">
      <alignment horizontal="left" vertical="top" wrapText="1"/>
    </xf>
    <xf numFmtId="0" fontId="9" fillId="4" borderId="743" xfId="0" applyFont="1" applyFill="1" applyBorder="1" applyAlignment="1">
      <alignment horizontal="left" vertical="top" wrapText="1"/>
    </xf>
    <xf numFmtId="0" fontId="8" fillId="8" borderId="170" xfId="0" applyFont="1" applyFill="1" applyBorder="1" applyAlignment="1">
      <alignment horizontal="left" vertical="top" wrapText="1"/>
    </xf>
    <xf numFmtId="0" fontId="9" fillId="4" borderId="736" xfId="0" applyFont="1" applyFill="1" applyBorder="1" applyAlignment="1">
      <alignment horizontal="left" vertical="top" wrapText="1"/>
    </xf>
    <xf numFmtId="49" fontId="6" fillId="4" borderId="737" xfId="0" applyNumberFormat="1" applyFont="1" applyFill="1" applyBorder="1" applyAlignment="1">
      <alignment horizontal="left" vertical="top" wrapText="1"/>
    </xf>
    <xf numFmtId="0" fontId="9" fillId="4" borderId="719" xfId="0" applyFont="1" applyFill="1" applyBorder="1" applyAlignment="1">
      <alignment horizontal="left" vertical="top" wrapText="1"/>
    </xf>
    <xf numFmtId="0" fontId="9" fillId="4" borderId="738" xfId="0" applyFont="1" applyFill="1" applyBorder="1" applyAlignment="1">
      <alignment horizontal="left" vertical="top" wrapText="1"/>
    </xf>
    <xf numFmtId="49" fontId="9" fillId="4" borderId="548" xfId="0" applyNumberFormat="1" applyFont="1" applyFill="1" applyBorder="1" applyAlignment="1">
      <alignment horizontal="left" vertical="top" wrapText="1"/>
    </xf>
    <xf numFmtId="0" fontId="8" fillId="8" borderId="171" xfId="0" applyFont="1" applyFill="1" applyBorder="1" applyAlignment="1">
      <alignment horizontal="left" vertical="top"/>
    </xf>
    <xf numFmtId="49" fontId="6" fillId="4" borderId="724" xfId="0" applyNumberFormat="1" applyFont="1" applyFill="1" applyBorder="1" applyAlignment="1">
      <alignment horizontal="left" vertical="center" wrapText="1"/>
    </xf>
    <xf numFmtId="0" fontId="9" fillId="4" borderId="720" xfId="0" applyFont="1" applyFill="1" applyBorder="1" applyAlignment="1">
      <alignment horizontal="left" vertical="center" wrapText="1"/>
    </xf>
    <xf numFmtId="0" fontId="9" fillId="4" borderId="721" xfId="0" applyFont="1" applyFill="1" applyBorder="1" applyAlignment="1">
      <alignment horizontal="left" vertical="center" wrapText="1"/>
    </xf>
    <xf numFmtId="49" fontId="6" fillId="4" borderId="714" xfId="0" applyNumberFormat="1" applyFont="1" applyFill="1" applyBorder="1" applyAlignment="1">
      <alignment horizontal="left" vertical="center" wrapText="1"/>
    </xf>
    <xf numFmtId="49" fontId="9" fillId="4" borderId="77" xfId="0" applyNumberFormat="1" applyFont="1" applyFill="1" applyBorder="1" applyAlignment="1">
      <alignment vertical="top" wrapText="1"/>
    </xf>
    <xf numFmtId="49" fontId="9" fillId="4" borderId="78" xfId="0" applyNumberFormat="1" applyFont="1" applyFill="1" applyBorder="1" applyAlignment="1">
      <alignment vertical="top" wrapText="1"/>
    </xf>
    <xf numFmtId="49" fontId="9" fillId="4" borderId="187" xfId="0" applyNumberFormat="1" applyFont="1" applyFill="1" applyBorder="1" applyAlignment="1">
      <alignment vertical="top" wrapText="1"/>
    </xf>
    <xf numFmtId="49" fontId="6" fillId="4" borderId="87" xfId="0" applyNumberFormat="1" applyFont="1" applyFill="1" applyBorder="1" applyAlignment="1">
      <alignment horizontal="left" vertical="center" wrapText="1"/>
    </xf>
    <xf numFmtId="0" fontId="9" fillId="4" borderId="180" xfId="0" applyFont="1" applyFill="1" applyBorder="1" applyAlignment="1">
      <alignment horizontal="left" vertical="center" wrapText="1"/>
    </xf>
    <xf numFmtId="0" fontId="9" fillId="4" borderId="181" xfId="0" applyFont="1" applyFill="1" applyBorder="1" applyAlignment="1">
      <alignment horizontal="left" vertical="center" wrapText="1"/>
    </xf>
    <xf numFmtId="49" fontId="6" fillId="4" borderId="88" xfId="0" applyNumberFormat="1" applyFont="1" applyFill="1" applyBorder="1" applyAlignment="1">
      <alignment horizontal="left" vertical="center" wrapText="1"/>
    </xf>
    <xf numFmtId="0" fontId="9" fillId="4" borderId="159" xfId="0" applyFont="1" applyFill="1" applyBorder="1" applyAlignment="1">
      <alignment horizontal="left" vertical="center" wrapText="1"/>
    </xf>
    <xf numFmtId="0" fontId="9" fillId="4" borderId="162" xfId="0" applyFont="1" applyFill="1" applyBorder="1" applyAlignment="1">
      <alignment horizontal="left" vertical="center" wrapText="1"/>
    </xf>
    <xf numFmtId="49" fontId="6" fillId="4" borderId="613" xfId="0" applyNumberFormat="1" applyFont="1" applyFill="1" applyBorder="1" applyAlignment="1">
      <alignment horizontal="left" wrapText="1"/>
    </xf>
    <xf numFmtId="0" fontId="9" fillId="4" borderId="614" xfId="0" applyFont="1" applyFill="1" applyBorder="1" applyAlignment="1">
      <alignment horizontal="left" wrapText="1"/>
    </xf>
    <xf numFmtId="0" fontId="9" fillId="4" borderId="615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8" fillId="8" borderId="65" xfId="0" applyFont="1" applyFill="1" applyBorder="1" applyAlignment="1">
      <alignment horizontal="left" vertical="top" wrapText="1"/>
    </xf>
    <xf numFmtId="49" fontId="6" fillId="4" borderId="87" xfId="0" applyNumberFormat="1" applyFont="1" applyFill="1" applyBorder="1" applyAlignment="1">
      <alignment horizontal="left" wrapText="1"/>
    </xf>
    <xf numFmtId="0" fontId="9" fillId="4" borderId="180" xfId="0" applyFont="1" applyFill="1" applyBorder="1" applyAlignment="1">
      <alignment horizontal="left" wrapText="1"/>
    </xf>
    <xf numFmtId="0" fontId="9" fillId="4" borderId="181" xfId="0" applyFont="1" applyFill="1" applyBorder="1" applyAlignment="1">
      <alignment horizontal="left" wrapText="1"/>
    </xf>
    <xf numFmtId="49" fontId="6" fillId="4" borderId="602" xfId="0" applyNumberFormat="1" applyFont="1" applyFill="1" applyBorder="1" applyAlignment="1">
      <alignment horizontal="left" wrapText="1"/>
    </xf>
    <xf numFmtId="0" fontId="9" fillId="0" borderId="32" xfId="0" applyFont="1" applyBorder="1" applyAlignment="1">
      <alignment horizontal="center" wrapText="1"/>
    </xf>
    <xf numFmtId="0" fontId="8" fillId="8" borderId="38" xfId="0" applyFont="1" applyFill="1" applyBorder="1" applyAlignment="1">
      <alignment horizontal="left" vertical="top" wrapText="1"/>
    </xf>
    <xf numFmtId="49" fontId="9" fillId="4" borderId="21" xfId="0" applyNumberFormat="1" applyFont="1" applyFill="1" applyBorder="1" applyAlignment="1">
      <alignment horizontal="left" vertical="center" wrapText="1"/>
    </xf>
    <xf numFmtId="0" fontId="8" fillId="8" borderId="61" xfId="0" applyFont="1" applyFill="1" applyBorder="1" applyAlignment="1">
      <alignment horizontal="left" vertical="top"/>
    </xf>
    <xf numFmtId="0" fontId="8" fillId="8" borderId="62" xfId="0" applyFont="1" applyFill="1" applyBorder="1" applyAlignment="1">
      <alignment horizontal="left" vertical="top"/>
    </xf>
    <xf numFmtId="0" fontId="8" fillId="8" borderId="63" xfId="0" applyFont="1" applyFill="1" applyBorder="1" applyAlignment="1">
      <alignment horizontal="left" vertical="top"/>
    </xf>
    <xf numFmtId="0" fontId="8" fillId="8" borderId="61" xfId="0" applyFont="1" applyFill="1" applyBorder="1" applyAlignment="1">
      <alignment horizontal="left" vertical="top" wrapText="1"/>
    </xf>
    <xf numFmtId="0" fontId="8" fillId="8" borderId="62" xfId="0" applyFont="1" applyFill="1" applyBorder="1" applyAlignment="1">
      <alignment horizontal="left" vertical="top" wrapText="1"/>
    </xf>
    <xf numFmtId="0" fontId="8" fillId="8" borderId="63" xfId="0" applyFont="1" applyFill="1" applyBorder="1" applyAlignment="1">
      <alignment horizontal="left" vertical="top" wrapText="1"/>
    </xf>
    <xf numFmtId="49" fontId="9" fillId="4" borderId="22" xfId="0" applyNumberFormat="1" applyFont="1" applyFill="1" applyBorder="1" applyAlignment="1">
      <alignment horizontal="left" vertical="center" wrapText="1"/>
    </xf>
    <xf numFmtId="49" fontId="9" fillId="4" borderId="40" xfId="0" applyNumberFormat="1" applyFont="1" applyFill="1" applyBorder="1" applyAlignment="1">
      <alignment horizontal="left" vertical="top" wrapText="1"/>
    </xf>
    <xf numFmtId="49" fontId="9" fillId="4" borderId="18" xfId="0" applyNumberFormat="1" applyFont="1" applyFill="1" applyBorder="1" applyAlignment="1">
      <alignment horizontal="left" vertical="center" wrapText="1"/>
    </xf>
    <xf numFmtId="49" fontId="8" fillId="8" borderId="430" xfId="0" applyNumberFormat="1" applyFont="1" applyFill="1" applyBorder="1" applyAlignment="1">
      <alignment horizontal="left" vertical="top" wrapText="1"/>
    </xf>
    <xf numFmtId="0" fontId="8" fillId="8" borderId="426" xfId="0" applyFont="1" applyFill="1" applyBorder="1" applyAlignment="1">
      <alignment horizontal="left" vertical="top" wrapText="1"/>
    </xf>
    <xf numFmtId="0" fontId="8" fillId="8" borderId="427" xfId="0" applyFont="1" applyFill="1" applyBorder="1" applyAlignment="1">
      <alignment horizontal="left" vertical="top" wrapText="1"/>
    </xf>
    <xf numFmtId="0" fontId="6" fillId="0" borderId="137" xfId="0" applyFont="1" applyBorder="1" applyAlignment="1">
      <alignment horizontal="left" vertical="top" wrapText="1"/>
    </xf>
    <xf numFmtId="0" fontId="9" fillId="4" borderId="32" xfId="0" applyFont="1" applyFill="1" applyBorder="1" applyAlignment="1">
      <alignment vertical="top" wrapText="1"/>
    </xf>
    <xf numFmtId="0" fontId="9" fillId="4" borderId="33" xfId="0" applyFont="1" applyFill="1" applyBorder="1" applyAlignment="1">
      <alignment vertical="top" wrapText="1"/>
    </xf>
    <xf numFmtId="49" fontId="9" fillId="4" borderId="86" xfId="0" applyNumberFormat="1" applyFont="1" applyFill="1" applyBorder="1" applyAlignment="1">
      <alignment horizontal="center" vertical="center" wrapText="1"/>
    </xf>
    <xf numFmtId="0" fontId="9" fillId="4" borderId="91" xfId="0" applyFont="1" applyFill="1" applyBorder="1" applyAlignment="1">
      <alignment horizontal="left" vertical="top" wrapText="1"/>
    </xf>
    <xf numFmtId="49" fontId="8" fillId="8" borderId="64" xfId="0" applyNumberFormat="1" applyFont="1" applyFill="1" applyBorder="1" applyAlignment="1">
      <alignment horizontal="left" vertical="top" wrapText="1"/>
    </xf>
    <xf numFmtId="49" fontId="8" fillId="8" borderId="65" xfId="0" applyNumberFormat="1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center" vertical="top" wrapText="1"/>
    </xf>
    <xf numFmtId="0" fontId="9" fillId="4" borderId="29" xfId="0" applyFont="1" applyFill="1" applyBorder="1" applyAlignment="1">
      <alignment horizontal="center" vertical="top" wrapText="1"/>
    </xf>
    <xf numFmtId="49" fontId="9" fillId="4" borderId="76" xfId="0" applyNumberFormat="1" applyFont="1" applyFill="1" applyBorder="1" applyAlignment="1">
      <alignment horizontal="center" vertical="top" wrapText="1"/>
    </xf>
    <xf numFmtId="0" fontId="9" fillId="4" borderId="76" xfId="0" applyFont="1" applyFill="1" applyBorder="1" applyAlignment="1">
      <alignment horizontal="center" vertical="top" wrapText="1"/>
    </xf>
    <xf numFmtId="49" fontId="9" fillId="4" borderId="291" xfId="0" applyNumberFormat="1" applyFont="1" applyFill="1" applyBorder="1" applyAlignment="1">
      <alignment horizontal="center" vertical="top" wrapText="1"/>
    </xf>
    <xf numFmtId="0" fontId="9" fillId="4" borderId="292" xfId="0" applyFont="1" applyFill="1" applyBorder="1" applyAlignment="1">
      <alignment horizontal="center" vertical="top" wrapText="1"/>
    </xf>
    <xf numFmtId="49" fontId="9" fillId="4" borderId="274" xfId="0" applyNumberFormat="1" applyFont="1" applyFill="1" applyBorder="1" applyAlignment="1">
      <alignment vertical="top" wrapText="1"/>
    </xf>
    <xf numFmtId="0" fontId="9" fillId="4" borderId="16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vertical="center" wrapText="1"/>
    </xf>
    <xf numFmtId="0" fontId="9" fillId="4" borderId="28" xfId="0" applyFont="1" applyFill="1" applyBorder="1" applyAlignment="1">
      <alignment vertical="center" wrapText="1"/>
    </xf>
    <xf numFmtId="0" fontId="9" fillId="4" borderId="23" xfId="0" applyFont="1" applyFill="1" applyBorder="1" applyAlignment="1">
      <alignment vertical="center" wrapText="1"/>
    </xf>
    <xf numFmtId="49" fontId="9" fillId="4" borderId="24" xfId="0" applyNumberFormat="1" applyFont="1" applyFill="1" applyBorder="1" applyAlignment="1">
      <alignment horizontal="center" vertical="top" wrapText="1"/>
    </xf>
    <xf numFmtId="0" fontId="9" fillId="4" borderId="25" xfId="0" applyFont="1" applyFill="1" applyBorder="1" applyAlignment="1">
      <alignment horizontal="center" vertical="top" wrapText="1"/>
    </xf>
    <xf numFmtId="0" fontId="9" fillId="4" borderId="16" xfId="0" applyFont="1" applyFill="1" applyBorder="1" applyAlignment="1">
      <alignment vertical="top"/>
    </xf>
    <xf numFmtId="0" fontId="9" fillId="4" borderId="17" xfId="0" applyFont="1" applyFill="1" applyBorder="1" applyAlignment="1">
      <alignment vertical="top"/>
    </xf>
    <xf numFmtId="49" fontId="9" fillId="4" borderId="86" xfId="0" applyNumberFormat="1" applyFont="1" applyFill="1" applyBorder="1" applyAlignment="1">
      <alignment horizontal="center" vertical="top" wrapText="1"/>
    </xf>
    <xf numFmtId="0" fontId="9" fillId="4" borderId="86" xfId="0" applyFont="1" applyFill="1" applyBorder="1" applyAlignment="1">
      <alignment horizontal="center" vertical="top" wrapText="1"/>
    </xf>
    <xf numFmtId="0" fontId="9" fillId="4" borderId="44" xfId="0" applyFont="1" applyFill="1" applyBorder="1" applyAlignment="1">
      <alignment vertical="top" wrapText="1"/>
    </xf>
    <xf numFmtId="49" fontId="6" fillId="4" borderId="749" xfId="0" applyNumberFormat="1" applyFont="1" applyFill="1" applyBorder="1" applyAlignment="1">
      <alignment horizontal="left" vertical="top" wrapText="1"/>
    </xf>
    <xf numFmtId="0" fontId="9" fillId="4" borderId="414" xfId="0" applyFont="1" applyFill="1" applyBorder="1" applyAlignment="1">
      <alignment vertical="top" wrapText="1"/>
    </xf>
    <xf numFmtId="0" fontId="9" fillId="4" borderId="304" xfId="0" applyFont="1" applyFill="1" applyBorder="1" applyAlignment="1">
      <alignment vertical="top" wrapText="1"/>
    </xf>
    <xf numFmtId="0" fontId="9" fillId="4" borderId="26" xfId="0" applyFont="1" applyFill="1" applyBorder="1" applyAlignment="1">
      <alignment vertical="top" wrapText="1"/>
    </xf>
    <xf numFmtId="0" fontId="9" fillId="4" borderId="19" xfId="0" applyFont="1" applyFill="1" applyBorder="1" applyAlignment="1">
      <alignment vertical="top" wrapText="1"/>
    </xf>
    <xf numFmtId="0" fontId="9" fillId="4" borderId="40" xfId="0" applyFont="1" applyFill="1" applyBorder="1" applyAlignment="1">
      <alignment vertical="top" wrapText="1"/>
    </xf>
    <xf numFmtId="0" fontId="9" fillId="4" borderId="48" xfId="0" applyFont="1" applyFill="1" applyBorder="1" applyAlignment="1">
      <alignment vertical="top" wrapText="1"/>
    </xf>
    <xf numFmtId="0" fontId="9" fillId="4" borderId="423" xfId="0" applyFont="1" applyFill="1" applyBorder="1" applyAlignment="1">
      <alignment wrapText="1"/>
    </xf>
    <xf numFmtId="0" fontId="9" fillId="4" borderId="424" xfId="0" applyFont="1" applyFill="1" applyBorder="1" applyAlignment="1">
      <alignment wrapText="1"/>
    </xf>
    <xf numFmtId="0" fontId="9" fillId="4" borderId="26" xfId="0" applyFont="1" applyFill="1" applyBorder="1" applyAlignment="1">
      <alignment vertical="center" wrapText="1"/>
    </xf>
    <xf numFmtId="0" fontId="9" fillId="4" borderId="19" xfId="0" applyFont="1" applyFill="1" applyBorder="1" applyAlignment="1">
      <alignment vertical="center" wrapText="1"/>
    </xf>
    <xf numFmtId="49" fontId="6" fillId="4" borderId="86" xfId="0" applyNumberFormat="1" applyFont="1" applyFill="1" applyBorder="1" applyAlignment="1">
      <alignment vertical="top" wrapText="1"/>
    </xf>
    <xf numFmtId="0" fontId="9" fillId="4" borderId="86" xfId="0" applyFont="1" applyFill="1" applyBorder="1" applyAlignment="1">
      <alignment vertical="top" wrapText="1"/>
    </xf>
    <xf numFmtId="49" fontId="9" fillId="4" borderId="168" xfId="0" applyNumberFormat="1" applyFont="1" applyFill="1" applyBorder="1" applyAlignment="1">
      <alignment horizontal="left" vertical="top" wrapText="1"/>
    </xf>
    <xf numFmtId="0" fontId="9" fillId="4" borderId="86" xfId="0" applyFont="1" applyFill="1" applyBorder="1" applyAlignment="1">
      <alignment horizontal="left" vertical="top" wrapText="1"/>
    </xf>
    <xf numFmtId="49" fontId="6" fillId="4" borderId="747" xfId="0" applyNumberFormat="1" applyFont="1" applyFill="1" applyBorder="1" applyAlignment="1">
      <alignment horizontal="left" vertical="top" wrapText="1"/>
    </xf>
    <xf numFmtId="0" fontId="9" fillId="4" borderId="541" xfId="0" applyFont="1" applyFill="1" applyBorder="1" applyAlignment="1">
      <alignment horizontal="left" vertical="top" wrapText="1"/>
    </xf>
    <xf numFmtId="0" fontId="9" fillId="4" borderId="541" xfId="0" applyFont="1" applyFill="1" applyBorder="1" applyAlignment="1">
      <alignment vertical="top" wrapText="1"/>
    </xf>
    <xf numFmtId="0" fontId="9" fillId="4" borderId="542" xfId="0" applyFont="1" applyFill="1" applyBorder="1" applyAlignment="1">
      <alignment vertical="top" wrapText="1"/>
    </xf>
    <xf numFmtId="49" fontId="9" fillId="4" borderId="748" xfId="0" applyNumberFormat="1" applyFont="1" applyFill="1" applyBorder="1" applyAlignment="1">
      <alignment horizontal="left" vertical="top" wrapText="1"/>
    </xf>
    <xf numFmtId="49" fontId="8" fillId="8" borderId="161" xfId="0" applyNumberFormat="1" applyFont="1" applyFill="1" applyBorder="1" applyAlignment="1">
      <alignment horizontal="left"/>
    </xf>
    <xf numFmtId="0" fontId="9" fillId="4" borderId="47" xfId="0" applyFont="1" applyFill="1" applyBorder="1" applyAlignment="1">
      <alignment horizontal="left" vertical="top" wrapText="1"/>
    </xf>
    <xf numFmtId="0" fontId="9" fillId="4" borderId="753" xfId="0" applyFont="1" applyFill="1" applyBorder="1" applyAlignment="1">
      <alignment horizontal="left" vertical="top" wrapText="1"/>
    </xf>
    <xf numFmtId="49" fontId="8" fillId="8" borderId="430" xfId="0" applyNumberFormat="1" applyFont="1" applyFill="1" applyBorder="1" applyAlignment="1">
      <alignment horizontal="left"/>
    </xf>
    <xf numFmtId="0" fontId="8" fillId="8" borderId="426" xfId="0" applyFont="1" applyFill="1" applyBorder="1" applyAlignment="1">
      <alignment horizontal="left"/>
    </xf>
    <xf numFmtId="0" fontId="8" fillId="8" borderId="754" xfId="0" applyFont="1" applyFill="1" applyBorder="1" applyAlignment="1">
      <alignment horizontal="left"/>
    </xf>
    <xf numFmtId="49" fontId="9" fillId="0" borderId="30" xfId="0" applyNumberFormat="1" applyFont="1" applyBorder="1" applyAlignment="1">
      <alignment horizontal="center" wrapText="1"/>
    </xf>
    <xf numFmtId="0" fontId="9" fillId="0" borderId="38" xfId="0" applyFont="1" applyBorder="1" applyAlignment="1">
      <alignment horizontal="center" wrapText="1"/>
    </xf>
    <xf numFmtId="0" fontId="9" fillId="4" borderId="340" xfId="0" applyFont="1" applyFill="1" applyBorder="1" applyAlignment="1">
      <alignment horizontal="center" wrapText="1"/>
    </xf>
    <xf numFmtId="0" fontId="9" fillId="0" borderId="37" xfId="0" applyFont="1" applyBorder="1" applyAlignment="1">
      <alignment horizontal="center" wrapText="1"/>
    </xf>
    <xf numFmtId="0" fontId="9" fillId="0" borderId="340" xfId="0" applyFont="1" applyBorder="1" applyAlignment="1">
      <alignment horizontal="center" wrapText="1"/>
    </xf>
    <xf numFmtId="49" fontId="6" fillId="4" borderId="352" xfId="0" applyNumberFormat="1" applyFont="1" applyFill="1" applyBorder="1" applyAlignment="1">
      <alignment horizontal="left" wrapText="1"/>
    </xf>
    <xf numFmtId="0" fontId="9" fillId="4" borderId="340" xfId="0" applyFont="1" applyFill="1" applyBorder="1" applyAlignment="1">
      <alignment horizontal="left" wrapText="1"/>
    </xf>
    <xf numFmtId="0" fontId="9" fillId="4" borderId="405" xfId="0" applyFont="1" applyFill="1" applyBorder="1" applyAlignment="1">
      <alignment horizontal="center"/>
    </xf>
    <xf numFmtId="49" fontId="6" fillId="4" borderId="30" xfId="0" applyNumberFormat="1" applyFont="1" applyFill="1" applyBorder="1" applyAlignment="1">
      <alignment horizontal="center"/>
    </xf>
    <xf numFmtId="49" fontId="9" fillId="4" borderId="325" xfId="0" applyNumberFormat="1" applyFont="1" applyFill="1" applyBorder="1" applyAlignment="1">
      <alignment horizontal="left" wrapText="1"/>
    </xf>
    <xf numFmtId="0" fontId="9" fillId="4" borderId="320" xfId="0" applyFont="1" applyFill="1" applyBorder="1" applyAlignment="1">
      <alignment horizontal="left" wrapText="1"/>
    </xf>
    <xf numFmtId="0" fontId="9" fillId="4" borderId="325" xfId="0" applyFont="1" applyFill="1" applyBorder="1" applyAlignment="1">
      <alignment horizontal="left" wrapText="1"/>
    </xf>
    <xf numFmtId="0" fontId="8" fillId="8" borderId="405" xfId="0" applyFont="1" applyFill="1" applyBorder="1" applyAlignment="1">
      <alignment horizontal="left" vertical="center"/>
    </xf>
    <xf numFmtId="0" fontId="9" fillId="4" borderId="310" xfId="0" applyFont="1" applyFill="1" applyBorder="1" applyAlignment="1">
      <alignment horizontal="left" vertical="top"/>
    </xf>
    <xf numFmtId="49" fontId="6" fillId="4" borderId="656" xfId="0" applyNumberFormat="1" applyFont="1" applyFill="1" applyBorder="1" applyAlignment="1">
      <alignment horizontal="left" wrapText="1"/>
    </xf>
    <xf numFmtId="0" fontId="9" fillId="4" borderId="654" xfId="0" applyFont="1" applyFill="1" applyBorder="1" applyAlignment="1">
      <alignment horizontal="left" wrapText="1"/>
    </xf>
    <xf numFmtId="0" fontId="9" fillId="4" borderId="655" xfId="0" applyFont="1" applyFill="1" applyBorder="1" applyAlignment="1">
      <alignment horizontal="left" wrapText="1"/>
    </xf>
    <xf numFmtId="49" fontId="6" fillId="4" borderId="752" xfId="0" applyNumberFormat="1" applyFont="1" applyFill="1" applyBorder="1" applyAlignment="1">
      <alignment horizontal="left" vertical="top" wrapText="1"/>
    </xf>
    <xf numFmtId="0" fontId="9" fillId="4" borderId="750" xfId="0" applyFont="1" applyFill="1" applyBorder="1" applyAlignment="1">
      <alignment horizontal="left" vertical="top" wrapText="1"/>
    </xf>
    <xf numFmtId="0" fontId="9" fillId="4" borderId="751" xfId="0" applyFont="1" applyFill="1" applyBorder="1" applyAlignment="1">
      <alignment horizontal="left" vertical="top" wrapText="1"/>
    </xf>
    <xf numFmtId="0" fontId="8" fillId="8" borderId="355" xfId="0" applyFont="1" applyFill="1" applyBorder="1" applyAlignment="1">
      <alignment horizontal="left" vertical="top" wrapText="1"/>
    </xf>
    <xf numFmtId="0" fontId="8" fillId="8" borderId="356" xfId="0" applyFont="1" applyFill="1" applyBorder="1" applyAlignment="1">
      <alignment horizontal="left" vertical="top" wrapText="1"/>
    </xf>
    <xf numFmtId="0" fontId="8" fillId="8" borderId="380" xfId="0" applyFont="1" applyFill="1" applyBorder="1" applyAlignment="1">
      <alignment horizontal="left" vertical="top" wrapText="1"/>
    </xf>
    <xf numFmtId="0" fontId="9" fillId="4" borderId="45" xfId="0" applyFont="1" applyFill="1" applyBorder="1" applyAlignment="1">
      <alignment horizontal="left" vertical="top" wrapText="1"/>
    </xf>
    <xf numFmtId="0" fontId="9" fillId="4" borderId="755" xfId="0" applyFont="1" applyFill="1" applyBorder="1" applyAlignment="1">
      <alignment horizontal="left" vertical="top" wrapText="1"/>
    </xf>
    <xf numFmtId="0" fontId="9" fillId="4" borderId="355" xfId="0" applyFont="1" applyFill="1" applyBorder="1" applyAlignment="1">
      <alignment vertical="top" wrapText="1"/>
    </xf>
    <xf numFmtId="49" fontId="9" fillId="4" borderId="422" xfId="0" applyNumberFormat="1" applyFont="1" applyFill="1" applyBorder="1" applyAlignment="1">
      <alignment horizontal="left" vertical="top" wrapText="1"/>
    </xf>
    <xf numFmtId="49" fontId="9" fillId="4" borderId="481" xfId="0" applyNumberFormat="1" applyFont="1" applyFill="1" applyBorder="1" applyAlignment="1">
      <alignment horizontal="left" vertical="top" wrapText="1"/>
    </xf>
    <xf numFmtId="49" fontId="20" fillId="0" borderId="143" xfId="2" applyNumberFormat="1" applyFont="1" applyBorder="1" applyAlignment="1">
      <alignment horizontal="left" vertical="top" wrapText="1"/>
    </xf>
    <xf numFmtId="49" fontId="20" fillId="0" borderId="116" xfId="2" applyNumberFormat="1" applyFont="1" applyBorder="1" applyAlignment="1">
      <alignment horizontal="left" vertical="top" wrapText="1"/>
    </xf>
    <xf numFmtId="49" fontId="20" fillId="0" borderId="131" xfId="2" applyNumberFormat="1" applyFont="1" applyBorder="1" applyAlignment="1">
      <alignment horizontal="left" vertical="top" wrapText="1"/>
    </xf>
    <xf numFmtId="49" fontId="20" fillId="0" borderId="115" xfId="2" applyNumberFormat="1" applyFont="1" applyBorder="1" applyAlignment="1">
      <alignment horizontal="center" vertical="center" wrapText="1"/>
    </xf>
    <xf numFmtId="49" fontId="20" fillId="0" borderId="131" xfId="2" applyNumberFormat="1" applyFont="1" applyBorder="1" applyAlignment="1">
      <alignment horizontal="center" vertical="center" wrapText="1"/>
    </xf>
    <xf numFmtId="49" fontId="27" fillId="0" borderId="115" xfId="2" applyNumberFormat="1" applyFont="1" applyBorder="1" applyAlignment="1">
      <alignment horizontal="left" vertical="top" wrapText="1"/>
    </xf>
    <xf numFmtId="49" fontId="27" fillId="0" borderId="131" xfId="2" applyNumberFormat="1" applyFont="1" applyBorder="1" applyAlignment="1">
      <alignment horizontal="left" vertical="top" wrapText="1"/>
    </xf>
    <xf numFmtId="49" fontId="20" fillId="0" borderId="115" xfId="2" applyNumberFormat="1" applyFont="1" applyBorder="1" applyAlignment="1">
      <alignment horizontal="left" vertical="top" wrapText="1"/>
    </xf>
    <xf numFmtId="49" fontId="20" fillId="0" borderId="117" xfId="2" applyNumberFormat="1" applyFont="1" applyBorder="1" applyAlignment="1">
      <alignment horizontal="left" vertical="top" wrapText="1"/>
    </xf>
    <xf numFmtId="49" fontId="23" fillId="10" borderId="121" xfId="2" applyNumberFormat="1" applyFont="1" applyFill="1" applyBorder="1" applyAlignment="1">
      <alignment horizontal="left" vertical="top" wrapText="1"/>
    </xf>
    <xf numFmtId="49" fontId="23" fillId="10" borderId="517" xfId="2" applyNumberFormat="1" applyFont="1" applyFill="1" applyBorder="1" applyAlignment="1">
      <alignment horizontal="left" vertical="top" wrapText="1"/>
    </xf>
    <xf numFmtId="49" fontId="23" fillId="10" borderId="124" xfId="2" applyNumberFormat="1" applyFont="1" applyFill="1" applyBorder="1" applyAlignment="1">
      <alignment horizontal="left" vertical="top" wrapText="1"/>
    </xf>
    <xf numFmtId="49" fontId="23" fillId="10" borderId="338" xfId="2" applyNumberFormat="1" applyFont="1" applyFill="1" applyBorder="1" applyAlignment="1">
      <alignment horizontal="left" vertical="top" wrapText="1"/>
    </xf>
    <xf numFmtId="49" fontId="23" fillId="10" borderId="126" xfId="2" applyNumberFormat="1" applyFont="1" applyFill="1" applyBorder="1" applyAlignment="1">
      <alignment horizontal="left" vertical="top" wrapText="1"/>
    </xf>
    <xf numFmtId="49" fontId="23" fillId="10" borderId="518" xfId="2" applyNumberFormat="1" applyFont="1" applyFill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left" vertical="top" wrapText="1"/>
    </xf>
    <xf numFmtId="49" fontId="20" fillId="0" borderId="130" xfId="2" applyNumberFormat="1" applyFont="1" applyBorder="1" applyAlignment="1">
      <alignment horizontal="left" vertical="top" wrapText="1"/>
    </xf>
    <xf numFmtId="49" fontId="20" fillId="0" borderId="144" xfId="2" applyNumberFormat="1" applyFont="1" applyBorder="1" applyAlignment="1">
      <alignment horizontal="left" vertical="top" wrapText="1"/>
    </xf>
    <xf numFmtId="49" fontId="20" fillId="0" borderId="145" xfId="2" applyNumberFormat="1" applyFont="1" applyBorder="1" applyAlignment="1">
      <alignment horizontal="left" vertical="top" wrapText="1"/>
    </xf>
    <xf numFmtId="49" fontId="20" fillId="0" borderId="75" xfId="2" applyNumberFormat="1" applyFont="1" applyBorder="1" applyAlignment="1">
      <alignment horizontal="left" vertical="top" wrapText="1"/>
    </xf>
    <xf numFmtId="49" fontId="20" fillId="0" borderId="76" xfId="2" applyNumberFormat="1" applyFont="1" applyBorder="1" applyAlignment="1">
      <alignment horizontal="left" vertical="top" wrapText="1"/>
    </xf>
    <xf numFmtId="49" fontId="20" fillId="0" borderId="132" xfId="2" applyNumberFormat="1" applyFont="1" applyBorder="1" applyAlignment="1">
      <alignment horizontal="left" vertical="top" wrapText="1"/>
    </xf>
    <xf numFmtId="49" fontId="20" fillId="0" borderId="78" xfId="2" applyNumberFormat="1" applyFont="1" applyBorder="1" applyAlignment="1">
      <alignment horizontal="center" vertical="center" wrapText="1"/>
    </xf>
    <xf numFmtId="49" fontId="20" fillId="0" borderId="119" xfId="2" applyNumberFormat="1" applyFont="1" applyBorder="1" applyAlignment="1">
      <alignment horizontal="left" vertical="top" wrapText="1"/>
    </xf>
    <xf numFmtId="49" fontId="20" fillId="0" borderId="120" xfId="2" applyNumberFormat="1" applyFont="1" applyBorder="1" applyAlignment="1">
      <alignment horizontal="left" vertical="top" wrapText="1"/>
    </xf>
    <xf numFmtId="49" fontId="20" fillId="0" borderId="530" xfId="2" applyNumberFormat="1" applyFont="1" applyBorder="1" applyAlignment="1">
      <alignment vertical="top" wrapText="1"/>
    </xf>
    <xf numFmtId="49" fontId="20" fillId="0" borderId="530" xfId="2" applyNumberFormat="1" applyFont="1" applyBorder="1" applyAlignment="1">
      <alignment horizontal="left" vertical="top" wrapText="1"/>
    </xf>
    <xf numFmtId="49" fontId="20" fillId="0" borderId="695" xfId="2" applyNumberFormat="1" applyFont="1" applyBorder="1" applyAlignment="1">
      <alignment horizontal="left" vertical="top" wrapText="1"/>
    </xf>
    <xf numFmtId="49" fontId="20" fillId="0" borderId="76" xfId="2" applyNumberFormat="1" applyFont="1" applyBorder="1" applyAlignment="1">
      <alignment horizontal="center" vertical="center" wrapText="1"/>
    </xf>
    <xf numFmtId="49" fontId="27" fillId="0" borderId="193" xfId="2" applyNumberFormat="1" applyFont="1" applyBorder="1" applyAlignment="1">
      <alignment horizontal="left" vertical="top" wrapText="1"/>
    </xf>
    <xf numFmtId="49" fontId="27" fillId="0" borderId="302" xfId="2" applyNumberFormat="1" applyFont="1" applyBorder="1" applyAlignment="1">
      <alignment horizontal="left" vertical="top" wrapText="1"/>
    </xf>
    <xf numFmtId="49" fontId="20" fillId="0" borderId="193" xfId="2" applyNumberFormat="1" applyFont="1" applyBorder="1" applyAlignment="1">
      <alignment horizontal="left" vertical="top" wrapText="1"/>
    </xf>
    <xf numFmtId="49" fontId="20" fillId="0" borderId="152" xfId="2" applyNumberFormat="1" applyFont="1" applyBorder="1" applyAlignment="1">
      <alignment horizontal="left" vertical="top" wrapText="1"/>
    </xf>
    <xf numFmtId="49" fontId="20" fillId="0" borderId="148" xfId="2" applyNumberFormat="1" applyFont="1" applyBorder="1" applyAlignment="1">
      <alignment vertical="top" wrapText="1"/>
    </xf>
    <xf numFmtId="49" fontId="20" fillId="0" borderId="148" xfId="2" applyNumberFormat="1" applyFont="1" applyBorder="1" applyAlignment="1">
      <alignment horizontal="left" vertical="top" wrapText="1"/>
    </xf>
    <xf numFmtId="49" fontId="20" fillId="0" borderId="149" xfId="2" applyNumberFormat="1" applyFont="1" applyBorder="1" applyAlignment="1">
      <alignment horizontal="left" vertical="top" wrapText="1"/>
    </xf>
    <xf numFmtId="49" fontId="20" fillId="0" borderId="147" xfId="2" applyNumberFormat="1" applyFont="1" applyBorder="1" applyAlignment="1">
      <alignment horizontal="left" vertical="top" wrapText="1"/>
    </xf>
    <xf numFmtId="49" fontId="9" fillId="0" borderId="148" xfId="2" applyNumberFormat="1" applyFont="1" applyBorder="1" applyAlignment="1">
      <alignment horizontal="left" vertical="top" wrapText="1"/>
    </xf>
    <xf numFmtId="49" fontId="23" fillId="10" borderId="521" xfId="2" applyNumberFormat="1" applyFont="1" applyFill="1" applyBorder="1" applyAlignment="1">
      <alignment horizontal="center" vertical="center" wrapText="1"/>
    </xf>
    <xf numFmtId="49" fontId="23" fillId="10" borderId="520" xfId="2" applyNumberFormat="1" applyFont="1" applyFill="1" applyBorder="1" applyAlignment="1">
      <alignment horizontal="center" vertical="center" wrapText="1"/>
    </xf>
    <xf numFmtId="49" fontId="23" fillId="10" borderId="147" xfId="2" applyNumberFormat="1" applyFont="1" applyFill="1" applyBorder="1" applyAlignment="1">
      <alignment horizontal="left" vertical="top"/>
    </xf>
    <xf numFmtId="49" fontId="23" fillId="10" borderId="148" xfId="2" applyNumberFormat="1" applyFont="1" applyFill="1" applyBorder="1" applyAlignment="1">
      <alignment horizontal="left" vertical="top"/>
    </xf>
    <xf numFmtId="49" fontId="23" fillId="10" borderId="240" xfId="2" applyNumberFormat="1" applyFont="1" applyFill="1" applyBorder="1" applyAlignment="1">
      <alignment horizontal="left" vertical="top"/>
    </xf>
    <xf numFmtId="49" fontId="20" fillId="0" borderId="194" xfId="2" applyNumberFormat="1" applyFont="1" applyBorder="1" applyAlignment="1">
      <alignment horizontal="left" vertical="top" wrapText="1"/>
    </xf>
    <xf numFmtId="49" fontId="20" fillId="0" borderId="153" xfId="2" applyNumberFormat="1" applyFont="1" applyBorder="1" applyAlignment="1">
      <alignment horizontal="left" vertical="top" wrapText="1"/>
    </xf>
    <xf numFmtId="49" fontId="20" fillId="0" borderId="154" xfId="2" applyNumberFormat="1" applyFont="1" applyBorder="1" applyAlignment="1">
      <alignment horizontal="left" vertical="top" wrapText="1"/>
    </xf>
    <xf numFmtId="49" fontId="23" fillId="10" borderId="71" xfId="2" applyNumberFormat="1" applyFont="1" applyFill="1" applyBorder="1" applyAlignment="1">
      <alignment horizontal="left" vertical="top" wrapText="1"/>
    </xf>
    <xf numFmtId="49" fontId="23" fillId="10" borderId="605" xfId="2" applyNumberFormat="1" applyFont="1" applyFill="1" applyBorder="1" applyAlignment="1">
      <alignment horizontal="left" vertical="top" wrapText="1"/>
    </xf>
    <xf numFmtId="49" fontId="20" fillId="0" borderId="72" xfId="2" applyNumberFormat="1" applyFont="1" applyBorder="1" applyAlignment="1">
      <alignment horizontal="left" vertical="top" wrapText="1"/>
    </xf>
    <xf numFmtId="49" fontId="20" fillId="0" borderId="139" xfId="2" applyNumberFormat="1" applyFont="1" applyBorder="1" applyAlignment="1">
      <alignment horizontal="left" vertical="top" wrapText="1"/>
    </xf>
    <xf numFmtId="49" fontId="20" fillId="0" borderId="77" xfId="2" applyNumberFormat="1" applyFont="1" applyBorder="1" applyAlignment="1">
      <alignment horizontal="left" vertical="top" wrapText="1"/>
    </xf>
    <xf numFmtId="49" fontId="20" fillId="0" borderId="78" xfId="2" applyNumberFormat="1" applyFont="1" applyBorder="1" applyAlignment="1">
      <alignment horizontal="left" vertical="top" wrapText="1"/>
    </xf>
    <xf numFmtId="49" fontId="20" fillId="0" borderId="124" xfId="2" applyNumberFormat="1" applyFont="1" applyBorder="1" applyAlignment="1">
      <alignment horizontal="left" vertical="top" wrapText="1"/>
    </xf>
    <xf numFmtId="49" fontId="20" fillId="0" borderId="0" xfId="2" applyNumberFormat="1" applyFont="1" applyAlignment="1">
      <alignment horizontal="left" vertical="top" wrapText="1"/>
    </xf>
    <xf numFmtId="49" fontId="23" fillId="10" borderId="133" xfId="2" applyNumberFormat="1" applyFont="1" applyFill="1" applyBorder="1" applyAlignment="1">
      <alignment horizontal="left" vertical="top"/>
    </xf>
    <xf numFmtId="49" fontId="23" fillId="10" borderId="134" xfId="2" applyNumberFormat="1" applyFont="1" applyFill="1" applyBorder="1" applyAlignment="1">
      <alignment horizontal="left" vertical="top"/>
    </xf>
    <xf numFmtId="49" fontId="23" fillId="10" borderId="520" xfId="2" applyNumberFormat="1" applyFont="1" applyFill="1" applyBorder="1" applyAlignment="1">
      <alignment horizontal="left" vertical="top"/>
    </xf>
    <xf numFmtId="49" fontId="23" fillId="10" borderId="133" xfId="2" applyNumberFormat="1" applyFont="1" applyFill="1" applyBorder="1" applyAlignment="1">
      <alignment horizontal="left"/>
    </xf>
    <xf numFmtId="49" fontId="23" fillId="10" borderId="134" xfId="2" applyNumberFormat="1" applyFont="1" applyFill="1" applyBorder="1" applyAlignment="1">
      <alignment horizontal="left"/>
    </xf>
    <xf numFmtId="49" fontId="23" fillId="10" borderId="138" xfId="2" applyNumberFormat="1" applyFont="1" applyFill="1" applyBorder="1" applyAlignment="1">
      <alignment horizontal="left"/>
    </xf>
    <xf numFmtId="49" fontId="23" fillId="10" borderId="123" xfId="2" applyNumberFormat="1" applyFont="1" applyFill="1" applyBorder="1" applyAlignment="1">
      <alignment horizontal="center" vertical="center" wrapText="1"/>
    </xf>
    <xf numFmtId="49" fontId="23" fillId="10" borderId="240" xfId="2" applyNumberFormat="1" applyFont="1" applyFill="1" applyBorder="1" applyAlignment="1">
      <alignment horizontal="center" vertical="center" wrapText="1"/>
    </xf>
    <xf numFmtId="49" fontId="23" fillId="10" borderId="135" xfId="2" applyNumberFormat="1" applyFont="1" applyFill="1" applyBorder="1" applyAlignment="1">
      <alignment horizontal="center" vertical="center" wrapText="1"/>
    </xf>
    <xf numFmtId="49" fontId="20" fillId="0" borderId="133" xfId="2" applyNumberFormat="1" applyFont="1" applyBorder="1" applyAlignment="1">
      <alignment horizontal="center" vertical="center"/>
    </xf>
    <xf numFmtId="49" fontId="20" fillId="0" borderId="134" xfId="2" applyNumberFormat="1" applyFont="1" applyBorder="1" applyAlignment="1">
      <alignment horizontal="center" vertical="center"/>
    </xf>
    <xf numFmtId="49" fontId="20" fillId="0" borderId="135" xfId="2" applyNumberFormat="1" applyFont="1" applyBorder="1" applyAlignment="1">
      <alignment horizontal="center" vertical="center"/>
    </xf>
    <xf numFmtId="49" fontId="20" fillId="0" borderId="71" xfId="2" applyNumberFormat="1" applyFont="1" applyBorder="1" applyAlignment="1">
      <alignment horizontal="center" vertical="center"/>
    </xf>
    <xf numFmtId="49" fontId="20" fillId="0" borderId="139" xfId="2" applyNumberFormat="1" applyFont="1" applyBorder="1" applyAlignment="1">
      <alignment horizontal="center" vertical="center"/>
    </xf>
    <xf numFmtId="49" fontId="23" fillId="10" borderId="121" xfId="2" applyNumberFormat="1" applyFont="1" applyFill="1" applyBorder="1" applyAlignment="1">
      <alignment horizontal="left" vertical="top"/>
    </xf>
    <xf numFmtId="49" fontId="23" fillId="10" borderId="122" xfId="2" applyNumberFormat="1" applyFont="1" applyFill="1" applyBorder="1" applyAlignment="1">
      <alignment horizontal="left" vertical="top"/>
    </xf>
    <xf numFmtId="49" fontId="23" fillId="10" borderId="517" xfId="2" applyNumberFormat="1" applyFont="1" applyFill="1" applyBorder="1" applyAlignment="1">
      <alignment horizontal="left" vertical="top"/>
    </xf>
    <xf numFmtId="49" fontId="23" fillId="10" borderId="124" xfId="2" applyNumberFormat="1" applyFont="1" applyFill="1" applyBorder="1" applyAlignment="1">
      <alignment horizontal="left" vertical="top"/>
    </xf>
    <xf numFmtId="49" fontId="23" fillId="10" borderId="0" xfId="2" applyNumberFormat="1" applyFont="1" applyFill="1" applyBorder="1" applyAlignment="1">
      <alignment horizontal="left" vertical="top"/>
    </xf>
    <xf numFmtId="49" fontId="23" fillId="10" borderId="338" xfId="2" applyNumberFormat="1" applyFont="1" applyFill="1" applyBorder="1" applyAlignment="1">
      <alignment horizontal="left" vertical="top"/>
    </xf>
    <xf numFmtId="49" fontId="23" fillId="10" borderId="126" xfId="2" applyNumberFormat="1" applyFont="1" applyFill="1" applyBorder="1" applyAlignment="1">
      <alignment horizontal="left" vertical="top"/>
    </xf>
    <xf numFmtId="49" fontId="23" fillId="10" borderId="127" xfId="2" applyNumberFormat="1" applyFont="1" applyFill="1" applyBorder="1" applyAlignment="1">
      <alignment horizontal="left" vertical="top"/>
    </xf>
    <xf numFmtId="49" fontId="23" fillId="10" borderId="518" xfId="2" applyNumberFormat="1" applyFont="1" applyFill="1" applyBorder="1" applyAlignment="1">
      <alignment horizontal="left" vertical="top"/>
    </xf>
    <xf numFmtId="49" fontId="23" fillId="10" borderId="147" xfId="2" applyNumberFormat="1" applyFont="1" applyFill="1" applyBorder="1" applyAlignment="1">
      <alignment horizontal="left" vertical="center"/>
    </xf>
    <xf numFmtId="49" fontId="23" fillId="10" borderId="148" xfId="2" applyNumberFormat="1" applyFont="1" applyFill="1" applyBorder="1" applyAlignment="1">
      <alignment horizontal="left" vertical="center"/>
    </xf>
    <xf numFmtId="49" fontId="23" fillId="10" borderId="240" xfId="2" applyNumberFormat="1" applyFont="1" applyFill="1" applyBorder="1" applyAlignment="1">
      <alignment horizontal="left" vertical="center"/>
    </xf>
    <xf numFmtId="49" fontId="20" fillId="0" borderId="137" xfId="2" applyNumberFormat="1" applyFont="1" applyBorder="1" applyAlignment="1">
      <alignment horizontal="left" vertical="top" wrapText="1"/>
    </xf>
    <xf numFmtId="49" fontId="20" fillId="0" borderId="74" xfId="2" applyNumberFormat="1" applyFont="1" applyBorder="1" applyAlignment="1">
      <alignment horizontal="left" vertical="top" wrapText="1"/>
    </xf>
    <xf numFmtId="49" fontId="20" fillId="0" borderId="136" xfId="2" applyNumberFormat="1" applyFont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left" vertical="top"/>
    </xf>
    <xf numFmtId="49" fontId="20" fillId="0" borderId="130" xfId="2" applyNumberFormat="1" applyFont="1" applyBorder="1" applyAlignment="1">
      <alignment horizontal="left" vertical="top"/>
    </xf>
    <xf numFmtId="49" fontId="20" fillId="0" borderId="0" xfId="2" applyNumberFormat="1" applyFont="1" applyBorder="1" applyAlignment="1">
      <alignment horizontal="left" vertical="top" wrapText="1"/>
    </xf>
    <xf numFmtId="49" fontId="23" fillId="10" borderId="72" xfId="2" applyNumberFormat="1" applyFont="1" applyFill="1" applyBorder="1" applyAlignment="1">
      <alignment horizontal="left" vertical="top" wrapText="1"/>
    </xf>
    <xf numFmtId="49" fontId="20" fillId="0" borderId="0" xfId="2" applyNumberFormat="1" applyFont="1" applyBorder="1" applyAlignment="1">
      <alignment horizontal="left" vertical="top"/>
    </xf>
    <xf numFmtId="49" fontId="20" fillId="0" borderId="0" xfId="2" applyNumberFormat="1" applyFont="1" applyAlignment="1">
      <alignment horizontal="left" vertical="top"/>
    </xf>
    <xf numFmtId="49" fontId="23" fillId="10" borderId="133" xfId="2" applyNumberFormat="1" applyFont="1" applyFill="1" applyBorder="1" applyAlignment="1">
      <alignment horizontal="center" vertical="center" wrapText="1"/>
    </xf>
    <xf numFmtId="49" fontId="23" fillId="10" borderId="134" xfId="2" applyNumberFormat="1" applyFont="1" applyFill="1" applyBorder="1" applyAlignment="1">
      <alignment horizontal="center" vertical="center" wrapText="1"/>
    </xf>
    <xf numFmtId="49" fontId="20" fillId="0" borderId="521" xfId="2" applyNumberFormat="1" applyFont="1" applyBorder="1" applyAlignment="1">
      <alignment horizontal="left" vertical="top" wrapText="1"/>
    </xf>
    <xf numFmtId="49" fontId="20" fillId="0" borderId="134" xfId="2" applyNumberFormat="1" applyFont="1" applyBorder="1" applyAlignment="1">
      <alignment horizontal="left" vertical="top" wrapText="1"/>
    </xf>
    <xf numFmtId="49" fontId="20" fillId="0" borderId="135" xfId="2" applyNumberFormat="1" applyFont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center" vertical="center" wrapText="1"/>
    </xf>
    <xf numFmtId="49" fontId="20" fillId="0" borderId="130" xfId="2" applyNumberFormat="1" applyFont="1" applyBorder="1" applyAlignment="1">
      <alignment horizontal="center" vertical="center" wrapText="1"/>
    </xf>
    <xf numFmtId="49" fontId="20" fillId="0" borderId="116" xfId="2" applyNumberFormat="1" applyFont="1" applyBorder="1" applyAlignment="1">
      <alignment horizontal="center" vertical="center" wrapText="1"/>
    </xf>
    <xf numFmtId="49" fontId="20" fillId="0" borderId="117" xfId="2" applyNumberFormat="1" applyFont="1" applyBorder="1" applyAlignment="1">
      <alignment horizontal="center" vertical="center" wrapText="1"/>
    </xf>
    <xf numFmtId="49" fontId="20" fillId="0" borderId="119" xfId="2" applyNumberFormat="1" applyFont="1" applyBorder="1" applyAlignment="1">
      <alignment horizontal="center" vertical="center" wrapText="1"/>
    </xf>
    <xf numFmtId="49" fontId="20" fillId="0" borderId="120" xfId="2" applyNumberFormat="1" applyFont="1" applyBorder="1" applyAlignment="1">
      <alignment horizontal="center" vertical="center" wrapText="1"/>
    </xf>
    <xf numFmtId="49" fontId="20" fillId="0" borderId="122" xfId="2" applyNumberFormat="1" applyFont="1" applyBorder="1" applyAlignment="1">
      <alignment horizontal="left" wrapText="1"/>
    </xf>
    <xf numFmtId="49" fontId="20" fillId="0" borderId="239" xfId="2" applyNumberFormat="1" applyFont="1" applyBorder="1" applyAlignment="1">
      <alignment horizontal="left" wrapText="1"/>
    </xf>
    <xf numFmtId="49" fontId="20" fillId="0" borderId="757" xfId="2" applyNumberFormat="1" applyFont="1" applyBorder="1" applyAlignment="1">
      <alignment horizontal="left" vertical="top" wrapText="1"/>
    </xf>
    <xf numFmtId="49" fontId="20" fillId="0" borderId="756" xfId="2" applyNumberFormat="1" applyFont="1" applyBorder="1" applyAlignment="1">
      <alignment horizontal="left" vertical="top" wrapText="1"/>
    </xf>
    <xf numFmtId="49" fontId="23" fillId="10" borderId="122" xfId="2" applyNumberFormat="1" applyFont="1" applyFill="1" applyBorder="1" applyAlignment="1">
      <alignment horizontal="left" vertical="top" wrapText="1"/>
    </xf>
    <xf numFmtId="49" fontId="23" fillId="10" borderId="603" xfId="2" applyNumberFormat="1" applyFont="1" applyFill="1" applyBorder="1" applyAlignment="1">
      <alignment horizontal="left" vertical="top" wrapText="1"/>
    </xf>
    <xf numFmtId="49" fontId="23" fillId="10" borderId="336" xfId="2" applyNumberFormat="1" applyFont="1" applyFill="1" applyBorder="1" applyAlignment="1">
      <alignment horizontal="left" vertical="top" wrapText="1"/>
    </xf>
    <xf numFmtId="49" fontId="23" fillId="10" borderId="339" xfId="2" applyNumberFormat="1" applyFont="1" applyFill="1" applyBorder="1" applyAlignment="1">
      <alignment horizontal="left" vertical="top" wrapText="1"/>
    </xf>
    <xf numFmtId="49" fontId="23" fillId="10" borderId="71" xfId="2" applyNumberFormat="1" applyFont="1" applyFill="1" applyBorder="1" applyAlignment="1">
      <alignment horizontal="left"/>
    </xf>
    <xf numFmtId="49" fontId="23" fillId="10" borderId="72" xfId="2" applyNumberFormat="1" applyFont="1" applyFill="1" applyBorder="1" applyAlignment="1">
      <alignment horizontal="left"/>
    </xf>
    <xf numFmtId="49" fontId="20" fillId="0" borderId="71" xfId="2" applyNumberFormat="1" applyFont="1" applyBorder="1" applyAlignment="1">
      <alignment horizontal="center"/>
    </xf>
    <xf numFmtId="49" fontId="20" fillId="0" borderId="139" xfId="2" applyNumberFormat="1" applyFont="1" applyBorder="1" applyAlignment="1">
      <alignment horizontal="center"/>
    </xf>
    <xf numFmtId="49" fontId="20" fillId="0" borderId="126" xfId="2" applyNumberFormat="1" applyFont="1" applyBorder="1" applyAlignment="1">
      <alignment horizontal="center" wrapText="1"/>
    </xf>
    <xf numFmtId="49" fontId="20" fillId="0" borderId="155" xfId="2" applyNumberFormat="1" applyFont="1" applyBorder="1" applyAlignment="1">
      <alignment horizontal="center" wrapText="1"/>
    </xf>
    <xf numFmtId="49" fontId="23" fillId="10" borderId="135" xfId="2" applyNumberFormat="1" applyFont="1" applyFill="1" applyBorder="1" applyAlignment="1">
      <alignment horizontal="left"/>
    </xf>
    <xf numFmtId="49" fontId="23" fillId="10" borderId="73" xfId="2" applyNumberFormat="1" applyFont="1" applyFill="1" applyBorder="1" applyAlignment="1">
      <alignment horizontal="left" vertical="top" wrapText="1"/>
    </xf>
    <xf numFmtId="49" fontId="23" fillId="10" borderId="136" xfId="2" applyNumberFormat="1" applyFont="1" applyFill="1" applyBorder="1" applyAlignment="1">
      <alignment horizontal="left" vertical="top" wrapText="1"/>
    </xf>
    <xf numFmtId="49" fontId="23" fillId="10" borderId="75" xfId="2" applyNumberFormat="1" applyFont="1" applyFill="1" applyBorder="1" applyAlignment="1">
      <alignment horizontal="left" vertical="top" wrapText="1"/>
    </xf>
    <xf numFmtId="49" fontId="23" fillId="10" borderId="132" xfId="2" applyNumberFormat="1" applyFont="1" applyFill="1" applyBorder="1" applyAlignment="1">
      <alignment horizontal="left" vertical="top" wrapText="1"/>
    </xf>
    <xf numFmtId="49" fontId="6" fillId="11" borderId="35" xfId="2" applyNumberFormat="1" applyFont="1" applyFill="1" applyBorder="1" applyAlignment="1">
      <alignment horizontal="center" wrapText="1"/>
    </xf>
    <xf numFmtId="49" fontId="9" fillId="11" borderId="32" xfId="2" applyNumberFormat="1" applyFont="1" applyFill="1" applyBorder="1" applyAlignment="1">
      <alignment horizontal="center" wrapText="1"/>
    </xf>
    <xf numFmtId="49" fontId="9" fillId="11" borderId="33" xfId="2" applyNumberFormat="1" applyFont="1" applyFill="1" applyBorder="1" applyAlignment="1">
      <alignment horizontal="center" wrapText="1"/>
    </xf>
    <xf numFmtId="49" fontId="20" fillId="0" borderId="126" xfId="2" applyNumberFormat="1" applyFont="1" applyBorder="1" applyAlignment="1">
      <alignment horizontal="center"/>
    </xf>
    <xf numFmtId="49" fontId="20" fillId="0" borderId="127" xfId="2" applyNumberFormat="1" applyFont="1" applyBorder="1" applyAlignment="1">
      <alignment horizontal="center"/>
    </xf>
    <xf numFmtId="49" fontId="20" fillId="0" borderId="155" xfId="2" applyNumberFormat="1" applyFont="1" applyBorder="1" applyAlignment="1">
      <alignment horizontal="center"/>
    </xf>
    <xf numFmtId="49" fontId="20" fillId="0" borderId="148" xfId="2" applyNumberFormat="1" applyFont="1" applyBorder="1" applyAlignment="1">
      <alignment horizontal="center" vertical="center" wrapText="1"/>
    </xf>
    <xf numFmtId="0" fontId="20" fillId="0" borderId="606" xfId="2" applyFont="1" applyBorder="1" applyAlignment="1">
      <alignment horizontal="left" wrapText="1"/>
    </xf>
    <xf numFmtId="0" fontId="20" fillId="0" borderId="607" xfId="2" applyFont="1" applyBorder="1" applyAlignment="1">
      <alignment horizontal="left" vertical="top" wrapText="1"/>
    </xf>
    <xf numFmtId="0" fontId="20" fillId="0" borderId="608" xfId="2" applyFont="1" applyBorder="1" applyAlignment="1">
      <alignment horizontal="left" vertical="top" wrapText="1"/>
    </xf>
    <xf numFmtId="0" fontId="20" fillId="0" borderId="609" xfId="2" applyFont="1" applyBorder="1" applyAlignment="1">
      <alignment horizontal="left" vertical="top" wrapText="1"/>
    </xf>
    <xf numFmtId="0" fontId="23" fillId="10" borderId="603" xfId="2" applyFont="1" applyFill="1" applyBorder="1" applyAlignment="1">
      <alignment horizontal="left" vertical="top" wrapText="1"/>
    </xf>
    <xf numFmtId="0" fontId="23" fillId="10" borderId="336" xfId="2" applyFont="1" applyFill="1" applyBorder="1" applyAlignment="1">
      <alignment horizontal="left" vertical="top" wrapText="1"/>
    </xf>
    <xf numFmtId="0" fontId="23" fillId="10" borderId="339" xfId="2" applyFont="1" applyFill="1" applyBorder="1" applyAlignment="1">
      <alignment horizontal="left" vertical="top" wrapText="1"/>
    </xf>
    <xf numFmtId="0" fontId="9" fillId="11" borderId="32" xfId="2" applyFont="1" applyFill="1" applyBorder="1" applyAlignment="1">
      <alignment horizontal="center" wrapText="1"/>
    </xf>
    <xf numFmtId="0" fontId="9" fillId="11" borderId="33" xfId="2" applyFont="1" applyFill="1" applyBorder="1" applyAlignment="1">
      <alignment horizontal="center" wrapText="1"/>
    </xf>
    <xf numFmtId="0" fontId="23" fillId="10" borderId="139" xfId="2" applyFont="1" applyFill="1" applyBorder="1" applyAlignment="1">
      <alignment horizontal="left"/>
    </xf>
    <xf numFmtId="0" fontId="23" fillId="10" borderId="123" xfId="2" applyFont="1" applyFill="1" applyBorder="1" applyAlignment="1">
      <alignment horizontal="center" vertical="center" wrapText="1"/>
    </xf>
    <xf numFmtId="0" fontId="20" fillId="0" borderId="706" xfId="2" applyFont="1" applyBorder="1" applyAlignment="1">
      <alignment horizontal="left" vertical="top" wrapText="1"/>
    </xf>
    <xf numFmtId="0" fontId="20" fillId="0" borderId="115" xfId="2" applyFont="1" applyBorder="1" applyAlignment="1">
      <alignment vertical="top" wrapText="1"/>
    </xf>
    <xf numFmtId="0" fontId="20" fillId="0" borderId="495" xfId="2" applyFont="1" applyBorder="1" applyAlignment="1">
      <alignment vertical="top" wrapText="1"/>
    </xf>
    <xf numFmtId="0" fontId="20" fillId="0" borderId="496" xfId="2" applyFont="1" applyBorder="1" applyAlignment="1">
      <alignment vertical="top" wrapText="1"/>
    </xf>
    <xf numFmtId="0" fontId="20" fillId="0" borderId="293" xfId="2" applyFont="1" applyBorder="1" applyAlignment="1">
      <alignment horizontal="left" vertical="top" wrapText="1"/>
    </xf>
    <xf numFmtId="0" fontId="20" fillId="0" borderId="294" xfId="2" applyFont="1" applyBorder="1" applyAlignment="1">
      <alignment horizontal="left" vertical="top" wrapText="1"/>
    </xf>
    <xf numFmtId="0" fontId="23" fillId="10" borderId="240" xfId="2" applyFont="1" applyFill="1" applyBorder="1" applyAlignment="1">
      <alignment horizontal="left" vertical="center"/>
    </xf>
    <xf numFmtId="0" fontId="23" fillId="10" borderId="521" xfId="2" applyFont="1" applyFill="1" applyBorder="1" applyAlignment="1">
      <alignment horizontal="center" vertical="center" wrapText="1"/>
    </xf>
    <xf numFmtId="0" fontId="23" fillId="10" borderId="520" xfId="2" applyFont="1" applyFill="1" applyBorder="1" applyAlignment="1">
      <alignment horizontal="center" vertical="center" wrapText="1"/>
    </xf>
    <xf numFmtId="0" fontId="20" fillId="0" borderId="194" xfId="2" applyFont="1" applyBorder="1" applyAlignment="1">
      <alignment horizontal="left" vertical="top" wrapText="1"/>
    </xf>
    <xf numFmtId="0" fontId="20" fillId="0" borderId="153" xfId="2" applyFont="1" applyBorder="1" applyAlignment="1">
      <alignment horizontal="left" vertical="top" wrapText="1"/>
    </xf>
    <xf numFmtId="0" fontId="20" fillId="0" borderId="154" xfId="2" applyFont="1" applyBorder="1" applyAlignment="1">
      <alignment horizontal="left" vertical="top" wrapText="1"/>
    </xf>
    <xf numFmtId="0" fontId="23" fillId="10" borderId="605" xfId="2" applyFont="1" applyFill="1" applyBorder="1" applyAlignment="1">
      <alignment horizontal="left" vertical="top" wrapText="1"/>
    </xf>
    <xf numFmtId="0" fontId="23" fillId="10" borderId="338" xfId="2" applyFont="1" applyFill="1" applyBorder="1" applyAlignment="1">
      <alignment horizontal="left" vertical="top"/>
    </xf>
    <xf numFmtId="0" fontId="20" fillId="0" borderId="148" xfId="2" applyFont="1" applyBorder="1" applyAlignment="1">
      <alignment vertical="top" wrapText="1"/>
    </xf>
    <xf numFmtId="0" fontId="20" fillId="0" borderId="240" xfId="2" applyFont="1" applyBorder="1" applyAlignment="1">
      <alignment vertical="top" wrapText="1"/>
    </xf>
    <xf numFmtId="0" fontId="20" fillId="0" borderId="503" xfId="2" applyFont="1" applyBorder="1" applyAlignment="1">
      <alignment vertical="top" wrapText="1"/>
    </xf>
    <xf numFmtId="0" fontId="20" fillId="0" borderId="758" xfId="2" applyFont="1" applyBorder="1" applyAlignment="1">
      <alignment vertical="top" wrapText="1"/>
    </xf>
    <xf numFmtId="0" fontId="27" fillId="0" borderId="76" xfId="2" applyFont="1" applyBorder="1" applyAlignment="1">
      <alignment vertical="top" wrapText="1"/>
    </xf>
    <xf numFmtId="0" fontId="27" fillId="0" borderId="115" xfId="2" applyFont="1" applyBorder="1" applyAlignment="1">
      <alignment vertical="top" wrapText="1"/>
    </xf>
    <xf numFmtId="0" fontId="27" fillId="0" borderId="495" xfId="2" applyFont="1" applyBorder="1" applyAlignment="1">
      <alignment vertical="top" wrapText="1"/>
    </xf>
    <xf numFmtId="0" fontId="27" fillId="0" borderId="496" xfId="2" applyFont="1" applyBorder="1" applyAlignment="1">
      <alignment vertical="top" wrapText="1"/>
    </xf>
    <xf numFmtId="0" fontId="20" fillId="0" borderId="192" xfId="2" applyFont="1" applyBorder="1" applyAlignment="1">
      <alignment horizontal="center" vertical="center" wrapText="1"/>
    </xf>
    <xf numFmtId="0" fontId="27" fillId="0" borderId="238" xfId="2" applyFont="1" applyBorder="1" applyAlignment="1">
      <alignment vertical="top" wrapText="1"/>
    </xf>
    <xf numFmtId="0" fontId="27" fillId="0" borderId="0" xfId="2" applyFont="1" applyBorder="1" applyAlignment="1">
      <alignment vertical="top" wrapText="1"/>
    </xf>
    <xf numFmtId="0" fontId="20" fillId="0" borderId="534" xfId="2" applyFont="1" applyBorder="1" applyAlignment="1">
      <alignment horizontal="left" vertical="top" wrapText="1"/>
    </xf>
    <xf numFmtId="0" fontId="20" fillId="0" borderId="605" xfId="2" applyFont="1" applyBorder="1" applyAlignment="1">
      <alignment horizontal="left" vertical="top" wrapText="1"/>
    </xf>
    <xf numFmtId="0" fontId="20" fillId="0" borderId="759" xfId="2" applyFont="1" applyBorder="1" applyAlignment="1">
      <alignment horizontal="left" vertical="top" wrapText="1"/>
    </xf>
    <xf numFmtId="0" fontId="20" fillId="0" borderId="760" xfId="2" applyFont="1" applyBorder="1" applyAlignment="1">
      <alignment horizontal="left" vertical="top" wrapText="1"/>
    </xf>
    <xf numFmtId="0" fontId="20" fillId="0" borderId="761" xfId="2" applyFont="1" applyBorder="1" applyAlignment="1">
      <alignment horizontal="left" vertical="top" wrapText="1"/>
    </xf>
    <xf numFmtId="0" fontId="20" fillId="0" borderId="762" xfId="2" applyFont="1" applyBorder="1" applyAlignment="1">
      <alignment horizontal="left" vertical="top" wrapText="1"/>
    </xf>
    <xf numFmtId="0" fontId="27" fillId="0" borderId="501" xfId="2" applyFont="1" applyBorder="1" applyAlignment="1">
      <alignment vertical="top" wrapText="1"/>
    </xf>
    <xf numFmtId="0" fontId="27" fillId="0" borderId="502" xfId="2" applyFont="1" applyBorder="1" applyAlignment="1">
      <alignment vertical="top" wrapText="1"/>
    </xf>
    <xf numFmtId="0" fontId="9" fillId="4" borderId="380" xfId="0" applyFont="1" applyFill="1" applyBorder="1" applyAlignment="1">
      <alignment horizontal="left" vertical="top" wrapText="1"/>
    </xf>
    <xf numFmtId="0" fontId="9" fillId="4" borderId="356" xfId="0" applyFont="1" applyFill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356" xfId="0" applyFont="1" applyBorder="1" applyAlignment="1">
      <alignment horizontal="left" vertical="top"/>
    </xf>
    <xf numFmtId="0" fontId="9" fillId="4" borderId="241" xfId="0" applyFont="1" applyFill="1" applyBorder="1" applyAlignment="1">
      <alignment horizontal="center" vertical="top" wrapText="1"/>
    </xf>
    <xf numFmtId="0" fontId="9" fillId="4" borderId="115" xfId="0" applyFont="1" applyFill="1" applyBorder="1" applyAlignment="1">
      <alignment vertical="top" wrapText="1"/>
    </xf>
    <xf numFmtId="49" fontId="9" fillId="4" borderId="51" xfId="0" applyNumberFormat="1" applyFont="1" applyFill="1" applyBorder="1" applyAlignment="1">
      <alignment horizontal="center" vertical="top" wrapText="1"/>
    </xf>
    <xf numFmtId="0" fontId="9" fillId="4" borderId="51" xfId="0" applyFont="1" applyFill="1" applyBorder="1" applyAlignment="1">
      <alignment horizontal="center" vertical="top" wrapText="1"/>
    </xf>
    <xf numFmtId="0" fontId="9" fillId="4" borderId="296" xfId="0" applyFont="1" applyFill="1" applyBorder="1" applyAlignment="1">
      <alignment vertical="top" wrapText="1"/>
    </xf>
    <xf numFmtId="49" fontId="6" fillId="4" borderId="501" xfId="0" applyNumberFormat="1" applyFont="1" applyFill="1" applyBorder="1" applyAlignment="1">
      <alignment horizontal="left" vertical="top" wrapText="1"/>
    </xf>
    <xf numFmtId="49" fontId="9" fillId="4" borderId="8" xfId="0" applyNumberFormat="1" applyFont="1" applyFill="1" applyBorder="1" applyAlignment="1">
      <alignment horizontal="center" vertical="top" wrapText="1"/>
    </xf>
    <xf numFmtId="0" fontId="9" fillId="4" borderId="91" xfId="0" applyFont="1" applyFill="1" applyBorder="1" applyAlignment="1">
      <alignment horizontal="center" vertical="top" wrapText="1"/>
    </xf>
    <xf numFmtId="49" fontId="6" fillId="4" borderId="28" xfId="0" applyNumberFormat="1" applyFont="1" applyFill="1" applyBorder="1" applyAlignment="1">
      <alignment vertical="top" wrapText="1"/>
    </xf>
    <xf numFmtId="49" fontId="6" fillId="4" borderId="28" xfId="0" applyNumberFormat="1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4" borderId="29" xfId="0" applyFont="1" applyFill="1" applyBorder="1" applyAlignment="1">
      <alignment wrapText="1"/>
    </xf>
    <xf numFmtId="49" fontId="6" fillId="4" borderId="764" xfId="0" applyNumberFormat="1" applyFont="1" applyFill="1" applyBorder="1" applyAlignment="1">
      <alignment horizontal="left" vertical="top" wrapText="1"/>
    </xf>
    <xf numFmtId="0" fontId="9" fillId="4" borderId="765" xfId="0" applyFont="1" applyFill="1" applyBorder="1" applyAlignment="1">
      <alignment horizontal="left" vertical="top" wrapText="1"/>
    </xf>
    <xf numFmtId="49" fontId="9" fillId="4" borderId="6" xfId="0" applyNumberFormat="1" applyFont="1" applyFill="1" applyBorder="1" applyAlignment="1">
      <alignment horizontal="center" vertical="top" wrapText="1"/>
    </xf>
    <xf numFmtId="0" fontId="9" fillId="4" borderId="6" xfId="0" applyFont="1" applyFill="1" applyBorder="1" applyAlignment="1">
      <alignment horizontal="center" vertical="top" wrapText="1"/>
    </xf>
    <xf numFmtId="0" fontId="9" fillId="4" borderId="300" xfId="0" applyFont="1" applyFill="1" applyBorder="1" applyAlignment="1">
      <alignment vertical="top" wrapText="1"/>
    </xf>
    <xf numFmtId="49" fontId="6" fillId="4" borderId="504" xfId="0" applyNumberFormat="1" applyFont="1" applyFill="1" applyBorder="1" applyAlignment="1">
      <alignment horizontal="left" vertical="top" wrapText="1"/>
    </xf>
    <xf numFmtId="49" fontId="8" fillId="8" borderId="168" xfId="0" applyNumberFormat="1" applyFont="1" applyFill="1" applyBorder="1" applyAlignment="1">
      <alignment horizontal="left" vertical="center"/>
    </xf>
    <xf numFmtId="0" fontId="8" fillId="8" borderId="86" xfId="0" applyFont="1" applyFill="1" applyBorder="1" applyAlignment="1">
      <alignment horizontal="left" vertical="center"/>
    </xf>
    <xf numFmtId="0" fontId="8" fillId="8" borderId="300" xfId="0" applyFont="1" applyFill="1" applyBorder="1" applyAlignment="1">
      <alignment horizontal="left" vertical="center"/>
    </xf>
    <xf numFmtId="49" fontId="8" fillId="8" borderId="474" xfId="0" applyNumberFormat="1" applyFont="1" applyFill="1" applyBorder="1" applyAlignment="1">
      <alignment horizontal="center" vertical="center" wrapText="1"/>
    </xf>
    <xf numFmtId="0" fontId="8" fillId="8" borderId="433" xfId="0" applyFont="1" applyFill="1" applyBorder="1" applyAlignment="1">
      <alignment horizontal="center" vertical="center" wrapText="1"/>
    </xf>
    <xf numFmtId="49" fontId="6" fillId="0" borderId="35" xfId="0" applyNumberFormat="1" applyFont="1" applyBorder="1" applyAlignment="1">
      <alignment horizontal="center" wrapText="1"/>
    </xf>
    <xf numFmtId="0" fontId="6" fillId="0" borderId="194" xfId="0" applyFont="1" applyBorder="1" applyAlignment="1">
      <alignment horizontal="left" vertical="top" wrapText="1"/>
    </xf>
    <xf numFmtId="0" fontId="20" fillId="0" borderId="143" xfId="0" applyFont="1" applyBorder="1" applyAlignment="1">
      <alignment horizontal="left" vertical="top" wrapText="1"/>
    </xf>
    <xf numFmtId="0" fontId="20" fillId="0" borderId="131" xfId="0" applyFont="1" applyBorder="1" applyAlignment="1">
      <alignment horizontal="left" vertical="top" wrapText="1"/>
    </xf>
    <xf numFmtId="0" fontId="6" fillId="0" borderId="115" xfId="0" applyFont="1" applyBorder="1" applyAlignment="1">
      <alignment horizontal="center" vertical="center" wrapText="1"/>
    </xf>
    <xf numFmtId="0" fontId="6" fillId="0" borderId="131" xfId="0" applyFont="1" applyBorder="1" applyAlignment="1">
      <alignment horizontal="center" vertical="center" wrapText="1"/>
    </xf>
    <xf numFmtId="0" fontId="20" fillId="0" borderId="195" xfId="0" applyFont="1" applyBorder="1" applyAlignment="1">
      <alignment horizontal="left" vertical="top" wrapText="1"/>
    </xf>
    <xf numFmtId="0" fontId="20" fillId="0" borderId="141" xfId="0" applyFont="1" applyBorder="1" applyAlignment="1">
      <alignment horizontal="left" vertical="top" wrapText="1"/>
    </xf>
    <xf numFmtId="0" fontId="6" fillId="0" borderId="128" xfId="0" applyFont="1" applyBorder="1" applyAlignment="1">
      <alignment horizontal="center" vertical="center" wrapText="1"/>
    </xf>
    <xf numFmtId="0" fontId="6" fillId="0" borderId="137" xfId="0" applyFont="1" applyBorder="1" applyAlignment="1">
      <alignment horizontal="center" vertical="center" wrapText="1"/>
    </xf>
    <xf numFmtId="0" fontId="6" fillId="0" borderId="128" xfId="0" applyFont="1" applyBorder="1" applyAlignment="1">
      <alignment vertical="top" wrapText="1"/>
    </xf>
    <xf numFmtId="0" fontId="6" fillId="0" borderId="137" xfId="0" applyFont="1" applyBorder="1" applyAlignment="1">
      <alignment vertical="top" wrapText="1"/>
    </xf>
    <xf numFmtId="49" fontId="8" fillId="8" borderId="431" xfId="0" applyNumberFormat="1" applyFont="1" applyFill="1" applyBorder="1" applyAlignment="1">
      <alignment horizontal="left" vertical="center"/>
    </xf>
    <xf numFmtId="0" fontId="8" fillId="8" borderId="432" xfId="0" applyFont="1" applyFill="1" applyBorder="1" applyAlignment="1">
      <alignment horizontal="left" vertical="center"/>
    </xf>
    <xf numFmtId="0" fontId="8" fillId="8" borderId="469" xfId="0" applyFont="1" applyFill="1" applyBorder="1" applyAlignment="1">
      <alignment horizontal="left" vertical="center"/>
    </xf>
    <xf numFmtId="49" fontId="8" fillId="8" borderId="476" xfId="0" applyNumberFormat="1" applyFont="1" applyFill="1" applyBorder="1" applyAlignment="1">
      <alignment horizontal="center" vertical="center" wrapText="1"/>
    </xf>
    <xf numFmtId="0" fontId="8" fillId="8" borderId="766" xfId="0" applyFont="1" applyFill="1" applyBorder="1" applyAlignment="1">
      <alignment horizontal="center" vertical="center" wrapText="1"/>
    </xf>
    <xf numFmtId="0" fontId="6" fillId="0" borderId="128" xfId="0" applyFont="1" applyBorder="1" applyAlignment="1">
      <alignment horizontal="left" vertical="top" wrapText="1"/>
    </xf>
    <xf numFmtId="0" fontId="6" fillId="0" borderId="130" xfId="0" applyFont="1" applyBorder="1" applyAlignment="1">
      <alignment horizontal="left" vertical="top" wrapText="1"/>
    </xf>
    <xf numFmtId="0" fontId="6" fillId="0" borderId="767" xfId="0" applyFont="1" applyBorder="1" applyAlignment="1">
      <alignment vertical="top" wrapText="1"/>
    </xf>
    <xf numFmtId="0" fontId="6" fillId="0" borderId="768" xfId="0" applyFont="1" applyBorder="1" applyAlignment="1">
      <alignment vertical="top" wrapText="1"/>
    </xf>
    <xf numFmtId="0" fontId="6" fillId="0" borderId="767" xfId="0" applyFont="1" applyBorder="1" applyAlignment="1">
      <alignment horizontal="left" vertical="top" wrapText="1"/>
    </xf>
    <xf numFmtId="0" fontId="6" fillId="0" borderId="769" xfId="0" applyFont="1" applyBorder="1" applyAlignment="1">
      <alignment horizontal="left" vertical="top" wrapText="1"/>
    </xf>
    <xf numFmtId="0" fontId="6" fillId="0" borderId="193" xfId="0" applyFont="1" applyBorder="1" applyAlignment="1">
      <alignment horizontal="left" vertical="top" wrapText="1"/>
    </xf>
    <xf numFmtId="0" fontId="6" fillId="0" borderId="302" xfId="0" applyFont="1" applyBorder="1" applyAlignment="1">
      <alignment horizontal="left" vertical="top" wrapText="1"/>
    </xf>
    <xf numFmtId="0" fontId="6" fillId="0" borderId="152" xfId="0" applyFont="1" applyBorder="1" applyAlignment="1">
      <alignment horizontal="left" vertical="top" wrapText="1"/>
    </xf>
    <xf numFmtId="0" fontId="6" fillId="0" borderId="116" xfId="0" applyFont="1" applyBorder="1" applyAlignment="1">
      <alignment vertical="top" wrapText="1"/>
    </xf>
    <xf numFmtId="0" fontId="6" fillId="0" borderId="116" xfId="0" applyFont="1" applyBorder="1" applyAlignment="1">
      <alignment vertical="top"/>
    </xf>
    <xf numFmtId="0" fontId="6" fillId="0" borderId="131" xfId="0" applyFont="1" applyBorder="1" applyAlignment="1">
      <alignment vertical="top"/>
    </xf>
    <xf numFmtId="0" fontId="20" fillId="0" borderId="773" xfId="0" applyFont="1" applyBorder="1" applyAlignment="1">
      <alignment vertical="top" wrapText="1"/>
    </xf>
    <xf numFmtId="0" fontId="20" fillId="0" borderId="772" xfId="0" applyFont="1" applyBorder="1" applyAlignment="1">
      <alignment vertical="top" wrapText="1"/>
    </xf>
    <xf numFmtId="0" fontId="20" fillId="0" borderId="75" xfId="0" applyFont="1" applyBorder="1" applyAlignment="1">
      <alignment horizontal="left" vertical="top" wrapText="1"/>
    </xf>
    <xf numFmtId="0" fontId="20" fillId="0" borderId="76" xfId="0" applyFont="1" applyBorder="1" applyAlignment="1">
      <alignment horizontal="left" vertical="top" wrapText="1"/>
    </xf>
    <xf numFmtId="0" fontId="6" fillId="0" borderId="141" xfId="0" applyFont="1" applyBorder="1" applyAlignment="1">
      <alignment vertical="top" wrapText="1"/>
    </xf>
    <xf numFmtId="0" fontId="6" fillId="0" borderId="141" xfId="0" applyFont="1" applyBorder="1" applyAlignment="1">
      <alignment vertical="top"/>
    </xf>
    <xf numFmtId="0" fontId="6" fillId="0" borderId="194" xfId="0" applyFont="1" applyBorder="1" applyAlignment="1">
      <alignment vertical="top"/>
    </xf>
    <xf numFmtId="0" fontId="6" fillId="0" borderId="771" xfId="0" applyFont="1" applyBorder="1" applyAlignment="1">
      <alignment vertical="top" wrapText="1"/>
    </xf>
    <xf numFmtId="0" fontId="6" fillId="0" borderId="771" xfId="0" applyFont="1" applyBorder="1" applyAlignment="1">
      <alignment vertical="top"/>
    </xf>
    <xf numFmtId="0" fontId="6" fillId="0" borderId="770" xfId="0" applyFont="1" applyBorder="1" applyAlignment="1">
      <alignment vertical="top"/>
    </xf>
    <xf numFmtId="0" fontId="8" fillId="8" borderId="517" xfId="0" applyFont="1" applyFill="1" applyBorder="1" applyAlignment="1">
      <alignment horizontal="left" vertical="top" wrapText="1"/>
    </xf>
    <xf numFmtId="0" fontId="20" fillId="0" borderId="77" xfId="0" applyFont="1" applyBorder="1" applyAlignment="1">
      <alignment horizontal="left" vertical="top" wrapText="1"/>
    </xf>
    <xf numFmtId="0" fontId="20" fillId="0" borderId="78" xfId="0" applyFont="1" applyBorder="1" applyAlignment="1">
      <alignment horizontal="left" vertical="top" wrapText="1"/>
    </xf>
    <xf numFmtId="0" fontId="6" fillId="0" borderId="118" xfId="0" applyFont="1" applyBorder="1" applyAlignment="1">
      <alignment horizontal="center" vertical="center" wrapText="1"/>
    </xf>
    <xf numFmtId="0" fontId="6" fillId="0" borderId="316" xfId="0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46" xfId="0" applyFont="1" applyBorder="1" applyAlignment="1">
      <alignment horizontal="left"/>
    </xf>
    <xf numFmtId="49" fontId="8" fillId="8" borderId="330" xfId="0" applyNumberFormat="1" applyFont="1" applyFill="1" applyBorder="1" applyAlignment="1">
      <alignment horizontal="left" vertical="top" wrapText="1"/>
    </xf>
    <xf numFmtId="0" fontId="8" fillId="8" borderId="326" xfId="0" applyFont="1" applyFill="1" applyBorder="1" applyAlignment="1">
      <alignment horizontal="left" vertical="top" wrapText="1"/>
    </xf>
    <xf numFmtId="0" fontId="8" fillId="8" borderId="337" xfId="0" applyFont="1" applyFill="1" applyBorder="1" applyAlignment="1">
      <alignment horizontal="left" vertical="top" wrapText="1"/>
    </xf>
    <xf numFmtId="0" fontId="8" fillId="8" borderId="335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center" vertical="top" wrapText="1"/>
    </xf>
    <xf numFmtId="0" fontId="9" fillId="4" borderId="92" xfId="0" applyFont="1" applyFill="1" applyBorder="1" applyAlignment="1">
      <alignment horizontal="center" vertical="top" wrapText="1"/>
    </xf>
    <xf numFmtId="0" fontId="8" fillId="2" borderId="65" xfId="0" applyFont="1" applyFill="1" applyBorder="1" applyAlignment="1">
      <alignment horizontal="left" vertical="center"/>
    </xf>
    <xf numFmtId="0" fontId="8" fillId="2" borderId="340" xfId="0" applyFont="1" applyFill="1" applyBorder="1" applyAlignment="1">
      <alignment horizontal="left" vertical="center"/>
    </xf>
    <xf numFmtId="49" fontId="9" fillId="4" borderId="183" xfId="0" applyNumberFormat="1" applyFont="1" applyFill="1" applyBorder="1" applyAlignment="1">
      <alignment vertical="top" wrapText="1"/>
    </xf>
    <xf numFmtId="49" fontId="9" fillId="4" borderId="156" xfId="0" applyNumberFormat="1" applyFont="1" applyFill="1" applyBorder="1" applyAlignment="1">
      <alignment horizontal="center" vertical="top" wrapText="1"/>
    </xf>
    <xf numFmtId="0" fontId="9" fillId="4" borderId="114" xfId="0" applyFont="1" applyFill="1" applyBorder="1" applyAlignment="1">
      <alignment horizontal="center" vertical="top" wrapText="1"/>
    </xf>
    <xf numFmtId="49" fontId="9" fillId="4" borderId="156" xfId="0" applyNumberFormat="1" applyFont="1" applyFill="1" applyBorder="1" applyAlignment="1">
      <alignment horizontal="left" vertical="top" wrapText="1"/>
    </xf>
    <xf numFmtId="0" fontId="9" fillId="4" borderId="114" xfId="0" applyFont="1" applyFill="1" applyBorder="1" applyAlignment="1">
      <alignment horizontal="left" vertical="top" wrapText="1"/>
    </xf>
    <xf numFmtId="0" fontId="9" fillId="4" borderId="60" xfId="0" applyFont="1" applyFill="1" applyBorder="1" applyAlignment="1">
      <alignment horizontal="left" vertical="top" wrapText="1"/>
    </xf>
    <xf numFmtId="49" fontId="9" fillId="4" borderId="70" xfId="0" applyNumberFormat="1" applyFont="1" applyFill="1" applyBorder="1" applyAlignment="1">
      <alignment horizontal="left" vertical="top" wrapText="1"/>
    </xf>
    <xf numFmtId="0" fontId="9" fillId="4" borderId="57" xfId="0" applyFont="1" applyFill="1" applyBorder="1" applyAlignment="1">
      <alignment horizontal="left" vertical="top" wrapText="1"/>
    </xf>
    <xf numFmtId="0" fontId="8" fillId="8" borderId="405" xfId="0" applyFont="1" applyFill="1" applyBorder="1" applyAlignment="1">
      <alignment horizontal="left"/>
    </xf>
    <xf numFmtId="49" fontId="8" fillId="8" borderId="330" xfId="0" applyNumberFormat="1" applyFont="1" applyFill="1" applyBorder="1" applyAlignment="1">
      <alignment horizontal="left" vertical="top"/>
    </xf>
    <xf numFmtId="0" fontId="8" fillId="8" borderId="326" xfId="0" applyFont="1" applyFill="1" applyBorder="1" applyAlignment="1">
      <alignment horizontal="left" vertical="top"/>
    </xf>
    <xf numFmtId="0" fontId="8" fillId="8" borderId="337" xfId="0" applyFont="1" applyFill="1" applyBorder="1" applyAlignment="1">
      <alignment horizontal="left" vertical="top"/>
    </xf>
    <xf numFmtId="0" fontId="8" fillId="8" borderId="334" xfId="0" applyFont="1" applyFill="1" applyBorder="1" applyAlignment="1">
      <alignment horizontal="left" vertical="top"/>
    </xf>
    <xf numFmtId="0" fontId="8" fillId="8" borderId="335" xfId="0" applyFont="1" applyFill="1" applyBorder="1" applyAlignment="1">
      <alignment horizontal="left" vertical="top"/>
    </xf>
    <xf numFmtId="0" fontId="8" fillId="8" borderId="336" xfId="0" applyFont="1" applyFill="1" applyBorder="1" applyAlignment="1">
      <alignment horizontal="left" vertical="top"/>
    </xf>
    <xf numFmtId="0" fontId="8" fillId="8" borderId="339" xfId="0" applyFont="1" applyFill="1" applyBorder="1" applyAlignment="1">
      <alignment horizontal="left" vertical="top"/>
    </xf>
    <xf numFmtId="49" fontId="8" fillId="8" borderId="774" xfId="0" applyNumberFormat="1" applyFont="1" applyFill="1" applyBorder="1" applyAlignment="1">
      <alignment horizontal="left" vertical="top"/>
    </xf>
    <xf numFmtId="49" fontId="6" fillId="4" borderId="114" xfId="0" applyNumberFormat="1" applyFont="1" applyFill="1" applyBorder="1" applyAlignment="1">
      <alignment vertical="top" wrapText="1"/>
    </xf>
    <xf numFmtId="49" fontId="6" fillId="4" borderId="18" xfId="0" applyNumberFormat="1" applyFont="1" applyFill="1" applyBorder="1" applyAlignment="1">
      <alignment vertical="top" wrapText="1"/>
    </xf>
    <xf numFmtId="0" fontId="9" fillId="4" borderId="25" xfId="0" applyFont="1" applyFill="1" applyBorder="1" applyAlignment="1">
      <alignment vertical="top" wrapText="1"/>
    </xf>
    <xf numFmtId="0" fontId="20" fillId="0" borderId="777" xfId="2" applyFont="1" applyBorder="1" applyAlignment="1">
      <alignment horizontal="left" vertical="top" wrapText="1"/>
    </xf>
    <xf numFmtId="0" fontId="20" fillId="0" borderId="778" xfId="2" applyFont="1" applyBorder="1" applyAlignment="1">
      <alignment horizontal="left" vertical="top" wrapText="1"/>
    </xf>
    <xf numFmtId="0" fontId="20" fillId="0" borderId="122" xfId="2" applyFont="1" applyBorder="1" applyAlignment="1">
      <alignment horizontal="left" vertical="top" wrapText="1"/>
    </xf>
    <xf numFmtId="0" fontId="20" fillId="0" borderId="239" xfId="2" applyFont="1" applyBorder="1" applyAlignment="1">
      <alignment horizontal="left" vertical="top" wrapText="1"/>
    </xf>
    <xf numFmtId="0" fontId="6" fillId="0" borderId="78" xfId="0" applyFont="1" applyBorder="1" applyAlignment="1">
      <alignment horizontal="left" vertical="top" wrapText="1"/>
    </xf>
    <xf numFmtId="0" fontId="6" fillId="0" borderId="187" xfId="0" applyFont="1" applyBorder="1" applyAlignment="1">
      <alignment horizontal="left" vertical="top" wrapText="1"/>
    </xf>
    <xf numFmtId="0" fontId="20" fillId="0" borderId="78" xfId="2" applyFont="1" applyBorder="1" applyAlignment="1">
      <alignment horizontal="center" vertical="center" wrapText="1"/>
    </xf>
    <xf numFmtId="0" fontId="23" fillId="10" borderId="138" xfId="2" applyFont="1" applyFill="1" applyBorder="1" applyAlignment="1">
      <alignment horizontal="center" vertical="center" wrapText="1"/>
    </xf>
    <xf numFmtId="0" fontId="20" fillId="0" borderId="781" xfId="2" applyFont="1" applyBorder="1" applyAlignment="1">
      <alignment horizontal="left" vertical="top" wrapText="1"/>
    </xf>
    <xf numFmtId="0" fontId="20" fillId="0" borderId="782" xfId="2" applyFont="1" applyBorder="1" applyAlignment="1">
      <alignment horizontal="left" vertical="top" wrapText="1"/>
    </xf>
    <xf numFmtId="0" fontId="20" fillId="0" borderId="783" xfId="2" applyFont="1" applyBorder="1" applyAlignment="1">
      <alignment horizontal="left" vertical="top" wrapText="1"/>
    </xf>
    <xf numFmtId="0" fontId="23" fillId="10" borderId="138" xfId="2" applyFont="1" applyFill="1" applyBorder="1" applyAlignment="1">
      <alignment horizontal="left" vertical="top"/>
    </xf>
    <xf numFmtId="0" fontId="23" fillId="10" borderId="147" xfId="2" applyFont="1" applyFill="1" applyBorder="1" applyAlignment="1">
      <alignment horizontal="left"/>
    </xf>
    <xf numFmtId="0" fontId="23" fillId="10" borderId="148" xfId="2" applyFont="1" applyFill="1" applyBorder="1" applyAlignment="1">
      <alignment horizontal="left"/>
    </xf>
    <xf numFmtId="0" fontId="23" fillId="10" borderId="240" xfId="2" applyFont="1" applyFill="1" applyBorder="1" applyAlignment="1">
      <alignment horizontal="left"/>
    </xf>
    <xf numFmtId="0" fontId="23" fillId="10" borderId="785" xfId="2" applyFont="1" applyFill="1" applyBorder="1" applyAlignment="1">
      <alignment horizontal="left"/>
    </xf>
    <xf numFmtId="0" fontId="23" fillId="10" borderId="786" xfId="2" applyFont="1" applyFill="1" applyBorder="1" applyAlignment="1">
      <alignment horizontal="left"/>
    </xf>
    <xf numFmtId="0" fontId="23" fillId="10" borderId="787" xfId="2" applyFont="1" applyFill="1" applyBorder="1" applyAlignment="1">
      <alignment horizontal="left"/>
    </xf>
    <xf numFmtId="0" fontId="9" fillId="11" borderId="32" xfId="2" applyFont="1" applyFill="1" applyBorder="1" applyAlignment="1">
      <alignment horizontal="center"/>
    </xf>
    <xf numFmtId="0" fontId="9" fillId="11" borderId="33" xfId="2" applyFont="1" applyFill="1" applyBorder="1" applyAlignment="1">
      <alignment horizontal="center"/>
    </xf>
    <xf numFmtId="0" fontId="20" fillId="0" borderId="147" xfId="2" applyFont="1" applyBorder="1" applyAlignment="1">
      <alignment horizontal="center" vertical="center"/>
    </xf>
    <xf numFmtId="0" fontId="20" fillId="0" borderId="148" xfId="2" applyFont="1" applyBorder="1" applyAlignment="1">
      <alignment horizontal="center" vertical="center"/>
    </xf>
    <xf numFmtId="0" fontId="20" fillId="0" borderId="149" xfId="2" applyFont="1" applyBorder="1" applyAlignment="1">
      <alignment horizontal="center" vertical="center"/>
    </xf>
    <xf numFmtId="0" fontId="9" fillId="11" borderId="347" xfId="2" applyNumberFormat="1" applyFont="1" applyFill="1" applyBorder="1" applyAlignment="1">
      <alignment horizontal="center" vertical="center" wrapText="1"/>
    </xf>
    <xf numFmtId="0" fontId="9" fillId="11" borderId="16" xfId="2" applyFont="1" applyFill="1" applyBorder="1" applyAlignment="1">
      <alignment horizontal="center" vertical="center" wrapText="1"/>
    </xf>
    <xf numFmtId="0" fontId="9" fillId="11" borderId="17" xfId="2" applyFont="1" applyFill="1" applyBorder="1" applyAlignment="1">
      <alignment horizontal="center" vertical="center" wrapText="1"/>
    </xf>
    <xf numFmtId="0" fontId="9" fillId="11" borderId="274" xfId="2" applyNumberFormat="1" applyFont="1" applyFill="1" applyBorder="1" applyAlignment="1">
      <alignment horizontal="center" vertical="center" wrapText="1"/>
    </xf>
    <xf numFmtId="0" fontId="9" fillId="11" borderId="28" xfId="2" applyFont="1" applyFill="1" applyBorder="1" applyAlignment="1">
      <alignment horizontal="center" vertical="center" wrapText="1"/>
    </xf>
    <xf numFmtId="0" fontId="9" fillId="11" borderId="23" xfId="2" applyFont="1" applyFill="1" applyBorder="1" applyAlignment="1">
      <alignment horizontal="center" vertical="center" wrapText="1"/>
    </xf>
    <xf numFmtId="0" fontId="23" fillId="10" borderId="294" xfId="2" applyFont="1" applyFill="1" applyBorder="1" applyAlignment="1">
      <alignment horizontal="center" vertical="center" wrapText="1"/>
    </xf>
    <xf numFmtId="0" fontId="23" fillId="10" borderId="780" xfId="2" applyFont="1" applyFill="1" applyBorder="1" applyAlignment="1">
      <alignment horizontal="center" vertical="center" wrapText="1"/>
    </xf>
    <xf numFmtId="0" fontId="20" fillId="0" borderId="677" xfId="2" applyFont="1" applyBorder="1" applyAlignment="1">
      <alignment horizontal="left" vertical="top" wrapText="1"/>
    </xf>
    <xf numFmtId="0" fontId="20" fillId="0" borderId="670" xfId="2" applyFont="1" applyBorder="1" applyAlignment="1">
      <alignment horizontal="left" vertical="top" wrapText="1"/>
    </xf>
    <xf numFmtId="0" fontId="20" fillId="0" borderId="678" xfId="2" applyFont="1" applyBorder="1" applyAlignment="1">
      <alignment horizontal="left" vertical="top" wrapText="1"/>
    </xf>
    <xf numFmtId="49" fontId="9" fillId="11" borderId="183" xfId="2" applyNumberFormat="1" applyFont="1" applyFill="1" applyBorder="1" applyAlignment="1">
      <alignment horizontal="center" vertical="center" wrapText="1"/>
    </xf>
    <xf numFmtId="0" fontId="9" fillId="11" borderId="26" xfId="2" applyFont="1" applyFill="1" applyBorder="1" applyAlignment="1">
      <alignment horizontal="center" vertical="center" wrapText="1"/>
    </xf>
    <xf numFmtId="0" fontId="9" fillId="11" borderId="19" xfId="2" applyFont="1" applyFill="1" applyBorder="1" applyAlignment="1">
      <alignment horizontal="center" vertical="center" wrapText="1"/>
    </xf>
    <xf numFmtId="0" fontId="20" fillId="0" borderId="425" xfId="2" applyFont="1" applyBorder="1" applyAlignment="1">
      <alignment horizontal="left" wrapText="1"/>
    </xf>
    <xf numFmtId="0" fontId="20" fillId="0" borderId="426" xfId="2" applyFont="1" applyBorder="1" applyAlignment="1">
      <alignment horizontal="left" wrapText="1"/>
    </xf>
    <xf numFmtId="0" fontId="20" fillId="0" borderId="784" xfId="2" applyFont="1" applyBorder="1" applyAlignment="1">
      <alignment horizontal="left" wrapText="1"/>
    </xf>
    <xf numFmtId="0" fontId="23" fillId="10" borderId="121" xfId="2" applyFont="1" applyFill="1" applyBorder="1" applyAlignment="1">
      <alignment horizontal="center" vertical="top" wrapText="1"/>
    </xf>
    <xf numFmtId="0" fontId="23" fillId="10" borderId="517" xfId="2" applyFont="1" applyFill="1" applyBorder="1" applyAlignment="1">
      <alignment horizontal="center" vertical="top" wrapText="1"/>
    </xf>
    <xf numFmtId="0" fontId="23" fillId="10" borderId="124" xfId="2" applyFont="1" applyFill="1" applyBorder="1" applyAlignment="1">
      <alignment horizontal="center" vertical="top" wrapText="1"/>
    </xf>
    <xf numFmtId="0" fontId="23" fillId="10" borderId="338" xfId="2" applyFont="1" applyFill="1" applyBorder="1" applyAlignment="1">
      <alignment horizontal="center" vertical="top" wrapText="1"/>
    </xf>
    <xf numFmtId="0" fontId="23" fillId="10" borderId="126" xfId="2" applyFont="1" applyFill="1" applyBorder="1" applyAlignment="1">
      <alignment horizontal="center" vertical="top" wrapText="1"/>
    </xf>
    <xf numFmtId="0" fontId="23" fillId="10" borderId="518" xfId="2" applyFont="1" applyFill="1" applyBorder="1" applyAlignment="1">
      <alignment horizontal="center" vertical="top" wrapText="1"/>
    </xf>
    <xf numFmtId="0" fontId="20" fillId="0" borderId="122" xfId="2" applyFont="1" applyBorder="1" applyAlignment="1">
      <alignment horizontal="left" vertical="center" wrapText="1"/>
    </xf>
    <xf numFmtId="0" fontId="20" fillId="0" borderId="239" xfId="2" applyFont="1" applyBorder="1" applyAlignment="1">
      <alignment horizontal="left" vertical="center" wrapText="1"/>
    </xf>
    <xf numFmtId="0" fontId="20" fillId="0" borderId="777" xfId="2" applyFont="1" applyBorder="1" applyAlignment="1">
      <alignment horizontal="left" vertical="center" wrapText="1"/>
    </xf>
    <xf numFmtId="0" fontId="20" fillId="0" borderId="778" xfId="2" applyFont="1" applyBorder="1" applyAlignment="1">
      <alignment horizontal="left" vertical="center" wrapText="1"/>
    </xf>
    <xf numFmtId="0" fontId="20" fillId="0" borderId="0" xfId="2" applyFont="1" applyBorder="1" applyAlignment="1">
      <alignment horizontal="left" vertical="center" wrapText="1"/>
    </xf>
    <xf numFmtId="0" fontId="20" fillId="0" borderId="237" xfId="2" applyFont="1" applyBorder="1" applyAlignment="1">
      <alignment horizontal="left" vertical="center" wrapText="1"/>
    </xf>
    <xf numFmtId="0" fontId="20" fillId="0" borderId="532" xfId="2" applyFont="1" applyBorder="1" applyAlignment="1">
      <alignment horizontal="left" vertical="center" wrapText="1"/>
    </xf>
    <xf numFmtId="0" fontId="20" fillId="0" borderId="533" xfId="2" applyFont="1" applyBorder="1" applyAlignment="1">
      <alignment horizontal="left" vertical="center" wrapText="1"/>
    </xf>
    <xf numFmtId="0" fontId="20" fillId="0" borderId="803" xfId="2" applyFont="1" applyBorder="1" applyAlignment="1">
      <alignment horizontal="left" vertical="top" wrapText="1"/>
    </xf>
    <xf numFmtId="0" fontId="20" fillId="0" borderId="804" xfId="2" applyFont="1" applyBorder="1" applyAlignment="1">
      <alignment horizontal="left" vertical="top" wrapText="1"/>
    </xf>
    <xf numFmtId="0" fontId="20" fillId="0" borderId="805" xfId="2" applyFont="1" applyBorder="1" applyAlignment="1">
      <alignment horizontal="left" vertical="top" wrapText="1"/>
    </xf>
    <xf numFmtId="0" fontId="20" fillId="0" borderId="800" xfId="2" applyFont="1" applyBorder="1" applyAlignment="1">
      <alignment horizontal="left" vertical="top" wrapText="1"/>
    </xf>
    <xf numFmtId="0" fontId="20" fillId="0" borderId="801" xfId="2" applyFont="1" applyBorder="1" applyAlignment="1">
      <alignment horizontal="left" vertical="top" wrapText="1"/>
    </xf>
    <xf numFmtId="0" fontId="20" fillId="0" borderId="334" xfId="2" applyFont="1" applyBorder="1" applyAlignment="1">
      <alignment horizontal="left" vertical="top" wrapText="1"/>
    </xf>
    <xf numFmtId="0" fontId="20" fillId="0" borderId="338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center" vertical="top" wrapText="1"/>
    </xf>
    <xf numFmtId="0" fontId="20" fillId="0" borderId="131" xfId="2" applyFont="1" applyBorder="1" applyAlignment="1">
      <alignment horizontal="center" vertical="top" wrapText="1"/>
    </xf>
    <xf numFmtId="0" fontId="20" fillId="0" borderId="76" xfId="2" applyFont="1" applyBorder="1" applyAlignment="1">
      <alignment horizontal="center" vertical="top" wrapText="1"/>
    </xf>
    <xf numFmtId="0" fontId="20" fillId="0" borderId="802" xfId="2" applyFont="1" applyBorder="1" applyAlignment="1">
      <alignment horizontal="center" vertical="top" wrapText="1"/>
    </xf>
    <xf numFmtId="0" fontId="20" fillId="0" borderId="772" xfId="2" applyFont="1" applyBorder="1" applyAlignment="1">
      <alignment horizontal="center" vertical="top" wrapText="1"/>
    </xf>
    <xf numFmtId="0" fontId="20" fillId="0" borderId="188" xfId="2" applyFont="1" applyBorder="1" applyAlignment="1">
      <alignment horizontal="left" vertical="top" wrapText="1"/>
    </xf>
    <xf numFmtId="0" fontId="20" fillId="0" borderId="187" xfId="2" applyFont="1" applyBorder="1" applyAlignment="1">
      <alignment horizontal="left" vertical="top" wrapText="1"/>
    </xf>
    <xf numFmtId="0" fontId="20" fillId="0" borderId="294" xfId="2" applyFont="1" applyBorder="1" applyAlignment="1">
      <alignment horizontal="center" vertical="top" wrapText="1"/>
    </xf>
    <xf numFmtId="0" fontId="20" fillId="0" borderId="793" xfId="2" applyFont="1" applyBorder="1" applyAlignment="1">
      <alignment horizontal="left" vertical="top" wrapText="1"/>
    </xf>
    <xf numFmtId="0" fontId="20" fillId="0" borderId="791" xfId="2" applyFont="1" applyBorder="1" applyAlignment="1">
      <alignment horizontal="left" vertical="top" wrapText="1"/>
    </xf>
    <xf numFmtId="0" fontId="20" fillId="0" borderId="792" xfId="2" applyFont="1" applyBorder="1" applyAlignment="1">
      <alignment horizontal="left" vertical="top" wrapText="1"/>
    </xf>
    <xf numFmtId="0" fontId="20" fillId="0" borderId="148" xfId="2" applyFont="1" applyBorder="1" applyAlignment="1">
      <alignment horizontal="center" vertical="top" wrapText="1"/>
    </xf>
    <xf numFmtId="0" fontId="20" fillId="0" borderId="149" xfId="2" applyFont="1" applyBorder="1" applyAlignment="1">
      <alignment horizontal="left" vertical="top" wrapText="1"/>
    </xf>
    <xf numFmtId="0" fontId="23" fillId="10" borderId="240" xfId="2" applyFont="1" applyFill="1" applyBorder="1" applyAlignment="1">
      <alignment horizontal="center" vertical="center" wrapText="1"/>
    </xf>
    <xf numFmtId="0" fontId="23" fillId="10" borderId="133" xfId="2" applyFont="1" applyFill="1" applyBorder="1" applyAlignment="1">
      <alignment horizontal="left" vertical="center"/>
    </xf>
    <xf numFmtId="0" fontId="23" fillId="10" borderId="134" xfId="2" applyFont="1" applyFill="1" applyBorder="1" applyAlignment="1">
      <alignment horizontal="left" vertical="center"/>
    </xf>
    <xf numFmtId="0" fontId="23" fillId="10" borderId="520" xfId="2" applyFont="1" applyFill="1" applyBorder="1" applyAlignment="1">
      <alignment horizontal="left" vertical="center"/>
    </xf>
    <xf numFmtId="0" fontId="20" fillId="0" borderId="797" xfId="2" applyFont="1" applyBorder="1" applyAlignment="1">
      <alignment horizontal="left" wrapText="1"/>
    </xf>
    <xf numFmtId="0" fontId="20" fillId="0" borderId="64" xfId="2" applyFont="1" applyBorder="1" applyAlignment="1">
      <alignment horizontal="left" wrapText="1"/>
    </xf>
    <xf numFmtId="0" fontId="20" fillId="0" borderId="172" xfId="2" applyFont="1" applyBorder="1" applyAlignment="1">
      <alignment horizontal="left" wrapText="1"/>
    </xf>
    <xf numFmtId="0" fontId="23" fillId="10" borderId="294" xfId="2" applyFont="1" applyFill="1" applyBorder="1" applyAlignment="1">
      <alignment horizontal="left"/>
    </xf>
    <xf numFmtId="0" fontId="23" fillId="10" borderId="780" xfId="2" applyFont="1" applyFill="1" applyBorder="1" applyAlignment="1">
      <alignment horizontal="left"/>
    </xf>
    <xf numFmtId="0" fontId="23" fillId="10" borderId="122" xfId="2" applyFont="1" applyFill="1" applyBorder="1" applyAlignment="1">
      <alignment horizontal="center" vertical="top" wrapText="1"/>
    </xf>
    <xf numFmtId="0" fontId="23" fillId="10" borderId="0" xfId="2" applyFont="1" applyFill="1" applyBorder="1" applyAlignment="1">
      <alignment horizontal="center" vertical="top" wrapText="1"/>
    </xf>
    <xf numFmtId="0" fontId="23" fillId="10" borderId="127" xfId="2" applyFont="1" applyFill="1" applyBorder="1" applyAlignment="1">
      <alignment horizontal="center" vertical="top" wrapText="1"/>
    </xf>
    <xf numFmtId="0" fontId="20" fillId="0" borderId="330" xfId="2" applyFont="1" applyBorder="1" applyAlignment="1">
      <alignment horizontal="left" vertical="center" wrapText="1"/>
    </xf>
    <xf numFmtId="0" fontId="20" fillId="0" borderId="326" xfId="2" applyFont="1" applyBorder="1" applyAlignment="1">
      <alignment horizontal="left" vertical="center" wrapText="1"/>
    </xf>
    <xf numFmtId="0" fontId="20" fillId="0" borderId="337" xfId="2" applyFont="1" applyBorder="1" applyAlignment="1">
      <alignment horizontal="left" vertical="center" wrapText="1"/>
    </xf>
    <xf numFmtId="0" fontId="20" fillId="0" borderId="800" xfId="2" applyFont="1" applyBorder="1" applyAlignment="1">
      <alignment horizontal="left" vertical="center" wrapText="1"/>
    </xf>
    <xf numFmtId="0" fontId="20" fillId="0" borderId="801" xfId="2" applyFont="1" applyBorder="1" applyAlignment="1">
      <alignment horizontal="left" vertical="center" wrapText="1"/>
    </xf>
    <xf numFmtId="0" fontId="20" fillId="0" borderId="798" xfId="2" applyFont="1" applyBorder="1" applyAlignment="1">
      <alignment horizontal="left" vertical="center" wrapText="1"/>
    </xf>
    <xf numFmtId="0" fontId="20" fillId="0" borderId="771" xfId="2" applyFont="1" applyBorder="1" applyAlignment="1">
      <alignment horizontal="left" vertical="center" wrapText="1"/>
    </xf>
    <xf numFmtId="0" fontId="20" fillId="0" borderId="799" xfId="2" applyFont="1" applyBorder="1" applyAlignment="1">
      <alignment horizontal="left" vertical="center" wrapText="1"/>
    </xf>
    <xf numFmtId="0" fontId="20" fillId="0" borderId="334" xfId="2" applyFont="1" applyBorder="1" applyAlignment="1">
      <alignment horizontal="left" vertical="center" wrapText="1"/>
    </xf>
    <xf numFmtId="0" fontId="20" fillId="0" borderId="338" xfId="2" applyFont="1" applyBorder="1" applyAlignment="1">
      <alignment horizontal="left" vertical="center" wrapText="1"/>
    </xf>
    <xf numFmtId="0" fontId="20" fillId="0" borderId="795" xfId="2" applyFont="1" applyBorder="1" applyAlignment="1">
      <alignment horizontal="left" vertical="center" wrapText="1"/>
    </xf>
    <xf numFmtId="0" fontId="20" fillId="0" borderId="790" xfId="2" applyFont="1" applyBorder="1" applyAlignment="1">
      <alignment horizontal="left" vertical="center" wrapText="1"/>
    </xf>
    <xf numFmtId="0" fontId="20" fillId="0" borderId="796" xfId="2" applyFont="1" applyBorder="1" applyAlignment="1">
      <alignment horizontal="left" vertical="center" wrapText="1"/>
    </xf>
    <xf numFmtId="0" fontId="20" fillId="0" borderId="793" xfId="2" applyFont="1" applyBorder="1" applyAlignment="1">
      <alignment horizontal="left" vertical="center" wrapText="1"/>
    </xf>
    <xf numFmtId="0" fontId="20" fillId="0" borderId="791" xfId="2" applyFont="1" applyBorder="1" applyAlignment="1">
      <alignment horizontal="left" vertical="center" wrapText="1"/>
    </xf>
    <xf numFmtId="0" fontId="20" fillId="0" borderId="794" xfId="2" applyFont="1" applyBorder="1" applyAlignment="1">
      <alignment horizontal="left" vertical="center" wrapText="1"/>
    </xf>
    <xf numFmtId="0" fontId="20" fillId="0" borderId="151" xfId="2" applyFont="1" applyBorder="1" applyAlignment="1">
      <alignment horizontal="left" vertical="top" wrapText="1"/>
    </xf>
    <xf numFmtId="0" fontId="20" fillId="0" borderId="152" xfId="2" applyFont="1" applyBorder="1" applyAlignment="1">
      <alignment horizontal="left" vertical="top" wrapText="1"/>
    </xf>
    <xf numFmtId="0" fontId="20" fillId="0" borderId="788" xfId="2" applyFont="1" applyBorder="1" applyAlignment="1">
      <alignment horizontal="left" vertical="center" wrapText="1"/>
    </xf>
    <xf numFmtId="0" fontId="20" fillId="0" borderId="789" xfId="2" applyFont="1" applyBorder="1" applyAlignment="1">
      <alignment horizontal="left" vertical="center" wrapText="1"/>
    </xf>
    <xf numFmtId="0" fontId="20" fillId="0" borderId="151" xfId="2" applyFont="1" applyBorder="1" applyAlignment="1">
      <alignment horizontal="center" vertical="center" wrapText="1"/>
    </xf>
    <xf numFmtId="0" fontId="20" fillId="0" borderId="152" xfId="2" applyFont="1" applyBorder="1" applyAlignment="1">
      <alignment horizontal="center" vertical="center" wrapText="1"/>
    </xf>
    <xf numFmtId="0" fontId="20" fillId="0" borderId="497" xfId="2" applyFont="1" applyBorder="1" applyAlignment="1">
      <alignment horizontal="left" wrapText="1"/>
    </xf>
    <xf numFmtId="0" fontId="20" fillId="0" borderId="498" xfId="2" applyFont="1" applyBorder="1" applyAlignment="1">
      <alignment horizontal="left" wrapText="1"/>
    </xf>
    <xf numFmtId="0" fontId="20" fillId="0" borderId="499" xfId="2" applyFont="1" applyBorder="1" applyAlignment="1">
      <alignment horizontal="left" wrapText="1"/>
    </xf>
    <xf numFmtId="0" fontId="23" fillId="10" borderId="497" xfId="2" applyFont="1" applyFill="1" applyBorder="1" applyAlignment="1">
      <alignment horizontal="left" vertical="top" wrapText="1"/>
    </xf>
    <xf numFmtId="0" fontId="23" fillId="10" borderId="498" xfId="2" applyFont="1" applyFill="1" applyBorder="1" applyAlignment="1">
      <alignment horizontal="left" vertical="top" wrapText="1"/>
    </xf>
    <xf numFmtId="0" fontId="23" fillId="10" borderId="499" xfId="2" applyFont="1" applyFill="1" applyBorder="1" applyAlignment="1">
      <alignment horizontal="left" vertical="top" wrapText="1"/>
    </xf>
    <xf numFmtId="0" fontId="8" fillId="10" borderId="0" xfId="2" applyFont="1" applyFill="1" applyBorder="1" applyAlignment="1">
      <alignment horizontal="left" vertical="top"/>
    </xf>
    <xf numFmtId="0" fontId="20" fillId="0" borderId="137" xfId="2" applyFont="1" applyBorder="1" applyAlignment="1">
      <alignment horizontal="left" vertical="center" wrapText="1"/>
    </xf>
    <xf numFmtId="0" fontId="20" fillId="0" borderId="74" xfId="2" applyFont="1" applyBorder="1" applyAlignment="1">
      <alignment horizontal="left" vertical="center" wrapText="1"/>
    </xf>
    <xf numFmtId="0" fontId="20" fillId="0" borderId="136" xfId="2" applyFont="1" applyBorder="1" applyAlignment="1">
      <alignment horizontal="left" vertical="center" wrapText="1"/>
    </xf>
    <xf numFmtId="0" fontId="20" fillId="0" borderId="72" xfId="2" applyFont="1" applyBorder="1" applyAlignment="1">
      <alignment horizontal="center"/>
    </xf>
    <xf numFmtId="0" fontId="20" fillId="0" borderId="78" xfId="2" applyFont="1" applyBorder="1" applyAlignment="1">
      <alignment horizontal="center" vertical="top" wrapText="1"/>
    </xf>
    <xf numFmtId="0" fontId="20" fillId="0" borderId="808" xfId="2" applyFont="1" applyBorder="1" applyAlignment="1">
      <alignment horizontal="left" vertical="top" wrapText="1"/>
    </xf>
    <xf numFmtId="0" fontId="20" fillId="0" borderId="237" xfId="2" applyFont="1" applyBorder="1" applyAlignment="1">
      <alignment horizontal="left" vertical="top" wrapText="1"/>
    </xf>
    <xf numFmtId="0" fontId="20" fillId="0" borderId="779" xfId="2" applyFont="1" applyBorder="1" applyAlignment="1">
      <alignment horizontal="left" vertical="center" wrapText="1"/>
    </xf>
    <xf numFmtId="0" fontId="20" fillId="0" borderId="671" xfId="2" applyFont="1" applyBorder="1" applyAlignment="1">
      <alignment horizontal="left" vertical="top" wrapText="1"/>
    </xf>
    <xf numFmtId="0" fontId="23" fillId="10" borderId="807" xfId="2" applyFont="1" applyFill="1" applyBorder="1" applyAlignment="1">
      <alignment horizontal="left" vertical="top" wrapText="1"/>
    </xf>
    <xf numFmtId="0" fontId="23" fillId="10" borderId="702" xfId="2" applyFont="1" applyFill="1" applyBorder="1" applyAlignment="1">
      <alignment horizontal="left" vertical="top" wrapText="1"/>
    </xf>
    <xf numFmtId="0" fontId="23" fillId="15" borderId="217" xfId="7" applyFont="1" applyFill="1" applyBorder="1" applyAlignment="1">
      <alignment horizontal="left" vertical="top"/>
    </xf>
    <xf numFmtId="0" fontId="21" fillId="0" borderId="234" xfId="7" applyFont="1" applyBorder="1"/>
    <xf numFmtId="0" fontId="21" fillId="0" borderId="632" xfId="7" applyFont="1" applyBorder="1"/>
    <xf numFmtId="0" fontId="21" fillId="0" borderId="216" xfId="7" applyFont="1" applyBorder="1"/>
    <xf numFmtId="0" fontId="20" fillId="0" borderId="0" xfId="7" applyFont="1" applyBorder="1" applyAlignment="1"/>
    <xf numFmtId="0" fontId="21" fillId="0" borderId="338" xfId="7" applyFont="1" applyBorder="1"/>
    <xf numFmtId="0" fontId="21" fillId="0" borderId="215" xfId="7" applyFont="1" applyBorder="1"/>
    <xf numFmtId="0" fontId="20" fillId="0" borderId="233" xfId="7" applyFont="1" applyBorder="1" applyAlignment="1"/>
    <xf numFmtId="0" fontId="21" fillId="0" borderId="633" xfId="7" applyFont="1" applyBorder="1"/>
    <xf numFmtId="0" fontId="27" fillId="0" borderId="262" xfId="7" applyFont="1" applyBorder="1" applyAlignment="1">
      <alignment horizontal="left" vertical="top" wrapText="1"/>
    </xf>
    <xf numFmtId="0" fontId="21" fillId="0" borderId="262" xfId="7" applyFont="1" applyBorder="1" applyAlignment="1">
      <alignment vertical="top"/>
    </xf>
    <xf numFmtId="0" fontId="21" fillId="0" borderId="258" xfId="7" applyFont="1" applyBorder="1" applyAlignment="1">
      <alignment vertical="top"/>
    </xf>
    <xf numFmtId="0" fontId="27" fillId="0" borderId="230" xfId="7" applyFont="1" applyBorder="1" applyAlignment="1">
      <alignment horizontal="left" vertical="top" wrapText="1"/>
    </xf>
    <xf numFmtId="0" fontId="21" fillId="0" borderId="230" xfId="7" applyFont="1" applyBorder="1" applyAlignment="1">
      <alignment vertical="top"/>
    </xf>
    <xf numFmtId="0" fontId="21" fillId="0" borderId="227" xfId="7" applyFont="1" applyBorder="1" applyAlignment="1">
      <alignment vertical="top"/>
    </xf>
    <xf numFmtId="0" fontId="27" fillId="0" borderId="230" xfId="7" applyFont="1" applyBorder="1" applyAlignment="1">
      <alignment horizontal="left" vertical="center" wrapText="1"/>
    </xf>
    <xf numFmtId="0" fontId="21" fillId="0" borderId="230" xfId="7" applyFont="1" applyBorder="1"/>
    <xf numFmtId="0" fontId="21" fillId="0" borderId="227" xfId="7" applyFont="1" applyBorder="1"/>
    <xf numFmtId="0" fontId="23" fillId="15" borderId="221" xfId="7" applyFont="1" applyFill="1" applyBorder="1" applyAlignment="1">
      <alignment horizontal="left" vertical="top" wrapText="1"/>
    </xf>
    <xf numFmtId="0" fontId="21" fillId="0" borderId="232" xfId="7" applyFont="1" applyBorder="1"/>
    <xf numFmtId="0" fontId="27" fillId="0" borderId="810" xfId="7" applyFont="1" applyBorder="1" applyAlignment="1">
      <alignment horizontal="left" vertical="top" wrapText="1"/>
    </xf>
    <xf numFmtId="0" fontId="21" fillId="0" borderId="232" xfId="7" applyFont="1" applyBorder="1" applyAlignment="1">
      <alignment vertical="top"/>
    </xf>
    <xf numFmtId="0" fontId="21" fillId="0" borderId="236" xfId="7" applyFont="1" applyBorder="1" applyAlignment="1">
      <alignment vertical="top"/>
    </xf>
    <xf numFmtId="0" fontId="21" fillId="0" borderId="229" xfId="7" applyFont="1" applyBorder="1" applyAlignment="1">
      <alignment vertical="top"/>
    </xf>
    <xf numFmtId="0" fontId="27" fillId="0" borderId="264" xfId="7" applyFont="1" applyBorder="1" applyAlignment="1">
      <alignment horizontal="left" vertical="top" wrapText="1"/>
    </xf>
    <xf numFmtId="0" fontId="21" fillId="0" borderId="265" xfId="7" applyFont="1" applyBorder="1" applyAlignment="1">
      <alignment vertical="top"/>
    </xf>
    <xf numFmtId="0" fontId="27" fillId="0" borderId="255" xfId="7" applyFont="1" applyBorder="1" applyAlignment="1">
      <alignment vertical="top" wrapText="1"/>
    </xf>
    <xf numFmtId="0" fontId="21" fillId="0" borderId="266" xfId="7" applyFont="1" applyBorder="1" applyAlignment="1">
      <alignment vertical="top"/>
    </xf>
    <xf numFmtId="0" fontId="27" fillId="0" borderId="257" xfId="7" applyFont="1" applyBorder="1" applyAlignment="1">
      <alignment horizontal="left" vertical="top" wrapText="1"/>
    </xf>
    <xf numFmtId="0" fontId="21" fillId="0" borderId="254" xfId="7" applyFont="1" applyBorder="1" applyAlignment="1">
      <alignment vertical="top"/>
    </xf>
    <xf numFmtId="0" fontId="27" fillId="0" borderId="267" xfId="7" applyFont="1" applyBorder="1" applyAlignment="1">
      <alignment vertical="top" wrapText="1"/>
    </xf>
    <xf numFmtId="0" fontId="21" fillId="0" borderId="255" xfId="7" applyFont="1" applyBorder="1" applyAlignment="1">
      <alignment vertical="top"/>
    </xf>
    <xf numFmtId="0" fontId="27" fillId="0" borderId="504" xfId="7" applyFont="1" applyBorder="1" applyAlignment="1">
      <alignment horizontal="center" vertical="center" wrapText="1"/>
    </xf>
    <xf numFmtId="0" fontId="21" fillId="0" borderId="504" xfId="7" applyFont="1" applyBorder="1" applyAlignment="1">
      <alignment vertical="center"/>
    </xf>
    <xf numFmtId="0" fontId="27" fillId="0" borderId="259" xfId="7" applyFont="1" applyBorder="1" applyAlignment="1">
      <alignment vertical="top" wrapText="1"/>
    </xf>
    <xf numFmtId="0" fontId="27" fillId="0" borderId="495" xfId="7" applyFont="1" applyBorder="1" applyAlignment="1">
      <alignment horizontal="center" vertical="center" wrapText="1"/>
    </xf>
    <xf numFmtId="0" fontId="21" fillId="0" borderId="495" xfId="7" applyFont="1" applyBorder="1" applyAlignment="1">
      <alignment vertical="center"/>
    </xf>
    <xf numFmtId="0" fontId="23" fillId="15" borderId="217" xfId="7" applyFont="1" applyFill="1" applyBorder="1" applyAlignment="1">
      <alignment horizontal="left" vertical="center"/>
    </xf>
    <xf numFmtId="0" fontId="23" fillId="15" borderId="819" xfId="7" applyFont="1" applyFill="1" applyBorder="1" applyAlignment="1">
      <alignment horizontal="center" vertical="center" wrapText="1"/>
    </xf>
    <xf numFmtId="0" fontId="21" fillId="0" borderId="820" xfId="7" applyFont="1" applyBorder="1"/>
    <xf numFmtId="0" fontId="23" fillId="15" borderId="234" xfId="7" applyFont="1" applyFill="1" applyBorder="1" applyAlignment="1">
      <alignment horizontal="center" vertical="center" wrapText="1"/>
    </xf>
    <xf numFmtId="0" fontId="23" fillId="15" borderId="810" xfId="7" applyFont="1" applyFill="1" applyBorder="1" applyAlignment="1">
      <alignment horizontal="center" vertical="center" wrapText="1"/>
    </xf>
    <xf numFmtId="0" fontId="21" fillId="0" borderId="236" xfId="7" applyFont="1" applyBorder="1"/>
    <xf numFmtId="0" fontId="27" fillId="0" borderId="228" xfId="7" applyFont="1" applyBorder="1" applyAlignment="1">
      <alignment horizontal="left" vertical="top" wrapText="1"/>
    </xf>
    <xf numFmtId="0" fontId="20" fillId="0" borderId="0" xfId="7" applyFont="1" applyAlignment="1">
      <alignment horizontal="left" wrapText="1"/>
    </xf>
    <xf numFmtId="0" fontId="20" fillId="0" borderId="0" xfId="7" applyFont="1" applyAlignment="1"/>
    <xf numFmtId="0" fontId="20" fillId="0" borderId="810" xfId="7" applyFont="1" applyBorder="1" applyAlignment="1">
      <alignment horizontal="left" vertical="center" wrapText="1"/>
    </xf>
    <xf numFmtId="0" fontId="20" fillId="0" borderId="0" xfId="7" applyFont="1" applyAlignment="1">
      <alignment horizontal="left" vertical="top"/>
    </xf>
    <xf numFmtId="0" fontId="27" fillId="0" borderId="230" xfId="7" applyFont="1" applyBorder="1" applyAlignment="1">
      <alignment vertical="top" wrapText="1"/>
    </xf>
    <xf numFmtId="0" fontId="27" fillId="0" borderId="231" xfId="7" applyFont="1" applyBorder="1" applyAlignment="1">
      <alignment vertical="top" wrapText="1"/>
    </xf>
    <xf numFmtId="0" fontId="20" fillId="0" borderId="216" xfId="7" applyFont="1" applyBorder="1" applyAlignment="1">
      <alignment horizontal="left" vertical="top" wrapText="1"/>
    </xf>
    <xf numFmtId="0" fontId="27" fillId="0" borderId="230" xfId="7" applyFont="1" applyBorder="1" applyAlignment="1">
      <alignment horizontal="center" vertical="center" wrapText="1"/>
    </xf>
    <xf numFmtId="0" fontId="27" fillId="0" borderId="224" xfId="7" applyFont="1" applyBorder="1" applyAlignment="1">
      <alignment horizontal="center" vertical="center" wrapText="1"/>
    </xf>
    <xf numFmtId="0" fontId="21" fillId="0" borderId="224" xfId="7" applyFont="1" applyBorder="1"/>
    <xf numFmtId="0" fontId="21" fillId="0" borderId="222" xfId="7" applyFont="1" applyBorder="1"/>
    <xf numFmtId="0" fontId="23" fillId="15" borderId="217" xfId="7" applyFont="1" applyFill="1" applyBorder="1" applyAlignment="1">
      <alignment vertical="top" wrapText="1"/>
    </xf>
    <xf numFmtId="0" fontId="21" fillId="0" borderId="256" xfId="7" applyFont="1" applyBorder="1"/>
    <xf numFmtId="0" fontId="21" fillId="0" borderId="233" xfId="7" applyFont="1" applyBorder="1"/>
    <xf numFmtId="0" fontId="21" fillId="0" borderId="253" xfId="7" applyFont="1" applyBorder="1"/>
    <xf numFmtId="0" fontId="23" fillId="15" borderId="215" xfId="7" applyFont="1" applyFill="1" applyBorder="1" applyAlignment="1">
      <alignment horizontal="left"/>
    </xf>
    <xf numFmtId="0" fontId="27" fillId="0" borderId="255" xfId="7" applyFont="1" applyBorder="1" applyAlignment="1">
      <alignment horizontal="center" vertical="center" wrapText="1"/>
    </xf>
    <xf numFmtId="0" fontId="21" fillId="0" borderId="255" xfId="7" applyFont="1" applyBorder="1"/>
    <xf numFmtId="0" fontId="21" fillId="0" borderId="254" xfId="7" applyFont="1" applyBorder="1"/>
    <xf numFmtId="0" fontId="27" fillId="0" borderId="0" xfId="7" applyFont="1" applyBorder="1" applyAlignment="1">
      <alignment vertical="center" wrapText="1"/>
    </xf>
    <xf numFmtId="0" fontId="21" fillId="0" borderId="260" xfId="7" applyFont="1" applyBorder="1"/>
    <xf numFmtId="0" fontId="27" fillId="0" borderId="262" xfId="7" applyFont="1" applyBorder="1" applyAlignment="1">
      <alignment vertical="center" wrapText="1"/>
    </xf>
    <xf numFmtId="0" fontId="21" fillId="0" borderId="262" xfId="7" applyFont="1" applyBorder="1"/>
    <xf numFmtId="0" fontId="21" fillId="0" borderId="258" xfId="7" applyFont="1" applyBorder="1"/>
    <xf numFmtId="0" fontId="27" fillId="0" borderId="230" xfId="7" applyFont="1" applyBorder="1" applyAlignment="1">
      <alignment vertical="center" wrapText="1"/>
    </xf>
    <xf numFmtId="0" fontId="27" fillId="0" borderId="224" xfId="7" applyFont="1" applyBorder="1" applyAlignment="1">
      <alignment vertical="center" wrapText="1"/>
    </xf>
    <xf numFmtId="0" fontId="23" fillId="15" borderId="217" xfId="7" applyFont="1" applyFill="1" applyBorder="1" applyAlignment="1">
      <alignment horizontal="left" vertical="top" wrapText="1"/>
    </xf>
    <xf numFmtId="0" fontId="21" fillId="0" borderId="632" xfId="7" applyFont="1" applyBorder="1" applyAlignment="1">
      <alignment vertical="top"/>
    </xf>
    <xf numFmtId="0" fontId="21" fillId="0" borderId="216" xfId="7" applyFont="1" applyBorder="1" applyAlignment="1">
      <alignment vertical="top"/>
    </xf>
    <xf numFmtId="0" fontId="21" fillId="0" borderId="338" xfId="7" applyFont="1" applyBorder="1" applyAlignment="1">
      <alignment vertical="top"/>
    </xf>
    <xf numFmtId="0" fontId="21" fillId="0" borderId="215" xfId="7" applyFont="1" applyBorder="1" applyAlignment="1">
      <alignment vertical="top"/>
    </xf>
    <xf numFmtId="0" fontId="21" fillId="0" borderId="633" xfId="7" applyFont="1" applyBorder="1" applyAlignment="1">
      <alignment vertical="top"/>
    </xf>
    <xf numFmtId="0" fontId="21" fillId="0" borderId="620" xfId="7" applyFont="1" applyBorder="1"/>
    <xf numFmtId="0" fontId="21" fillId="0" borderId="823" xfId="7" applyFont="1" applyBorder="1"/>
    <xf numFmtId="0" fontId="27" fillId="0" borderId="0" xfId="7" applyFont="1" applyBorder="1" applyAlignment="1">
      <alignment vertical="top" wrapText="1"/>
    </xf>
    <xf numFmtId="0" fontId="20" fillId="0" borderId="0" xfId="7" applyFont="1" applyAlignment="1">
      <alignment vertical="top"/>
    </xf>
    <xf numFmtId="0" fontId="21" fillId="0" borderId="260" xfId="7" applyFont="1" applyBorder="1" applyAlignment="1">
      <alignment vertical="top"/>
    </xf>
    <xf numFmtId="0" fontId="27" fillId="0" borderId="234" xfId="7" applyFont="1" applyBorder="1" applyAlignment="1">
      <alignment vertical="top" wrapText="1"/>
    </xf>
    <xf numFmtId="0" fontId="21" fillId="0" borderId="234" xfId="7" applyFont="1" applyBorder="1" applyAlignment="1">
      <alignment vertical="top"/>
    </xf>
    <xf numFmtId="0" fontId="21" fillId="0" borderId="256" xfId="7" applyFont="1" applyBorder="1" applyAlignment="1">
      <alignment vertical="top"/>
    </xf>
    <xf numFmtId="0" fontId="27" fillId="0" borderId="262" xfId="7" applyFont="1" applyBorder="1" applyAlignment="1">
      <alignment vertical="top" wrapText="1"/>
    </xf>
    <xf numFmtId="0" fontId="23" fillId="15" borderId="221" xfId="7" applyFont="1" applyFill="1" applyBorder="1" applyAlignment="1">
      <alignment horizontal="left"/>
    </xf>
    <xf numFmtId="0" fontId="21" fillId="0" borderId="232" xfId="7" applyFont="1" applyBorder="1" applyAlignment="1"/>
    <xf numFmtId="0" fontId="21" fillId="0" borderId="625" xfId="7" applyFont="1" applyBorder="1" applyAlignment="1"/>
    <xf numFmtId="0" fontId="27" fillId="0" borderId="232" xfId="7" applyFont="1" applyBorder="1" applyAlignment="1">
      <alignment horizontal="left" wrapText="1"/>
    </xf>
    <xf numFmtId="0" fontId="21" fillId="0" borderId="236" xfId="7" applyFont="1" applyBorder="1" applyAlignment="1"/>
    <xf numFmtId="0" fontId="27" fillId="0" borderId="814" xfId="7" applyFont="1" applyBorder="1" applyAlignment="1">
      <alignment horizontal="left" vertical="top" wrapText="1"/>
    </xf>
    <xf numFmtId="0" fontId="21" fillId="0" borderId="815" xfId="7" applyFont="1" applyBorder="1" applyAlignment="1">
      <alignment vertical="top"/>
    </xf>
    <xf numFmtId="0" fontId="27" fillId="0" borderId="816" xfId="7" applyFont="1" applyBorder="1" applyAlignment="1">
      <alignment horizontal="left" vertical="top" wrapText="1"/>
    </xf>
    <xf numFmtId="0" fontId="21" fillId="0" borderId="817" xfId="7" applyFont="1" applyBorder="1" applyAlignment="1">
      <alignment vertical="top"/>
    </xf>
    <xf numFmtId="0" fontId="21" fillId="0" borderId="818" xfId="7" applyFont="1" applyBorder="1" applyAlignment="1">
      <alignment vertical="top"/>
    </xf>
    <xf numFmtId="0" fontId="23" fillId="15" borderId="221" xfId="7" applyFont="1" applyFill="1" applyBorder="1" applyAlignment="1">
      <alignment horizontal="left" vertical="top"/>
    </xf>
    <xf numFmtId="0" fontId="23" fillId="15" borderId="221" xfId="7" applyFont="1" applyFill="1" applyBorder="1" applyAlignment="1">
      <alignment horizontal="center" vertical="center" wrapText="1"/>
    </xf>
    <xf numFmtId="0" fontId="21" fillId="0" borderId="0" xfId="7" applyFont="1" applyBorder="1"/>
    <xf numFmtId="0" fontId="27" fillId="0" borderId="809" xfId="7" applyFont="1" applyBorder="1" applyAlignment="1">
      <alignment horizontal="left" vertical="top" wrapText="1"/>
    </xf>
    <xf numFmtId="0" fontId="21" fillId="0" borderId="809" xfId="7" applyFont="1" applyBorder="1" applyAlignment="1">
      <alignment vertical="top"/>
    </xf>
    <xf numFmtId="0" fontId="21" fillId="0" borderId="263" xfId="7" applyFont="1" applyBorder="1" applyAlignment="1">
      <alignment vertical="top"/>
    </xf>
    <xf numFmtId="0" fontId="27" fillId="0" borderId="221" xfId="7" applyFont="1" applyBorder="1" applyAlignment="1">
      <alignment horizontal="center"/>
    </xf>
    <xf numFmtId="0" fontId="27" fillId="0" borderId="811" xfId="7" applyFont="1" applyBorder="1" applyAlignment="1">
      <alignment horizontal="left" vertical="top" wrapText="1"/>
    </xf>
    <xf numFmtId="0" fontId="21" fillId="0" borderId="812" xfId="7" applyFont="1" applyBorder="1" applyAlignment="1">
      <alignment vertical="top"/>
    </xf>
    <xf numFmtId="0" fontId="21" fillId="0" borderId="813" xfId="7" applyFont="1" applyBorder="1" applyAlignment="1">
      <alignment vertical="top"/>
    </xf>
    <xf numFmtId="0" fontId="20" fillId="0" borderId="221" xfId="7" applyFont="1" applyBorder="1" applyAlignment="1">
      <alignment horizontal="center"/>
    </xf>
    <xf numFmtId="0" fontId="23" fillId="15" borderId="824" xfId="7" applyFont="1" applyFill="1" applyBorder="1" applyAlignment="1">
      <alignment horizontal="left"/>
    </xf>
    <xf numFmtId="0" fontId="21" fillId="0" borderId="825" xfId="7" applyFont="1" applyBorder="1" applyAlignment="1"/>
    <xf numFmtId="0" fontId="21" fillId="0" borderId="826" xfId="7" applyFont="1" applyBorder="1" applyAlignment="1"/>
    <xf numFmtId="0" fontId="27" fillId="0" borderId="221" xfId="7" applyFont="1" applyBorder="1" applyAlignment="1">
      <alignment horizontal="center" wrapText="1"/>
    </xf>
    <xf numFmtId="0" fontId="27" fillId="0" borderId="215" xfId="7" applyFont="1" applyBorder="1" applyAlignment="1">
      <alignment horizontal="center" wrapText="1"/>
    </xf>
    <xf numFmtId="0" fontId="21" fillId="0" borderId="253" xfId="7" applyFont="1" applyBorder="1" applyAlignment="1"/>
    <xf numFmtId="0" fontId="21" fillId="0" borderId="233" xfId="7" applyFont="1" applyBorder="1" applyAlignment="1"/>
    <xf numFmtId="0" fontId="27" fillId="0" borderId="215" xfId="7" applyFont="1" applyBorder="1" applyAlignment="1">
      <alignment horizontal="center"/>
    </xf>
    <xf numFmtId="0" fontId="27" fillId="0" borderId="217" xfId="7" applyFont="1" applyBorder="1" applyAlignment="1">
      <alignment horizontal="left" vertical="top" wrapText="1"/>
    </xf>
    <xf numFmtId="0" fontId="27" fillId="0" borderId="234" xfId="7" applyFont="1" applyBorder="1" applyAlignment="1">
      <alignment horizontal="left" vertical="top" wrapText="1"/>
    </xf>
    <xf numFmtId="0" fontId="27" fillId="0" borderId="256" xfId="7" applyFont="1" applyBorder="1" applyAlignment="1">
      <alignment horizontal="left" vertical="top" wrapText="1"/>
    </xf>
    <xf numFmtId="0" fontId="27" fillId="0" borderId="620" xfId="7" applyFont="1" applyBorder="1" applyAlignment="1">
      <alignment horizontal="left" vertical="top" wrapText="1"/>
    </xf>
    <xf numFmtId="0" fontId="27" fillId="0" borderId="336" xfId="7" applyFont="1" applyBorder="1" applyAlignment="1">
      <alignment horizontal="left" vertical="top" wrapText="1"/>
    </xf>
    <xf numFmtId="0" fontId="27" fillId="0" borderId="823" xfId="7" applyFont="1" applyBorder="1" applyAlignment="1">
      <alignment horizontal="left" vertical="top" wrapText="1"/>
    </xf>
    <xf numFmtId="0" fontId="27" fillId="0" borderId="215" xfId="7" applyFont="1" applyBorder="1" applyAlignment="1">
      <alignment vertical="top" wrapText="1"/>
    </xf>
    <xf numFmtId="0" fontId="21" fillId="0" borderId="233" xfId="7" applyFont="1" applyBorder="1" applyAlignment="1">
      <alignment vertical="top"/>
    </xf>
    <xf numFmtId="0" fontId="27" fillId="0" borderId="763" xfId="7" applyFont="1" applyBorder="1" applyAlignment="1">
      <alignment horizontal="center" vertical="center" wrapText="1"/>
    </xf>
    <xf numFmtId="0" fontId="21" fillId="0" borderId="763" xfId="7" applyFont="1" applyBorder="1" applyAlignment="1">
      <alignment vertical="center"/>
    </xf>
    <xf numFmtId="0" fontId="27" fillId="0" borderId="255" xfId="7" applyFont="1" applyBorder="1" applyAlignment="1">
      <alignment vertical="center" wrapText="1"/>
    </xf>
    <xf numFmtId="0" fontId="27" fillId="0" borderId="233" xfId="7" applyFont="1" applyBorder="1" applyAlignment="1">
      <alignment vertical="center" wrapText="1"/>
    </xf>
    <xf numFmtId="0" fontId="20" fillId="0" borderId="122" xfId="2" applyFont="1" applyBorder="1" applyAlignment="1">
      <alignment horizontal="left" wrapText="1"/>
    </xf>
    <xf numFmtId="0" fontId="20" fillId="0" borderId="239" xfId="2" applyFont="1" applyBorder="1" applyAlignment="1">
      <alignment horizontal="left" wrapText="1"/>
    </xf>
    <xf numFmtId="0" fontId="20" fillId="0" borderId="513" xfId="2" applyFont="1" applyBorder="1" applyAlignment="1">
      <alignment horizontal="left" vertical="top" wrapText="1"/>
    </xf>
    <xf numFmtId="0" fontId="20" fillId="0" borderId="514" xfId="2" applyFont="1" applyBorder="1" applyAlignment="1">
      <alignment horizontal="left" vertical="top" wrapText="1"/>
    </xf>
    <xf numFmtId="0" fontId="23" fillId="10" borderId="190" xfId="2" applyFont="1" applyFill="1" applyBorder="1" applyAlignment="1">
      <alignment horizontal="left" vertical="top" wrapText="1"/>
    </xf>
    <xf numFmtId="0" fontId="23" fillId="10" borderId="154" xfId="2" applyFont="1" applyFill="1" applyBorder="1" applyAlignment="1">
      <alignment horizontal="left" vertical="top" wrapText="1"/>
    </xf>
    <xf numFmtId="0" fontId="20" fillId="0" borderId="694" xfId="2" applyFont="1" applyBorder="1" applyAlignment="1">
      <alignment horizontal="left" vertical="top" wrapText="1"/>
    </xf>
    <xf numFmtId="0" fontId="20" fillId="0" borderId="530" xfId="2" applyFont="1" applyBorder="1" applyAlignment="1">
      <alignment horizontal="left" vertical="top" wrapText="1"/>
    </xf>
    <xf numFmtId="0" fontId="20" fillId="0" borderId="695" xfId="2" applyFont="1" applyBorder="1" applyAlignment="1">
      <alignment horizontal="left" vertical="top" wrapText="1"/>
    </xf>
    <xf numFmtId="0" fontId="20" fillId="0" borderId="827" xfId="2" applyFont="1" applyBorder="1" applyAlignment="1">
      <alignment horizontal="left" vertical="top" wrapText="1"/>
    </xf>
    <xf numFmtId="0" fontId="20" fillId="0" borderId="773" xfId="2" applyFont="1" applyBorder="1" applyAlignment="1">
      <alignment horizontal="left" vertical="top" wrapText="1"/>
    </xf>
    <xf numFmtId="0" fontId="20" fillId="0" borderId="806" xfId="2" applyFont="1" applyBorder="1" applyAlignment="1">
      <alignment horizontal="left" vertical="top" wrapText="1"/>
    </xf>
    <xf numFmtId="0" fontId="20" fillId="0" borderId="143" xfId="2" applyFont="1" applyBorder="1" applyAlignment="1">
      <alignment vertical="top" wrapText="1"/>
    </xf>
    <xf numFmtId="0" fontId="20" fillId="0" borderId="116" xfId="2" applyFont="1" applyBorder="1" applyAlignment="1">
      <alignment vertical="top" wrapText="1"/>
    </xf>
    <xf numFmtId="0" fontId="20" fillId="0" borderId="131" xfId="2" applyFont="1" applyBorder="1" applyAlignment="1">
      <alignment vertical="top" wrapText="1"/>
    </xf>
    <xf numFmtId="0" fontId="20" fillId="0" borderId="140" xfId="2" applyFont="1" applyBorder="1" applyAlignment="1">
      <alignment horizontal="left" vertical="top" wrapText="1"/>
    </xf>
    <xf numFmtId="0" fontId="20" fillId="0" borderId="142" xfId="2" applyFont="1" applyBorder="1" applyAlignment="1">
      <alignment horizontal="left" vertical="top" wrapText="1"/>
    </xf>
    <xf numFmtId="0" fontId="20" fillId="0" borderId="147" xfId="2" applyFont="1" applyBorder="1" applyAlignment="1">
      <alignment vertical="top" wrapText="1"/>
    </xf>
    <xf numFmtId="0" fontId="23" fillId="10" borderId="677" xfId="2" applyFont="1" applyFill="1" applyBorder="1" applyAlignment="1">
      <alignment horizontal="center" vertical="center" wrapText="1"/>
    </xf>
    <xf numFmtId="0" fontId="23" fillId="10" borderId="679" xfId="2" applyFont="1" applyFill="1" applyBorder="1" applyAlignment="1">
      <alignment horizontal="center" vertical="center" wrapText="1"/>
    </xf>
    <xf numFmtId="0" fontId="23" fillId="10" borderId="671" xfId="2" applyFont="1" applyFill="1" applyBorder="1" applyAlignment="1">
      <alignment horizontal="center" vertical="center" wrapText="1"/>
    </xf>
    <xf numFmtId="0" fontId="20" fillId="0" borderId="123" xfId="2" applyFont="1" applyBorder="1" applyAlignment="1">
      <alignment horizontal="left" vertical="top" wrapText="1"/>
    </xf>
    <xf numFmtId="0" fontId="20" fillId="0" borderId="674" xfId="2" applyFont="1" applyBorder="1" applyAlignment="1">
      <alignment horizontal="left" vertical="top" wrapText="1"/>
    </xf>
    <xf numFmtId="49" fontId="9" fillId="4" borderId="829" xfId="0" applyNumberFormat="1" applyFont="1" applyFill="1" applyBorder="1" applyAlignment="1">
      <alignment horizontal="left" vertical="top" wrapText="1"/>
    </xf>
    <xf numFmtId="0" fontId="9" fillId="4" borderId="411" xfId="0" applyFont="1" applyFill="1" applyBorder="1" applyAlignment="1">
      <alignment horizontal="left" vertical="top" wrapText="1"/>
    </xf>
    <xf numFmtId="0" fontId="9" fillId="4" borderId="828" xfId="0" applyFont="1" applyFill="1" applyBorder="1" applyAlignment="1">
      <alignment horizontal="left" vertical="top" wrapText="1"/>
    </xf>
    <xf numFmtId="0" fontId="8" fillId="8" borderId="353" xfId="0" applyFont="1" applyFill="1" applyBorder="1" applyAlignment="1">
      <alignment horizontal="center" vertical="center" wrapText="1"/>
    </xf>
    <xf numFmtId="49" fontId="6" fillId="4" borderId="94" xfId="0" applyNumberFormat="1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33" xfId="0" applyFont="1" applyFill="1" applyBorder="1" applyAlignment="1">
      <alignment horizontal="left" vertical="center" wrapText="1"/>
    </xf>
    <xf numFmtId="0" fontId="8" fillId="8" borderId="172" xfId="0" applyFont="1" applyFill="1" applyBorder="1" applyAlignment="1">
      <alignment horizontal="left" vertical="top" wrapText="1"/>
    </xf>
    <xf numFmtId="0" fontId="8" fillId="8" borderId="237" xfId="0" applyFont="1" applyFill="1" applyBorder="1" applyAlignment="1">
      <alignment horizontal="left" vertical="top" wrapText="1"/>
    </xf>
    <xf numFmtId="0" fontId="8" fillId="8" borderId="173" xfId="0" applyFont="1" applyFill="1" applyBorder="1" applyAlignment="1">
      <alignment horizontal="left" vertical="top" wrapText="1"/>
    </xf>
    <xf numFmtId="49" fontId="8" fillId="8" borderId="830" xfId="0" applyNumberFormat="1" applyFont="1" applyFill="1" applyBorder="1" applyAlignment="1">
      <alignment horizontal="left" vertical="center"/>
    </xf>
    <xf numFmtId="0" fontId="8" fillId="8" borderId="832" xfId="0" applyFont="1" applyFill="1" applyBorder="1" applyAlignment="1">
      <alignment horizontal="left" vertical="center"/>
    </xf>
    <xf numFmtId="0" fontId="8" fillId="8" borderId="831" xfId="0" applyFont="1" applyFill="1" applyBorder="1" applyAlignment="1">
      <alignment horizontal="left" vertical="center"/>
    </xf>
    <xf numFmtId="49" fontId="8" fillId="8" borderId="833" xfId="0" applyNumberFormat="1" applyFont="1" applyFill="1" applyBorder="1" applyAlignment="1">
      <alignment horizontal="center" vertical="center" wrapText="1"/>
    </xf>
    <xf numFmtId="0" fontId="8" fillId="8" borderId="834" xfId="0" applyFont="1" applyFill="1" applyBorder="1" applyAlignment="1">
      <alignment horizontal="center" vertical="center" wrapText="1"/>
    </xf>
    <xf numFmtId="0" fontId="9" fillId="4" borderId="835" xfId="0" applyFont="1" applyFill="1" applyBorder="1" applyAlignment="1">
      <alignment horizontal="left" vertical="top" wrapText="1"/>
    </xf>
    <xf numFmtId="0" fontId="8" fillId="8" borderId="173" xfId="0" applyFont="1" applyFill="1" applyBorder="1" applyAlignment="1">
      <alignment horizontal="left" vertical="top"/>
    </xf>
    <xf numFmtId="49" fontId="6" fillId="4" borderId="297" xfId="0" applyNumberFormat="1" applyFont="1" applyFill="1" applyBorder="1" applyAlignment="1">
      <alignment horizontal="left" vertical="top" wrapText="1"/>
    </xf>
    <xf numFmtId="0" fontId="8" fillId="8" borderId="171" xfId="0" applyFont="1" applyFill="1" applyBorder="1" applyAlignment="1">
      <alignment horizontal="left"/>
    </xf>
    <xf numFmtId="49" fontId="8" fillId="8" borderId="830" xfId="0" applyNumberFormat="1" applyFont="1" applyFill="1" applyBorder="1" applyAlignment="1">
      <alignment horizontal="center" vertical="center" wrapText="1"/>
    </xf>
    <xf numFmtId="0" fontId="8" fillId="8" borderId="831" xfId="0" applyFont="1" applyFill="1" applyBorder="1" applyAlignment="1">
      <alignment horizontal="center" vertical="center" wrapText="1"/>
    </xf>
    <xf numFmtId="49" fontId="9" fillId="4" borderId="558" xfId="0" applyNumberFormat="1" applyFont="1" applyFill="1" applyBorder="1" applyAlignment="1">
      <alignment horizontal="center" vertical="center" wrapText="1"/>
    </xf>
    <xf numFmtId="0" fontId="25" fillId="0" borderId="131" xfId="2" applyFont="1" applyBorder="1" applyAlignment="1">
      <alignment horizontal="left" vertical="top" wrapText="1"/>
    </xf>
    <xf numFmtId="0" fontId="21" fillId="0" borderId="76" xfId="2" applyFont="1" applyBorder="1" applyAlignment="1">
      <alignment horizontal="left" vertical="top" wrapText="1"/>
    </xf>
    <xf numFmtId="0" fontId="21" fillId="0" borderId="132" xfId="2" applyFont="1" applyBorder="1" applyAlignment="1">
      <alignment horizontal="left" vertical="top" wrapText="1"/>
    </xf>
    <xf numFmtId="0" fontId="20" fillId="0" borderId="145" xfId="2" applyFont="1" applyBorder="1" applyAlignment="1">
      <alignment horizontal="center" vertical="center" wrapText="1"/>
    </xf>
    <xf numFmtId="0" fontId="23" fillId="10" borderId="0" xfId="2" applyFont="1" applyFill="1" applyBorder="1" applyAlignment="1">
      <alignment horizontal="left" vertical="top" wrapText="1"/>
    </xf>
    <xf numFmtId="0" fontId="21" fillId="0" borderId="189" xfId="2" applyFont="1" applyBorder="1" applyAlignment="1">
      <alignment horizontal="left" vertical="center" wrapText="1"/>
    </xf>
    <xf numFmtId="0" fontId="25" fillId="0" borderId="129" xfId="2" applyFont="1" applyBorder="1" applyAlignment="1">
      <alignment horizontal="left" vertical="center" wrapText="1"/>
    </xf>
    <xf numFmtId="0" fontId="25" fillId="0" borderId="130" xfId="2" applyFont="1" applyBorder="1" applyAlignment="1">
      <alignment horizontal="left" vertical="center" wrapText="1"/>
    </xf>
    <xf numFmtId="0" fontId="21" fillId="0" borderId="143" xfId="2" applyFont="1" applyBorder="1" applyAlignment="1">
      <alignment horizontal="left" vertical="center" wrapText="1"/>
    </xf>
    <xf numFmtId="0" fontId="25" fillId="0" borderId="116" xfId="2" applyFont="1" applyBorder="1" applyAlignment="1">
      <alignment horizontal="left" vertical="center" wrapText="1"/>
    </xf>
    <xf numFmtId="0" fontId="25" fillId="0" borderId="117" xfId="2" applyFont="1" applyBorder="1" applyAlignment="1">
      <alignment horizontal="left" vertical="center" wrapText="1"/>
    </xf>
    <xf numFmtId="0" fontId="21" fillId="0" borderId="146" xfId="2" applyFont="1" applyBorder="1" applyAlignment="1">
      <alignment horizontal="left" vertical="top" wrapText="1"/>
    </xf>
    <xf numFmtId="0" fontId="25" fillId="0" borderId="119" xfId="2" applyFont="1" applyBorder="1" applyAlignment="1">
      <alignment horizontal="left" vertical="top" wrapText="1"/>
    </xf>
    <xf numFmtId="0" fontId="25" fillId="0" borderId="120" xfId="2" applyFont="1" applyBorder="1" applyAlignment="1">
      <alignment horizontal="left" vertical="top" wrapText="1"/>
    </xf>
    <xf numFmtId="0" fontId="20" fillId="0" borderId="146" xfId="2" applyFont="1" applyBorder="1" applyAlignment="1">
      <alignment horizontal="left" vertical="top" wrapText="1"/>
    </xf>
    <xf numFmtId="0" fontId="21" fillId="0" borderId="192" xfId="2" applyFont="1" applyBorder="1" applyAlignment="1">
      <alignment horizontal="left" vertical="top" wrapText="1"/>
    </xf>
    <xf numFmtId="0" fontId="21" fillId="0" borderId="191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left" vertical="top" wrapText="1"/>
    </xf>
    <xf numFmtId="0" fontId="20" fillId="0" borderId="189" xfId="2" applyFont="1" applyBorder="1" applyAlignment="1">
      <alignment horizontal="left" vertical="top" wrapText="1"/>
    </xf>
    <xf numFmtId="0" fontId="20" fillId="0" borderId="71" xfId="2" applyFont="1" applyBorder="1" applyAlignment="1">
      <alignment horizontal="left" vertical="top" wrapText="1"/>
    </xf>
    <xf numFmtId="0" fontId="20" fillId="0" borderId="681" xfId="2" applyFont="1" applyBorder="1" applyAlignment="1">
      <alignment horizontal="left" wrapText="1"/>
    </xf>
    <xf numFmtId="0" fontId="20" fillId="0" borderId="682" xfId="2" applyFont="1" applyBorder="1" applyAlignment="1">
      <alignment horizontal="left" wrapText="1"/>
    </xf>
    <xf numFmtId="0" fontId="20" fillId="0" borderId="127" xfId="2" applyFont="1" applyBorder="1" applyAlignment="1">
      <alignment horizontal="left" wrapText="1"/>
    </xf>
    <xf numFmtId="0" fontId="20" fillId="0" borderId="155" xfId="2" applyFont="1" applyBorder="1" applyAlignment="1">
      <alignment horizontal="left" wrapText="1"/>
    </xf>
    <xf numFmtId="0" fontId="21" fillId="0" borderId="115" xfId="0" applyFont="1" applyBorder="1" applyAlignment="1">
      <alignment horizontal="left" vertical="top" wrapText="1"/>
    </xf>
    <xf numFmtId="0" fontId="21" fillId="0" borderId="131" xfId="0" applyFont="1" applyBorder="1" applyAlignment="1">
      <alignment horizontal="left" vertical="top" wrapText="1"/>
    </xf>
    <xf numFmtId="0" fontId="21" fillId="0" borderId="145" xfId="0" applyFont="1" applyBorder="1" applyAlignment="1">
      <alignment horizontal="left" vertical="top" wrapText="1"/>
    </xf>
    <xf numFmtId="0" fontId="21" fillId="0" borderId="188" xfId="0" applyFont="1" applyBorder="1" applyAlignment="1">
      <alignment horizontal="left" vertical="top" wrapText="1"/>
    </xf>
    <xf numFmtId="0" fontId="21" fillId="0" borderId="117" xfId="0" applyFont="1" applyBorder="1" applyAlignment="1">
      <alignment horizontal="left" vertical="top" wrapText="1"/>
    </xf>
    <xf numFmtId="0" fontId="21" fillId="0" borderId="193" xfId="0" applyFont="1" applyBorder="1" applyAlignment="1">
      <alignment horizontal="left" vertical="top" wrapText="1"/>
    </xf>
    <xf numFmtId="0" fontId="21" fillId="0" borderId="152" xfId="0" applyFont="1" applyBorder="1" applyAlignment="1">
      <alignment horizontal="left" vertical="top" wrapText="1"/>
    </xf>
    <xf numFmtId="0" fontId="21" fillId="0" borderId="129" xfId="2" applyFont="1" applyBorder="1" applyAlignment="1">
      <alignment horizontal="left" vertical="center" wrapText="1"/>
    </xf>
    <xf numFmtId="0" fontId="21" fillId="0" borderId="116" xfId="2" applyFont="1" applyBorder="1" applyAlignment="1">
      <alignment horizontal="left" vertical="center" wrapText="1"/>
    </xf>
    <xf numFmtId="0" fontId="21" fillId="0" borderId="119" xfId="2" applyFont="1" applyBorder="1" applyAlignment="1">
      <alignment horizontal="left" vertical="center" wrapText="1"/>
    </xf>
    <xf numFmtId="0" fontId="25" fillId="0" borderId="119" xfId="2" applyFont="1" applyBorder="1" applyAlignment="1">
      <alignment horizontal="left" vertical="center" wrapText="1"/>
    </xf>
    <xf numFmtId="0" fontId="25" fillId="0" borderId="120" xfId="2" applyFont="1" applyBorder="1" applyAlignment="1">
      <alignment horizontal="left" vertical="center" wrapText="1"/>
    </xf>
    <xf numFmtId="0" fontId="21" fillId="0" borderId="78" xfId="0" applyFont="1" applyBorder="1" applyAlignment="1">
      <alignment horizontal="left" vertical="top" wrapText="1"/>
    </xf>
    <xf numFmtId="0" fontId="21" fillId="0" borderId="187" xfId="0" applyFont="1" applyBorder="1" applyAlignment="1">
      <alignment horizontal="left" vertical="top" wrapText="1"/>
    </xf>
    <xf numFmtId="0" fontId="20" fillId="0" borderId="73" xfId="2" applyFont="1" applyBorder="1" applyAlignment="1">
      <alignment horizontal="left" vertical="top" wrapText="1"/>
    </xf>
    <xf numFmtId="0" fontId="21" fillId="0" borderId="76" xfId="0" applyFont="1" applyBorder="1" applyAlignment="1">
      <alignment vertical="top" wrapText="1"/>
    </xf>
    <xf numFmtId="0" fontId="21" fillId="0" borderId="76" xfId="0" applyFont="1" applyBorder="1" applyAlignment="1">
      <alignment horizontal="left" vertical="top" wrapText="1"/>
    </xf>
    <xf numFmtId="0" fontId="21" fillId="0" borderId="132" xfId="0" applyFont="1" applyBorder="1" applyAlignment="1">
      <alignment horizontal="left" vertical="top" wrapText="1"/>
    </xf>
    <xf numFmtId="0" fontId="20" fillId="0" borderId="195" xfId="2" applyFont="1" applyBorder="1" applyAlignment="1">
      <alignment horizontal="left" vertical="top" wrapText="1"/>
    </xf>
    <xf numFmtId="0" fontId="20" fillId="0" borderId="141" xfId="2" applyFont="1" applyBorder="1" applyAlignment="1">
      <alignment horizontal="left" vertical="top" wrapText="1"/>
    </xf>
    <xf numFmtId="0" fontId="21" fillId="0" borderId="116" xfId="0" applyFont="1" applyBorder="1" applyAlignment="1">
      <alignment horizontal="left" vertical="top" wrapText="1"/>
    </xf>
    <xf numFmtId="0" fontId="25" fillId="0" borderId="119" xfId="0" applyFont="1" applyBorder="1" applyAlignment="1">
      <alignment horizontal="left" vertical="top" wrapText="1"/>
    </xf>
    <xf numFmtId="0" fontId="25" fillId="0" borderId="120" xfId="0" applyFont="1" applyBorder="1" applyAlignment="1">
      <alignment horizontal="left" vertical="top" wrapText="1"/>
    </xf>
    <xf numFmtId="0" fontId="25" fillId="0" borderId="116" xfId="0" applyFont="1" applyBorder="1" applyAlignment="1">
      <alignment horizontal="left" vertical="top" wrapText="1"/>
    </xf>
    <xf numFmtId="0" fontId="25" fillId="0" borderId="117" xfId="0" applyFont="1" applyBorder="1" applyAlignment="1">
      <alignment horizontal="left" vertical="top" wrapText="1"/>
    </xf>
    <xf numFmtId="0" fontId="20" fillId="0" borderId="153" xfId="2" applyFont="1" applyBorder="1" applyAlignment="1">
      <alignment horizontal="center" vertical="center" wrapText="1"/>
    </xf>
    <xf numFmtId="0" fontId="21" fillId="0" borderId="119" xfId="0" applyFont="1" applyBorder="1" applyAlignment="1">
      <alignment vertical="top" wrapText="1"/>
    </xf>
    <xf numFmtId="0" fontId="21" fillId="0" borderId="120" xfId="0" applyFont="1" applyBorder="1" applyAlignment="1">
      <alignment vertical="top" wrapText="1"/>
    </xf>
    <xf numFmtId="0" fontId="21" fillId="0" borderId="194" xfId="0" applyFont="1" applyBorder="1" applyAlignment="1">
      <alignment horizontal="left" vertical="top" wrapText="1"/>
    </xf>
    <xf numFmtId="0" fontId="25" fillId="0" borderId="153" xfId="0" applyFont="1" applyBorder="1" applyAlignment="1">
      <alignment horizontal="left" vertical="top" wrapText="1"/>
    </xf>
    <xf numFmtId="0" fontId="25" fillId="0" borderId="154" xfId="0" applyFont="1" applyBorder="1" applyAlignment="1">
      <alignment horizontal="left" vertical="top" wrapText="1"/>
    </xf>
    <xf numFmtId="0" fontId="21" fillId="0" borderId="146" xfId="2" applyFont="1" applyBorder="1" applyAlignment="1">
      <alignment vertical="top" wrapText="1"/>
    </xf>
    <xf numFmtId="0" fontId="20" fillId="0" borderId="119" xfId="2" applyFont="1" applyBorder="1" applyAlignment="1">
      <alignment vertical="top" wrapText="1"/>
    </xf>
    <xf numFmtId="0" fontId="20" fillId="0" borderId="120" xfId="2" applyFont="1" applyBorder="1" applyAlignment="1">
      <alignment vertical="top" wrapText="1"/>
    </xf>
    <xf numFmtId="0" fontId="20" fillId="0" borderId="836" xfId="2" applyFont="1" applyBorder="1" applyAlignment="1">
      <alignment horizontal="left" vertical="top" wrapText="1"/>
    </xf>
    <xf numFmtId="0" fontId="20" fillId="0" borderId="757" xfId="2" applyFont="1" applyBorder="1" applyAlignment="1">
      <alignment horizontal="left" vertical="top" wrapText="1"/>
    </xf>
    <xf numFmtId="0" fontId="20" fillId="0" borderId="756" xfId="2" applyFont="1" applyBorder="1" applyAlignment="1">
      <alignment horizontal="left" vertical="top" wrapText="1"/>
    </xf>
    <xf numFmtId="0" fontId="20" fillId="0" borderId="729" xfId="2" applyFont="1" applyBorder="1" applyAlignment="1">
      <alignment horizontal="left" wrapText="1"/>
    </xf>
    <xf numFmtId="0" fontId="21" fillId="0" borderId="137" xfId="0" applyFont="1" applyBorder="1" applyAlignment="1">
      <alignment horizontal="left" vertical="top" wrapText="1"/>
    </xf>
    <xf numFmtId="0" fontId="25" fillId="0" borderId="74" xfId="0" applyFont="1" applyBorder="1" applyAlignment="1">
      <alignment horizontal="left" vertical="top" wrapText="1"/>
    </xf>
    <xf numFmtId="0" fontId="25" fillId="0" borderId="136" xfId="0" applyFont="1" applyBorder="1" applyAlignment="1">
      <alignment horizontal="left" vertical="top" wrapText="1"/>
    </xf>
    <xf numFmtId="0" fontId="21" fillId="0" borderId="148" xfId="0" applyFont="1" applyBorder="1" applyAlignment="1">
      <alignment vertical="top" wrapText="1"/>
    </xf>
    <xf numFmtId="0" fontId="21" fillId="0" borderId="148" xfId="0" applyFont="1" applyBorder="1" applyAlignment="1">
      <alignment horizontal="left" vertical="top" wrapText="1"/>
    </xf>
    <xf numFmtId="0" fontId="21" fillId="0" borderId="149" xfId="0" applyFont="1" applyBorder="1" applyAlignment="1">
      <alignment horizontal="left" vertical="top" wrapText="1"/>
    </xf>
    <xf numFmtId="0" fontId="21" fillId="0" borderId="119" xfId="2" applyFont="1" applyBorder="1" applyAlignment="1">
      <alignment horizontal="left" vertical="top" wrapText="1"/>
    </xf>
    <xf numFmtId="0" fontId="21" fillId="0" borderId="120" xfId="2" applyFont="1" applyBorder="1" applyAlignment="1">
      <alignment horizontal="left" vertical="top" wrapText="1"/>
    </xf>
    <xf numFmtId="49" fontId="8" fillId="8" borderId="175" xfId="0" applyNumberFormat="1" applyFont="1" applyFill="1" applyBorder="1" applyAlignment="1">
      <alignment horizontal="center" vertical="center" wrapText="1"/>
    </xf>
    <xf numFmtId="0" fontId="8" fillId="8" borderId="555" xfId="0" applyFont="1" applyFill="1" applyBorder="1" applyAlignment="1">
      <alignment horizontal="center" vertical="center" wrapText="1"/>
    </xf>
    <xf numFmtId="0" fontId="8" fillId="8" borderId="478" xfId="0" applyFont="1" applyFill="1" applyBorder="1" applyAlignment="1">
      <alignment horizontal="center" vertical="center" wrapText="1"/>
    </xf>
    <xf numFmtId="49" fontId="6" fillId="4" borderId="837" xfId="0" applyNumberFormat="1" applyFont="1" applyFill="1" applyBorder="1" applyAlignment="1">
      <alignment horizontal="left" vertical="top" wrapText="1"/>
    </xf>
  </cellXfs>
  <cellStyles count="16">
    <cellStyle name="Hiperłącze 2" xfId="6" xr:uid="{00000000-0005-0000-0000-000000000000}"/>
    <cellStyle name="Normalny" xfId="0" builtinId="0"/>
    <cellStyle name="Normalny 2" xfId="1" xr:uid="{00000000-0005-0000-0000-000002000000}"/>
    <cellStyle name="Normalny 2 2" xfId="5" xr:uid="{00000000-0005-0000-0000-000003000000}"/>
    <cellStyle name="Normalny 2 3" xfId="11" xr:uid="{00000000-0005-0000-0000-000004000000}"/>
    <cellStyle name="Normalny 3" xfId="2" xr:uid="{00000000-0005-0000-0000-000005000000}"/>
    <cellStyle name="Normalny 3 2" xfId="13" xr:uid="{B81E1FEF-47C0-43A9-8100-D653E261C690}"/>
    <cellStyle name="Normalny 4" xfId="3" xr:uid="{00000000-0005-0000-0000-000006000000}"/>
    <cellStyle name="Normalny 4 2" xfId="8" xr:uid="{00000000-0005-0000-0000-000007000000}"/>
    <cellStyle name="Normalny 4 3" xfId="14" xr:uid="{23C29797-3C67-4395-B77C-633178244157}"/>
    <cellStyle name="Normalny 4 4" xfId="15" xr:uid="{9EB2C13F-7934-48EA-A3F1-11741F128BE2}"/>
    <cellStyle name="Normalny 5" xfId="4" xr:uid="{00000000-0005-0000-0000-000008000000}"/>
    <cellStyle name="Normalny 6" xfId="7" xr:uid="{00000000-0005-0000-0000-000009000000}"/>
    <cellStyle name="Normalny 7" xfId="9" xr:uid="{00000000-0005-0000-0000-00000A000000}"/>
    <cellStyle name="Normalny 8" xfId="10" xr:uid="{00000000-0005-0000-0000-00000B000000}"/>
    <cellStyle name="Normalny 9" xfId="12" xr:uid="{00000000-0005-0000-0000-00000C000000}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AAAAAA"/>
      <rgbColor rgb="00FFFFFF"/>
      <rgbColor rgb="005E88B1"/>
      <rgbColor rgb="00EEF3F4"/>
      <rgbColor rgb="00FF0000"/>
      <rgbColor rgb="00FF2600"/>
      <rgbColor rgb="00FF3333"/>
      <rgbColor rgb="00BDD6EE"/>
      <rgbColor rgb="00ADCDEA"/>
      <rgbColor rgb="0099CCFF"/>
      <rgbColor rgb="00BDD6EE"/>
      <rgbColor rgb="00B8CCE4"/>
      <rgbColor rgb="00BD6427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marcin.bochenek@awf-bp.edu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damian.jablonski@awf-bp.edu.p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wojciech.holub@awf-bp.edu.p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9B169-BC22-43F9-9C85-E42FA1772B96}">
  <dimension ref="A1:GB82"/>
  <sheetViews>
    <sheetView showGridLines="0" tabSelected="1" zoomScale="80" zoomScaleNormal="80" workbookViewId="0">
      <selection activeCell="AI21" sqref="AI21"/>
    </sheetView>
  </sheetViews>
  <sheetFormatPr defaultColWidth="7.7109375" defaultRowHeight="12.75" customHeight="1"/>
  <cols>
    <col min="1" max="1" width="4.42578125" style="551" customWidth="1"/>
    <col min="2" max="2" width="42.85546875" style="551" customWidth="1"/>
    <col min="3" max="3" width="4.28515625" style="551" customWidth="1"/>
    <col min="4" max="4" width="5.5703125" style="551" customWidth="1"/>
    <col min="5" max="5" width="5.42578125" style="551" customWidth="1"/>
    <col min="6" max="6" width="9.7109375" style="551" customWidth="1"/>
    <col min="7" max="7" width="7.140625" style="551" customWidth="1"/>
    <col min="8" max="8" width="7.42578125" style="551" customWidth="1"/>
    <col min="9" max="9" width="4.7109375" style="551" customWidth="1"/>
    <col min="10" max="12" width="4.5703125" style="551" customWidth="1"/>
    <col min="13" max="14" width="3.7109375" style="551" customWidth="1"/>
    <col min="15" max="15" width="4.42578125" style="551" customWidth="1"/>
    <col min="16" max="16" width="4.85546875" style="551" customWidth="1"/>
    <col min="17" max="17" width="3.7109375" style="551" customWidth="1"/>
    <col min="18" max="19" width="4.42578125" style="551" customWidth="1"/>
    <col min="20" max="20" width="4.7109375" style="551" customWidth="1"/>
    <col min="21" max="21" width="3.7109375" style="551" customWidth="1"/>
    <col min="22" max="22" width="4.42578125" style="551" customWidth="1"/>
    <col min="23" max="23" width="4.28515625" style="551" customWidth="1"/>
    <col min="24" max="24" width="4.7109375" style="551" customWidth="1"/>
    <col min="25" max="25" width="3.7109375" style="551" customWidth="1"/>
    <col min="26" max="26" width="7.7109375" style="551"/>
    <col min="27" max="184" width="7.7109375" style="769"/>
    <col min="185" max="16384" width="7.7109375" style="551"/>
  </cols>
  <sheetData>
    <row r="1" spans="1:184" ht="18.75" customHeight="1">
      <c r="A1" s="819" t="s">
        <v>1985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R1" s="820"/>
      <c r="S1" s="820"/>
      <c r="T1" s="820"/>
      <c r="U1" s="820"/>
      <c r="V1" s="820"/>
      <c r="W1" s="820"/>
      <c r="X1" s="820"/>
      <c r="Y1" s="820"/>
      <c r="Z1" s="820"/>
      <c r="AA1" s="549"/>
      <c r="AB1" s="550"/>
      <c r="AC1" s="550"/>
      <c r="AD1" s="550"/>
      <c r="AE1" s="550"/>
      <c r="AF1" s="55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50"/>
      <c r="AT1" s="550"/>
      <c r="AU1" s="550"/>
      <c r="AV1" s="550"/>
      <c r="AW1" s="550"/>
      <c r="AX1" s="550"/>
      <c r="AY1" s="550"/>
      <c r="AZ1" s="550"/>
      <c r="BA1" s="550"/>
      <c r="BB1" s="550"/>
      <c r="BC1" s="550"/>
      <c r="BD1" s="550"/>
      <c r="BE1" s="550"/>
      <c r="BF1" s="550"/>
      <c r="BG1" s="550"/>
      <c r="BH1" s="550"/>
      <c r="BI1" s="550"/>
      <c r="BJ1" s="550"/>
      <c r="BK1" s="550"/>
      <c r="BL1" s="550"/>
      <c r="BM1" s="550"/>
      <c r="BN1" s="550"/>
      <c r="BO1" s="550"/>
      <c r="BP1" s="550"/>
      <c r="BQ1" s="550"/>
      <c r="BR1" s="550"/>
      <c r="BS1" s="550"/>
      <c r="BT1" s="550"/>
      <c r="BU1" s="550"/>
      <c r="BV1" s="550"/>
      <c r="BW1" s="550"/>
      <c r="BX1" s="550"/>
      <c r="BY1" s="550"/>
      <c r="BZ1" s="550"/>
      <c r="CA1" s="550"/>
      <c r="CB1" s="550"/>
      <c r="CC1" s="550"/>
      <c r="CD1" s="550"/>
      <c r="CE1" s="550"/>
      <c r="CF1" s="550"/>
      <c r="CG1" s="550"/>
      <c r="CH1" s="550"/>
      <c r="CI1" s="550"/>
      <c r="CJ1" s="550"/>
      <c r="CK1" s="550"/>
      <c r="CL1" s="550"/>
      <c r="CM1" s="550"/>
      <c r="CN1" s="550"/>
      <c r="CO1" s="550"/>
      <c r="CP1" s="550"/>
      <c r="CQ1" s="550"/>
      <c r="CR1" s="550"/>
      <c r="CS1" s="550"/>
      <c r="CT1" s="550"/>
      <c r="CU1" s="550"/>
      <c r="CV1" s="550"/>
      <c r="CW1" s="550"/>
      <c r="CX1" s="550"/>
      <c r="CY1" s="550"/>
      <c r="CZ1" s="550"/>
      <c r="DA1" s="550"/>
      <c r="DB1" s="550"/>
      <c r="DC1" s="550"/>
      <c r="DD1" s="550"/>
      <c r="DE1" s="550"/>
      <c r="DF1" s="550"/>
      <c r="DG1" s="550"/>
      <c r="DH1" s="550"/>
      <c r="DI1" s="550"/>
      <c r="DJ1" s="550"/>
      <c r="DK1" s="550"/>
      <c r="DL1" s="550"/>
      <c r="DM1" s="550"/>
      <c r="DN1" s="550"/>
      <c r="DO1" s="550"/>
      <c r="DP1" s="550"/>
      <c r="DQ1" s="550"/>
      <c r="DR1" s="550"/>
      <c r="DS1" s="550"/>
      <c r="DT1" s="550"/>
      <c r="DU1" s="550"/>
      <c r="DV1" s="550"/>
      <c r="DW1" s="550"/>
      <c r="DX1" s="550"/>
      <c r="DY1" s="550"/>
      <c r="DZ1" s="550"/>
      <c r="EA1" s="550"/>
      <c r="EB1" s="550"/>
      <c r="EC1" s="550"/>
      <c r="ED1" s="550"/>
      <c r="EE1" s="550"/>
      <c r="EF1" s="550"/>
      <c r="EG1" s="550"/>
      <c r="EH1" s="550"/>
      <c r="EI1" s="550"/>
      <c r="EJ1" s="550"/>
      <c r="EK1" s="550"/>
      <c r="EL1" s="550"/>
      <c r="EM1" s="550"/>
      <c r="EN1" s="550"/>
      <c r="EO1" s="550"/>
      <c r="EP1" s="550"/>
      <c r="EQ1" s="550"/>
      <c r="ER1" s="550"/>
      <c r="ES1" s="550"/>
      <c r="ET1" s="550"/>
      <c r="EU1" s="550"/>
      <c r="EV1" s="550"/>
      <c r="EW1" s="550"/>
      <c r="EX1" s="550"/>
      <c r="EY1" s="550"/>
      <c r="EZ1" s="550"/>
      <c r="FA1" s="550"/>
      <c r="FB1" s="550"/>
      <c r="FC1" s="550"/>
      <c r="FD1" s="550"/>
      <c r="FE1" s="550"/>
      <c r="FF1" s="550"/>
      <c r="FG1" s="550"/>
      <c r="FH1" s="550"/>
      <c r="FI1" s="550"/>
      <c r="FJ1" s="550"/>
      <c r="FK1" s="550"/>
      <c r="FL1" s="550"/>
      <c r="FM1" s="550"/>
      <c r="FN1" s="550"/>
      <c r="FO1" s="550"/>
      <c r="FP1" s="550"/>
      <c r="FQ1" s="550"/>
      <c r="FR1" s="550"/>
      <c r="FS1" s="550"/>
      <c r="FT1" s="550"/>
      <c r="FU1" s="550"/>
      <c r="FV1" s="550"/>
      <c r="FW1" s="550"/>
      <c r="FX1" s="550"/>
      <c r="FY1" s="550"/>
      <c r="FZ1" s="550"/>
      <c r="GA1" s="550"/>
      <c r="GB1" s="550"/>
    </row>
    <row r="2" spans="1:184" ht="15.75" customHeight="1">
      <c r="A2" s="819" t="s">
        <v>1986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820"/>
      <c r="Y2" s="820"/>
      <c r="Z2" s="820"/>
      <c r="AA2" s="549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0"/>
      <c r="BR2" s="550"/>
      <c r="BS2" s="550"/>
      <c r="BT2" s="550"/>
      <c r="BU2" s="550"/>
      <c r="BV2" s="550"/>
      <c r="BW2" s="550"/>
      <c r="BX2" s="550"/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0"/>
      <c r="CS2" s="550"/>
      <c r="CT2" s="550"/>
      <c r="CU2" s="550"/>
      <c r="CV2" s="550"/>
      <c r="CW2" s="550"/>
      <c r="CX2" s="550"/>
      <c r="CY2" s="550"/>
      <c r="CZ2" s="550"/>
      <c r="DA2" s="550"/>
      <c r="DB2" s="550"/>
      <c r="DC2" s="550"/>
      <c r="DD2" s="550"/>
      <c r="DE2" s="550"/>
      <c r="DF2" s="550"/>
      <c r="DG2" s="550"/>
      <c r="DH2" s="550"/>
      <c r="DI2" s="550"/>
      <c r="DJ2" s="550"/>
      <c r="DK2" s="550"/>
      <c r="DL2" s="550"/>
      <c r="DM2" s="550"/>
      <c r="DN2" s="550"/>
      <c r="DO2" s="550"/>
      <c r="DP2" s="550"/>
      <c r="DQ2" s="550"/>
      <c r="DR2" s="550"/>
      <c r="DS2" s="550"/>
      <c r="DT2" s="550"/>
      <c r="DU2" s="550"/>
      <c r="DV2" s="550"/>
      <c r="DW2" s="550"/>
      <c r="DX2" s="550"/>
      <c r="DY2" s="550"/>
      <c r="DZ2" s="550"/>
      <c r="EA2" s="550"/>
      <c r="EB2" s="550"/>
      <c r="EC2" s="550"/>
      <c r="ED2" s="550"/>
      <c r="EE2" s="550"/>
      <c r="EF2" s="550"/>
      <c r="EG2" s="550"/>
      <c r="EH2" s="550"/>
      <c r="EI2" s="550"/>
      <c r="EJ2" s="550"/>
      <c r="EK2" s="550"/>
      <c r="EL2" s="550"/>
      <c r="EM2" s="550"/>
      <c r="EN2" s="550"/>
      <c r="EO2" s="550"/>
      <c r="EP2" s="550"/>
      <c r="EQ2" s="550"/>
      <c r="ER2" s="550"/>
      <c r="ES2" s="550"/>
      <c r="ET2" s="550"/>
      <c r="EU2" s="550"/>
      <c r="EV2" s="550"/>
      <c r="EW2" s="550"/>
      <c r="EX2" s="550"/>
      <c r="EY2" s="550"/>
      <c r="EZ2" s="550"/>
      <c r="FA2" s="550"/>
      <c r="FB2" s="550"/>
      <c r="FC2" s="550"/>
      <c r="FD2" s="550"/>
      <c r="FE2" s="550"/>
      <c r="FF2" s="550"/>
      <c r="FG2" s="550"/>
      <c r="FH2" s="550"/>
      <c r="FI2" s="550"/>
      <c r="FJ2" s="550"/>
      <c r="FK2" s="550"/>
      <c r="FL2" s="550"/>
      <c r="FM2" s="550"/>
      <c r="FN2" s="550"/>
      <c r="FO2" s="550"/>
      <c r="FP2" s="550"/>
      <c r="FQ2" s="550"/>
      <c r="FR2" s="550"/>
      <c r="FS2" s="550"/>
      <c r="FT2" s="550"/>
      <c r="FU2" s="550"/>
      <c r="FV2" s="550"/>
      <c r="FW2" s="550"/>
      <c r="FX2" s="550"/>
      <c r="FY2" s="550"/>
      <c r="FZ2" s="550"/>
      <c r="GA2" s="550"/>
      <c r="GB2" s="550"/>
    </row>
    <row r="3" spans="1:184" ht="15.75" customHeight="1">
      <c r="A3" s="552"/>
      <c r="B3" s="553"/>
      <c r="C3" s="553"/>
      <c r="D3" s="821" t="s">
        <v>5034</v>
      </c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553"/>
      <c r="Z3" s="553"/>
      <c r="AA3" s="549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50"/>
      <c r="BU3" s="550"/>
      <c r="BV3" s="550"/>
      <c r="BW3" s="550"/>
      <c r="BX3" s="550"/>
      <c r="BY3" s="550"/>
      <c r="BZ3" s="550"/>
      <c r="CA3" s="550"/>
      <c r="CB3" s="550"/>
      <c r="CC3" s="550"/>
      <c r="CD3" s="550"/>
      <c r="CE3" s="550"/>
      <c r="CF3" s="550"/>
      <c r="CG3" s="550"/>
      <c r="CH3" s="550"/>
      <c r="CI3" s="550"/>
      <c r="CJ3" s="550"/>
      <c r="CK3" s="550"/>
      <c r="CL3" s="550"/>
      <c r="CM3" s="550"/>
      <c r="CN3" s="550"/>
      <c r="CO3" s="550"/>
      <c r="CP3" s="550"/>
      <c r="CQ3" s="550"/>
      <c r="CR3" s="550"/>
      <c r="CS3" s="550"/>
      <c r="CT3" s="550"/>
      <c r="CU3" s="550"/>
      <c r="CV3" s="550"/>
      <c r="CW3" s="550"/>
      <c r="CX3" s="550"/>
      <c r="CY3" s="550"/>
      <c r="CZ3" s="550"/>
      <c r="DA3" s="550"/>
      <c r="DB3" s="550"/>
      <c r="DC3" s="550"/>
      <c r="DD3" s="550"/>
      <c r="DE3" s="550"/>
      <c r="DF3" s="550"/>
      <c r="DG3" s="550"/>
      <c r="DH3" s="550"/>
      <c r="DI3" s="550"/>
      <c r="DJ3" s="550"/>
      <c r="DK3" s="550"/>
      <c r="DL3" s="550"/>
      <c r="DM3" s="550"/>
      <c r="DN3" s="550"/>
      <c r="DO3" s="550"/>
      <c r="DP3" s="550"/>
      <c r="DQ3" s="550"/>
      <c r="DR3" s="550"/>
      <c r="DS3" s="550"/>
      <c r="DT3" s="550"/>
      <c r="DU3" s="550"/>
      <c r="DV3" s="550"/>
      <c r="DW3" s="550"/>
      <c r="DX3" s="550"/>
      <c r="DY3" s="550"/>
      <c r="DZ3" s="550"/>
      <c r="EA3" s="550"/>
      <c r="EB3" s="550"/>
      <c r="EC3" s="550"/>
      <c r="ED3" s="550"/>
      <c r="EE3" s="550"/>
      <c r="EF3" s="550"/>
      <c r="EG3" s="550"/>
      <c r="EH3" s="550"/>
      <c r="EI3" s="550"/>
      <c r="EJ3" s="550"/>
      <c r="EK3" s="550"/>
      <c r="EL3" s="550"/>
      <c r="EM3" s="550"/>
      <c r="EN3" s="550"/>
      <c r="EO3" s="550"/>
      <c r="EP3" s="550"/>
      <c r="EQ3" s="550"/>
      <c r="ER3" s="550"/>
      <c r="ES3" s="550"/>
      <c r="ET3" s="550"/>
      <c r="EU3" s="550"/>
      <c r="EV3" s="550"/>
      <c r="EW3" s="550"/>
      <c r="EX3" s="550"/>
      <c r="EY3" s="550"/>
      <c r="EZ3" s="550"/>
      <c r="FA3" s="550"/>
      <c r="FB3" s="550"/>
      <c r="FC3" s="550"/>
      <c r="FD3" s="550"/>
      <c r="FE3" s="550"/>
      <c r="FF3" s="550"/>
      <c r="FG3" s="550"/>
      <c r="FH3" s="550"/>
      <c r="FI3" s="550"/>
      <c r="FJ3" s="550"/>
      <c r="FK3" s="550"/>
      <c r="FL3" s="550"/>
      <c r="FM3" s="550"/>
      <c r="FN3" s="550"/>
      <c r="FO3" s="550"/>
      <c r="FP3" s="550"/>
      <c r="FQ3" s="550"/>
      <c r="FR3" s="550"/>
      <c r="FS3" s="550"/>
      <c r="FT3" s="550"/>
      <c r="FU3" s="550"/>
      <c r="FV3" s="550"/>
      <c r="FW3" s="550"/>
      <c r="FX3" s="550"/>
      <c r="FY3" s="550"/>
      <c r="FZ3" s="550"/>
      <c r="GA3" s="550"/>
      <c r="GB3" s="550"/>
    </row>
    <row r="4" spans="1:184" ht="15.75" customHeight="1">
      <c r="A4" s="822" t="s">
        <v>1987</v>
      </c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  <c r="O4" s="823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549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I4" s="550"/>
      <c r="CJ4" s="550"/>
      <c r="CK4" s="550"/>
      <c r="CL4" s="550"/>
      <c r="CM4" s="550"/>
      <c r="CN4" s="550"/>
      <c r="CO4" s="550"/>
      <c r="CP4" s="550"/>
      <c r="CQ4" s="550"/>
      <c r="CR4" s="550"/>
      <c r="CS4" s="550"/>
      <c r="CT4" s="550"/>
      <c r="CU4" s="550"/>
      <c r="CV4" s="550"/>
      <c r="CW4" s="550"/>
      <c r="CX4" s="550"/>
      <c r="CY4" s="550"/>
      <c r="CZ4" s="550"/>
      <c r="DA4" s="550"/>
      <c r="DB4" s="550"/>
      <c r="DC4" s="550"/>
      <c r="DD4" s="550"/>
      <c r="DE4" s="550"/>
      <c r="DF4" s="550"/>
      <c r="DG4" s="550"/>
      <c r="DH4" s="550"/>
      <c r="DI4" s="550"/>
      <c r="DJ4" s="550"/>
      <c r="DK4" s="550"/>
      <c r="DL4" s="550"/>
      <c r="DM4" s="550"/>
      <c r="DN4" s="550"/>
      <c r="DO4" s="550"/>
      <c r="DP4" s="550"/>
      <c r="DQ4" s="550"/>
      <c r="DR4" s="550"/>
      <c r="DS4" s="550"/>
      <c r="DT4" s="550"/>
      <c r="DU4" s="550"/>
      <c r="DV4" s="550"/>
      <c r="DW4" s="550"/>
      <c r="DX4" s="550"/>
      <c r="DY4" s="550"/>
      <c r="DZ4" s="550"/>
      <c r="EA4" s="550"/>
      <c r="EB4" s="550"/>
      <c r="EC4" s="550"/>
      <c r="ED4" s="550"/>
      <c r="EE4" s="550"/>
      <c r="EF4" s="550"/>
      <c r="EG4" s="550"/>
      <c r="EH4" s="550"/>
      <c r="EI4" s="550"/>
      <c r="EJ4" s="550"/>
      <c r="EK4" s="550"/>
      <c r="EL4" s="550"/>
      <c r="EM4" s="550"/>
      <c r="EN4" s="550"/>
      <c r="EO4" s="550"/>
      <c r="EP4" s="550"/>
      <c r="EQ4" s="550"/>
      <c r="ER4" s="550"/>
      <c r="ES4" s="550"/>
      <c r="ET4" s="550"/>
      <c r="EU4" s="550"/>
      <c r="EV4" s="550"/>
      <c r="EW4" s="550"/>
      <c r="EX4" s="550"/>
      <c r="EY4" s="550"/>
      <c r="EZ4" s="550"/>
      <c r="FA4" s="550"/>
      <c r="FB4" s="550"/>
      <c r="FC4" s="550"/>
      <c r="FD4" s="550"/>
      <c r="FE4" s="550"/>
      <c r="FF4" s="550"/>
      <c r="FG4" s="550"/>
      <c r="FH4" s="550"/>
      <c r="FI4" s="550"/>
      <c r="FJ4" s="550"/>
      <c r="FK4" s="550"/>
      <c r="FL4" s="550"/>
      <c r="FM4" s="550"/>
      <c r="FN4" s="550"/>
      <c r="FO4" s="550"/>
      <c r="FP4" s="550"/>
      <c r="FQ4" s="550"/>
      <c r="FR4" s="550"/>
      <c r="FS4" s="550"/>
      <c r="FT4" s="550"/>
      <c r="FU4" s="550"/>
      <c r="FV4" s="550"/>
      <c r="FW4" s="550"/>
      <c r="FX4" s="550"/>
      <c r="FY4" s="550"/>
      <c r="FZ4" s="550"/>
      <c r="GA4" s="550"/>
      <c r="GB4" s="550"/>
    </row>
    <row r="5" spans="1:184" ht="16.5" customHeight="1" thickBot="1">
      <c r="A5" s="824" t="s">
        <v>1988</v>
      </c>
      <c r="B5" s="825"/>
      <c r="C5" s="825"/>
      <c r="D5" s="825"/>
      <c r="E5" s="825"/>
      <c r="F5" s="825"/>
      <c r="G5" s="825"/>
      <c r="H5" s="825"/>
      <c r="I5" s="825"/>
      <c r="J5" s="825"/>
      <c r="K5" s="825"/>
      <c r="L5" s="825"/>
      <c r="M5" s="825"/>
      <c r="N5" s="825"/>
      <c r="O5" s="825"/>
      <c r="P5" s="825"/>
      <c r="Q5" s="825"/>
      <c r="R5" s="825"/>
      <c r="S5" s="825"/>
      <c r="T5" s="825"/>
      <c r="U5" s="825"/>
      <c r="V5" s="825"/>
      <c r="W5" s="825"/>
      <c r="X5" s="825"/>
      <c r="Y5" s="825"/>
      <c r="Z5" s="825"/>
      <c r="AA5" s="549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0"/>
      <c r="CU5" s="550"/>
      <c r="CV5" s="550"/>
      <c r="CW5" s="550"/>
      <c r="CX5" s="550"/>
      <c r="CY5" s="550"/>
      <c r="CZ5" s="550"/>
      <c r="DA5" s="550"/>
      <c r="DB5" s="550"/>
      <c r="DC5" s="550"/>
      <c r="DD5" s="550"/>
      <c r="DE5" s="550"/>
      <c r="DF5" s="550"/>
      <c r="DG5" s="550"/>
      <c r="DH5" s="550"/>
      <c r="DI5" s="550"/>
      <c r="DJ5" s="550"/>
      <c r="DK5" s="550"/>
      <c r="DL5" s="550"/>
      <c r="DM5" s="550"/>
      <c r="DN5" s="550"/>
      <c r="DO5" s="550"/>
      <c r="DP5" s="550"/>
      <c r="DQ5" s="550"/>
      <c r="DR5" s="550"/>
      <c r="DS5" s="550"/>
      <c r="DT5" s="550"/>
      <c r="DU5" s="550"/>
      <c r="DV5" s="550"/>
      <c r="DW5" s="550"/>
      <c r="DX5" s="550"/>
      <c r="DY5" s="550"/>
      <c r="DZ5" s="550"/>
      <c r="EA5" s="550"/>
      <c r="EB5" s="550"/>
      <c r="EC5" s="550"/>
      <c r="ED5" s="550"/>
      <c r="EE5" s="550"/>
      <c r="EF5" s="550"/>
      <c r="EG5" s="550"/>
      <c r="EH5" s="550"/>
      <c r="EI5" s="550"/>
      <c r="EJ5" s="550"/>
      <c r="EK5" s="550"/>
      <c r="EL5" s="550"/>
      <c r="EM5" s="550"/>
      <c r="EN5" s="550"/>
      <c r="EO5" s="550"/>
      <c r="EP5" s="550"/>
      <c r="EQ5" s="550"/>
      <c r="ER5" s="550"/>
      <c r="ES5" s="550"/>
      <c r="ET5" s="550"/>
      <c r="EU5" s="550"/>
      <c r="EV5" s="550"/>
      <c r="EW5" s="550"/>
      <c r="EX5" s="550"/>
      <c r="EY5" s="550"/>
      <c r="EZ5" s="550"/>
      <c r="FA5" s="550"/>
      <c r="FB5" s="550"/>
      <c r="FC5" s="550"/>
      <c r="FD5" s="550"/>
      <c r="FE5" s="550"/>
      <c r="FF5" s="550"/>
      <c r="FG5" s="550"/>
      <c r="FH5" s="550"/>
      <c r="FI5" s="550"/>
      <c r="FJ5" s="550"/>
      <c r="FK5" s="550"/>
      <c r="FL5" s="550"/>
      <c r="FM5" s="550"/>
      <c r="FN5" s="550"/>
      <c r="FO5" s="550"/>
      <c r="FP5" s="550"/>
      <c r="FQ5" s="550"/>
      <c r="FR5" s="550"/>
      <c r="FS5" s="550"/>
      <c r="FT5" s="550"/>
      <c r="FU5" s="550"/>
      <c r="FV5" s="550"/>
      <c r="FW5" s="550"/>
      <c r="FX5" s="550"/>
      <c r="FY5" s="550"/>
      <c r="FZ5" s="550"/>
      <c r="GA5" s="550"/>
      <c r="GB5" s="550"/>
    </row>
    <row r="6" spans="1:184" ht="12.75" customHeight="1" thickBot="1">
      <c r="A6" s="554"/>
      <c r="B6" s="555">
        <v>25</v>
      </c>
      <c r="C6" s="826" t="s">
        <v>1989</v>
      </c>
      <c r="D6" s="827"/>
      <c r="E6" s="828"/>
      <c r="F6" s="832" t="s">
        <v>1990</v>
      </c>
      <c r="G6" s="835" t="s">
        <v>1991</v>
      </c>
      <c r="H6" s="838" t="s">
        <v>1992</v>
      </c>
      <c r="I6" s="841" t="s">
        <v>1993</v>
      </c>
      <c r="J6" s="807" t="s">
        <v>1994</v>
      </c>
      <c r="K6" s="808"/>
      <c r="L6" s="808"/>
      <c r="M6" s="808"/>
      <c r="N6" s="808"/>
      <c r="O6" s="808"/>
      <c r="P6" s="808"/>
      <c r="Q6" s="808"/>
      <c r="R6" s="808"/>
      <c r="S6" s="808"/>
      <c r="T6" s="808"/>
      <c r="U6" s="808"/>
      <c r="V6" s="808"/>
      <c r="W6" s="808"/>
      <c r="X6" s="808"/>
      <c r="Y6" s="809"/>
      <c r="Z6" s="810" t="s">
        <v>1995</v>
      </c>
      <c r="AA6" s="549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550"/>
      <c r="AW6" s="550"/>
      <c r="AX6" s="550"/>
      <c r="AY6" s="550"/>
      <c r="AZ6" s="550"/>
      <c r="BA6" s="550"/>
      <c r="BB6" s="550"/>
      <c r="BC6" s="550"/>
      <c r="BD6" s="550"/>
      <c r="BE6" s="550"/>
      <c r="BF6" s="550"/>
      <c r="BG6" s="550"/>
      <c r="BH6" s="550"/>
      <c r="BI6" s="550"/>
      <c r="BJ6" s="550"/>
      <c r="BK6" s="550"/>
      <c r="BL6" s="550"/>
      <c r="BM6" s="550"/>
      <c r="BN6" s="550"/>
      <c r="BO6" s="550"/>
      <c r="BP6" s="550"/>
      <c r="BQ6" s="550"/>
      <c r="BR6" s="550"/>
      <c r="BS6" s="550"/>
      <c r="BT6" s="550"/>
      <c r="BU6" s="550"/>
      <c r="BV6" s="550"/>
      <c r="BW6" s="550"/>
      <c r="BX6" s="550"/>
      <c r="BY6" s="550"/>
      <c r="BZ6" s="550"/>
      <c r="CA6" s="550"/>
      <c r="CB6" s="550"/>
      <c r="CC6" s="550"/>
      <c r="CD6" s="550"/>
      <c r="CE6" s="550"/>
      <c r="CF6" s="550"/>
      <c r="CG6" s="550"/>
      <c r="CH6" s="550"/>
      <c r="CI6" s="550"/>
      <c r="CJ6" s="550"/>
      <c r="CK6" s="550"/>
      <c r="CL6" s="550"/>
      <c r="CM6" s="550"/>
      <c r="CN6" s="550"/>
      <c r="CO6" s="550"/>
      <c r="CP6" s="550"/>
      <c r="CQ6" s="550"/>
      <c r="CR6" s="550"/>
      <c r="CS6" s="550"/>
      <c r="CT6" s="550"/>
      <c r="CU6" s="550"/>
      <c r="CV6" s="550"/>
      <c r="CW6" s="550"/>
      <c r="CX6" s="550"/>
      <c r="CY6" s="550"/>
      <c r="CZ6" s="550"/>
      <c r="DA6" s="550"/>
      <c r="DB6" s="550"/>
      <c r="DC6" s="550"/>
      <c r="DD6" s="550"/>
      <c r="DE6" s="550"/>
      <c r="DF6" s="550"/>
      <c r="DG6" s="550"/>
      <c r="DH6" s="550"/>
      <c r="DI6" s="550"/>
      <c r="DJ6" s="550"/>
      <c r="DK6" s="550"/>
      <c r="DL6" s="550"/>
      <c r="DM6" s="550"/>
      <c r="DN6" s="550"/>
      <c r="DO6" s="550"/>
      <c r="DP6" s="550"/>
      <c r="DQ6" s="550"/>
      <c r="DR6" s="550"/>
      <c r="DS6" s="550"/>
      <c r="DT6" s="550"/>
      <c r="DU6" s="550"/>
      <c r="DV6" s="550"/>
      <c r="DW6" s="550"/>
      <c r="DX6" s="550"/>
      <c r="DY6" s="550"/>
      <c r="DZ6" s="550"/>
      <c r="EA6" s="550"/>
      <c r="EB6" s="550"/>
      <c r="EC6" s="550"/>
      <c r="ED6" s="550"/>
      <c r="EE6" s="550"/>
      <c r="EF6" s="550"/>
      <c r="EG6" s="550"/>
      <c r="EH6" s="550"/>
      <c r="EI6" s="550"/>
      <c r="EJ6" s="550"/>
      <c r="EK6" s="550"/>
      <c r="EL6" s="550"/>
      <c r="EM6" s="550"/>
      <c r="EN6" s="550"/>
      <c r="EO6" s="550"/>
      <c r="EP6" s="550"/>
      <c r="EQ6" s="550"/>
      <c r="ER6" s="550"/>
      <c r="ES6" s="550"/>
      <c r="ET6" s="550"/>
      <c r="EU6" s="550"/>
      <c r="EV6" s="550"/>
      <c r="EW6" s="550"/>
      <c r="EX6" s="550"/>
      <c r="EY6" s="550"/>
      <c r="EZ6" s="550"/>
      <c r="FA6" s="550"/>
      <c r="FB6" s="550"/>
      <c r="FC6" s="550"/>
      <c r="FD6" s="550"/>
      <c r="FE6" s="550"/>
      <c r="FF6" s="550"/>
      <c r="FG6" s="550"/>
      <c r="FH6" s="550"/>
      <c r="FI6" s="550"/>
      <c r="FJ6" s="550"/>
      <c r="FK6" s="550"/>
      <c r="FL6" s="550"/>
      <c r="FM6" s="550"/>
      <c r="FN6" s="550"/>
      <c r="FO6" s="550"/>
      <c r="FP6" s="550"/>
      <c r="FQ6" s="550"/>
      <c r="FR6" s="550"/>
      <c r="FS6" s="550"/>
      <c r="FT6" s="550"/>
      <c r="FU6" s="550"/>
      <c r="FV6" s="550"/>
      <c r="FW6" s="550"/>
      <c r="FX6" s="550"/>
      <c r="FY6" s="550"/>
      <c r="FZ6" s="550"/>
      <c r="GA6" s="550"/>
      <c r="GB6" s="550"/>
    </row>
    <row r="7" spans="1:184" ht="12" customHeight="1" thickBot="1">
      <c r="A7" s="556"/>
      <c r="B7" s="557"/>
      <c r="C7" s="829"/>
      <c r="D7" s="830"/>
      <c r="E7" s="831"/>
      <c r="F7" s="833"/>
      <c r="G7" s="836"/>
      <c r="H7" s="839"/>
      <c r="I7" s="842"/>
      <c r="J7" s="813">
        <v>1</v>
      </c>
      <c r="K7" s="814"/>
      <c r="L7" s="814"/>
      <c r="M7" s="815"/>
      <c r="N7" s="816">
        <v>2</v>
      </c>
      <c r="O7" s="817"/>
      <c r="P7" s="817"/>
      <c r="Q7" s="818"/>
      <c r="R7" s="816">
        <v>3</v>
      </c>
      <c r="S7" s="817"/>
      <c r="T7" s="817"/>
      <c r="U7" s="818"/>
      <c r="V7" s="816">
        <v>4</v>
      </c>
      <c r="W7" s="817"/>
      <c r="X7" s="817"/>
      <c r="Y7" s="818"/>
      <c r="Z7" s="811"/>
      <c r="AA7" s="549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550"/>
      <c r="CG7" s="550"/>
      <c r="CH7" s="550"/>
      <c r="CI7" s="550"/>
      <c r="CJ7" s="550"/>
      <c r="CK7" s="550"/>
      <c r="CL7" s="550"/>
      <c r="CM7" s="550"/>
      <c r="CN7" s="550"/>
      <c r="CO7" s="550"/>
      <c r="CP7" s="550"/>
      <c r="CQ7" s="550"/>
      <c r="CR7" s="550"/>
      <c r="CS7" s="550"/>
      <c r="CT7" s="550"/>
      <c r="CU7" s="550"/>
      <c r="CV7" s="550"/>
      <c r="CW7" s="550"/>
      <c r="CX7" s="550"/>
      <c r="CY7" s="550"/>
      <c r="CZ7" s="550"/>
      <c r="DA7" s="550"/>
      <c r="DB7" s="550"/>
      <c r="DC7" s="550"/>
      <c r="DD7" s="550"/>
      <c r="DE7" s="550"/>
      <c r="DF7" s="550"/>
      <c r="DG7" s="550"/>
      <c r="DH7" s="550"/>
      <c r="DI7" s="550"/>
      <c r="DJ7" s="550"/>
      <c r="DK7" s="550"/>
      <c r="DL7" s="550"/>
      <c r="DM7" s="550"/>
      <c r="DN7" s="550"/>
      <c r="DO7" s="550"/>
      <c r="DP7" s="550"/>
      <c r="DQ7" s="550"/>
      <c r="DR7" s="550"/>
      <c r="DS7" s="550"/>
      <c r="DT7" s="550"/>
      <c r="DU7" s="550"/>
      <c r="DV7" s="550"/>
      <c r="DW7" s="550"/>
      <c r="DX7" s="550"/>
      <c r="DY7" s="550"/>
      <c r="DZ7" s="550"/>
      <c r="EA7" s="550"/>
      <c r="EB7" s="550"/>
      <c r="EC7" s="550"/>
      <c r="ED7" s="550"/>
      <c r="EE7" s="550"/>
      <c r="EF7" s="550"/>
      <c r="EG7" s="550"/>
      <c r="EH7" s="550"/>
      <c r="EI7" s="550"/>
      <c r="EJ7" s="550"/>
      <c r="EK7" s="550"/>
      <c r="EL7" s="550"/>
      <c r="EM7" s="550"/>
      <c r="EN7" s="550"/>
      <c r="EO7" s="550"/>
      <c r="EP7" s="550"/>
      <c r="EQ7" s="550"/>
      <c r="ER7" s="550"/>
      <c r="ES7" s="550"/>
      <c r="ET7" s="550"/>
      <c r="EU7" s="550"/>
      <c r="EV7" s="550"/>
      <c r="EW7" s="550"/>
      <c r="EX7" s="550"/>
      <c r="EY7" s="550"/>
      <c r="EZ7" s="550"/>
      <c r="FA7" s="550"/>
      <c r="FB7" s="550"/>
      <c r="FC7" s="550"/>
      <c r="FD7" s="550"/>
      <c r="FE7" s="550"/>
      <c r="FF7" s="550"/>
      <c r="FG7" s="550"/>
      <c r="FH7" s="550"/>
      <c r="FI7" s="550"/>
      <c r="FJ7" s="550"/>
      <c r="FK7" s="550"/>
      <c r="FL7" s="550"/>
      <c r="FM7" s="550"/>
      <c r="FN7" s="550"/>
      <c r="FO7" s="550"/>
      <c r="FP7" s="550"/>
      <c r="FQ7" s="550"/>
      <c r="FR7" s="550"/>
      <c r="FS7" s="550"/>
      <c r="FT7" s="550"/>
      <c r="FU7" s="550"/>
      <c r="FV7" s="550"/>
      <c r="FW7" s="550"/>
      <c r="FX7" s="550"/>
      <c r="FY7" s="550"/>
      <c r="FZ7" s="550"/>
      <c r="GA7" s="550"/>
      <c r="GB7" s="550"/>
    </row>
    <row r="8" spans="1:184" ht="24" customHeight="1" thickBot="1">
      <c r="A8" s="558"/>
      <c r="B8" s="559"/>
      <c r="C8" s="560" t="s">
        <v>1996</v>
      </c>
      <c r="D8" s="561" t="s">
        <v>1997</v>
      </c>
      <c r="E8" s="562" t="s">
        <v>1998</v>
      </c>
      <c r="F8" s="834"/>
      <c r="G8" s="837"/>
      <c r="H8" s="840"/>
      <c r="I8" s="843"/>
      <c r="J8" s="563" t="s">
        <v>4321</v>
      </c>
      <c r="K8" s="564" t="s">
        <v>4322</v>
      </c>
      <c r="L8" s="564" t="s">
        <v>1999</v>
      </c>
      <c r="M8" s="565" t="s">
        <v>2000</v>
      </c>
      <c r="N8" s="566" t="s">
        <v>4321</v>
      </c>
      <c r="O8" s="567" t="s">
        <v>4322</v>
      </c>
      <c r="P8" s="567" t="s">
        <v>1999</v>
      </c>
      <c r="Q8" s="568" t="s">
        <v>2000</v>
      </c>
      <c r="R8" s="566" t="s">
        <v>4321</v>
      </c>
      <c r="S8" s="567" t="s">
        <v>4322</v>
      </c>
      <c r="T8" s="567" t="s">
        <v>1999</v>
      </c>
      <c r="U8" s="568" t="s">
        <v>2000</v>
      </c>
      <c r="V8" s="566" t="s">
        <v>4321</v>
      </c>
      <c r="W8" s="567" t="s">
        <v>4322</v>
      </c>
      <c r="X8" s="567" t="s">
        <v>1999</v>
      </c>
      <c r="Y8" s="568" t="s">
        <v>2000</v>
      </c>
      <c r="Z8" s="812"/>
      <c r="AA8" s="549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  <c r="CM8" s="550"/>
      <c r="CN8" s="550"/>
      <c r="CO8" s="550"/>
      <c r="CP8" s="550"/>
      <c r="CQ8" s="550"/>
      <c r="CR8" s="550"/>
      <c r="CS8" s="550"/>
      <c r="CT8" s="550"/>
      <c r="CU8" s="550"/>
      <c r="CV8" s="550"/>
      <c r="CW8" s="550"/>
      <c r="CX8" s="550"/>
      <c r="CY8" s="550"/>
      <c r="CZ8" s="550"/>
      <c r="DA8" s="550"/>
      <c r="DB8" s="550"/>
      <c r="DC8" s="550"/>
      <c r="DD8" s="550"/>
      <c r="DE8" s="550"/>
      <c r="DF8" s="550"/>
      <c r="DG8" s="550"/>
      <c r="DH8" s="550"/>
      <c r="DI8" s="550"/>
      <c r="DJ8" s="550"/>
      <c r="DK8" s="550"/>
      <c r="DL8" s="550"/>
      <c r="DM8" s="550"/>
      <c r="DN8" s="550"/>
      <c r="DO8" s="550"/>
      <c r="DP8" s="550"/>
      <c r="DQ8" s="550"/>
      <c r="DR8" s="550"/>
      <c r="DS8" s="550"/>
      <c r="DT8" s="550"/>
      <c r="DU8" s="550"/>
      <c r="DV8" s="550"/>
      <c r="DW8" s="550"/>
      <c r="DX8" s="550"/>
      <c r="DY8" s="550"/>
      <c r="DZ8" s="550"/>
      <c r="EA8" s="550"/>
      <c r="EB8" s="550"/>
      <c r="EC8" s="550"/>
      <c r="ED8" s="550"/>
      <c r="EE8" s="550"/>
      <c r="EF8" s="550"/>
      <c r="EG8" s="550"/>
      <c r="EH8" s="550"/>
      <c r="EI8" s="550"/>
      <c r="EJ8" s="550"/>
      <c r="EK8" s="550"/>
      <c r="EL8" s="550"/>
      <c r="EM8" s="550"/>
      <c r="EN8" s="550"/>
      <c r="EO8" s="550"/>
      <c r="EP8" s="550"/>
      <c r="EQ8" s="550"/>
      <c r="ER8" s="550"/>
      <c r="ES8" s="550"/>
      <c r="ET8" s="550"/>
      <c r="EU8" s="550"/>
      <c r="EV8" s="550"/>
      <c r="EW8" s="550"/>
      <c r="EX8" s="550"/>
      <c r="EY8" s="550"/>
      <c r="EZ8" s="550"/>
      <c r="FA8" s="550"/>
      <c r="FB8" s="550"/>
      <c r="FC8" s="550"/>
      <c r="FD8" s="550"/>
      <c r="FE8" s="550"/>
      <c r="FF8" s="550"/>
      <c r="FG8" s="550"/>
      <c r="FH8" s="550"/>
      <c r="FI8" s="550"/>
      <c r="FJ8" s="550"/>
      <c r="FK8" s="550"/>
      <c r="FL8" s="550"/>
      <c r="FM8" s="550"/>
      <c r="FN8" s="550"/>
      <c r="FO8" s="550"/>
      <c r="FP8" s="550"/>
      <c r="FQ8" s="550"/>
      <c r="FR8" s="550"/>
      <c r="FS8" s="550"/>
      <c r="FT8" s="550"/>
      <c r="FU8" s="550"/>
      <c r="FV8" s="550"/>
      <c r="FW8" s="550"/>
      <c r="FX8" s="550"/>
      <c r="FY8" s="550"/>
      <c r="FZ8" s="550"/>
      <c r="GA8" s="550"/>
      <c r="GB8" s="550"/>
    </row>
    <row r="9" spans="1:184" ht="13.5" customHeight="1" thickBot="1">
      <c r="A9" s="569" t="s">
        <v>2001</v>
      </c>
      <c r="B9" s="570" t="s">
        <v>2002</v>
      </c>
      <c r="C9" s="571"/>
      <c r="D9" s="572"/>
      <c r="E9" s="572"/>
      <c r="F9" s="572"/>
      <c r="G9" s="572"/>
      <c r="H9" s="573"/>
      <c r="I9" s="574"/>
      <c r="J9" s="572"/>
      <c r="K9" s="572"/>
      <c r="L9" s="572"/>
      <c r="M9" s="575"/>
      <c r="N9" s="572"/>
      <c r="O9" s="572"/>
      <c r="P9" s="572"/>
      <c r="Q9" s="575"/>
      <c r="R9" s="572"/>
      <c r="S9" s="572"/>
      <c r="T9" s="572"/>
      <c r="U9" s="575"/>
      <c r="V9" s="572"/>
      <c r="W9" s="572"/>
      <c r="X9" s="572"/>
      <c r="Y9" s="575"/>
      <c r="Z9" s="576"/>
      <c r="AA9" s="549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550"/>
      <c r="CG9" s="550"/>
      <c r="CH9" s="550"/>
      <c r="CI9" s="550"/>
      <c r="CJ9" s="550"/>
      <c r="CK9" s="550"/>
      <c r="CL9" s="550"/>
      <c r="CM9" s="550"/>
      <c r="CN9" s="550"/>
      <c r="CO9" s="550"/>
      <c r="CP9" s="550"/>
      <c r="CQ9" s="550"/>
      <c r="CR9" s="550"/>
      <c r="CS9" s="550"/>
      <c r="CT9" s="550"/>
      <c r="CU9" s="550"/>
      <c r="CV9" s="550"/>
      <c r="CW9" s="550"/>
      <c r="CX9" s="550"/>
      <c r="CY9" s="550"/>
      <c r="CZ9" s="550"/>
      <c r="DA9" s="550"/>
      <c r="DB9" s="550"/>
      <c r="DC9" s="550"/>
      <c r="DD9" s="550"/>
      <c r="DE9" s="550"/>
      <c r="DF9" s="550"/>
      <c r="DG9" s="550"/>
      <c r="DH9" s="550"/>
      <c r="DI9" s="550"/>
      <c r="DJ9" s="550"/>
      <c r="DK9" s="550"/>
      <c r="DL9" s="550"/>
      <c r="DM9" s="550"/>
      <c r="DN9" s="550"/>
      <c r="DO9" s="550"/>
      <c r="DP9" s="550"/>
      <c r="DQ9" s="550"/>
      <c r="DR9" s="550"/>
      <c r="DS9" s="550"/>
      <c r="DT9" s="550"/>
      <c r="DU9" s="550"/>
      <c r="DV9" s="550"/>
      <c r="DW9" s="550"/>
      <c r="DX9" s="550"/>
      <c r="DY9" s="550"/>
      <c r="DZ9" s="550"/>
      <c r="EA9" s="550"/>
      <c r="EB9" s="550"/>
      <c r="EC9" s="550"/>
      <c r="ED9" s="550"/>
      <c r="EE9" s="550"/>
      <c r="EF9" s="550"/>
      <c r="EG9" s="550"/>
      <c r="EH9" s="550"/>
      <c r="EI9" s="550"/>
      <c r="EJ9" s="550"/>
      <c r="EK9" s="550"/>
      <c r="EL9" s="550"/>
      <c r="EM9" s="550"/>
      <c r="EN9" s="550"/>
      <c r="EO9" s="550"/>
      <c r="EP9" s="550"/>
      <c r="EQ9" s="550"/>
      <c r="ER9" s="550"/>
      <c r="ES9" s="550"/>
      <c r="ET9" s="550"/>
      <c r="EU9" s="550"/>
      <c r="EV9" s="550"/>
      <c r="EW9" s="550"/>
      <c r="EX9" s="550"/>
      <c r="EY9" s="550"/>
      <c r="EZ9" s="550"/>
      <c r="FA9" s="550"/>
      <c r="FB9" s="550"/>
      <c r="FC9" s="550"/>
      <c r="FD9" s="550"/>
      <c r="FE9" s="550"/>
      <c r="FF9" s="550"/>
      <c r="FG9" s="550"/>
      <c r="FH9" s="550"/>
      <c r="FI9" s="550"/>
      <c r="FJ9" s="550"/>
      <c r="FK9" s="550"/>
      <c r="FL9" s="550"/>
      <c r="FM9" s="550"/>
      <c r="FN9" s="550"/>
      <c r="FO9" s="550"/>
      <c r="FP9" s="550"/>
      <c r="FQ9" s="550"/>
      <c r="FR9" s="550"/>
      <c r="FS9" s="550"/>
      <c r="FT9" s="550"/>
      <c r="FU9" s="550"/>
      <c r="FV9" s="550"/>
      <c r="FW9" s="550"/>
      <c r="FX9" s="550"/>
      <c r="FY9" s="550"/>
      <c r="FZ9" s="550"/>
      <c r="GA9" s="550"/>
      <c r="GB9" s="550"/>
    </row>
    <row r="10" spans="1:184" ht="14.1" customHeight="1">
      <c r="A10" s="577">
        <v>1</v>
      </c>
      <c r="B10" s="578" t="s">
        <v>4323</v>
      </c>
      <c r="C10" s="579">
        <f t="shared" ref="C10:D14" si="0">SUM(J10,N10,R10,V10)</f>
        <v>0</v>
      </c>
      <c r="D10" s="580">
        <f t="shared" si="0"/>
        <v>30</v>
      </c>
      <c r="E10" s="581">
        <f t="shared" ref="E10:E20" si="1">SUM(C10:D10)</f>
        <v>30</v>
      </c>
      <c r="F10" s="579">
        <v>30</v>
      </c>
      <c r="G10" s="582">
        <f t="shared" ref="G10:G20" si="2">H10-F10</f>
        <v>70</v>
      </c>
      <c r="H10" s="580">
        <f t="shared" ref="H10:H20" si="3">$B$6*I10</f>
        <v>100</v>
      </c>
      <c r="I10" s="583">
        <f>SUM(M10,Q10,U10,Y10)</f>
        <v>4</v>
      </c>
      <c r="J10" s="579">
        <v>0</v>
      </c>
      <c r="K10" s="580">
        <v>15</v>
      </c>
      <c r="L10" s="580">
        <v>35</v>
      </c>
      <c r="M10" s="583">
        <v>2</v>
      </c>
      <c r="N10" s="579">
        <v>0</v>
      </c>
      <c r="O10" s="580">
        <v>15</v>
      </c>
      <c r="P10" s="580">
        <v>35</v>
      </c>
      <c r="Q10" s="583">
        <v>2</v>
      </c>
      <c r="R10" s="584"/>
      <c r="S10" s="585"/>
      <c r="T10" s="585"/>
      <c r="U10" s="586"/>
      <c r="V10" s="584"/>
      <c r="W10" s="585"/>
      <c r="X10" s="585"/>
      <c r="Y10" s="586"/>
      <c r="Z10" s="587" t="s">
        <v>2003</v>
      </c>
      <c r="AA10" s="549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550"/>
      <c r="CG10" s="550"/>
      <c r="CH10" s="550"/>
      <c r="CI10" s="550"/>
      <c r="CJ10" s="550"/>
      <c r="CK10" s="550"/>
      <c r="CL10" s="550"/>
      <c r="CM10" s="550"/>
      <c r="CN10" s="550"/>
      <c r="CO10" s="550"/>
      <c r="CP10" s="550"/>
      <c r="CQ10" s="550"/>
      <c r="CR10" s="550"/>
      <c r="CS10" s="550"/>
      <c r="CT10" s="550"/>
      <c r="CU10" s="550"/>
      <c r="CV10" s="550"/>
      <c r="CW10" s="550"/>
      <c r="CX10" s="550"/>
      <c r="CY10" s="550"/>
      <c r="CZ10" s="550"/>
      <c r="DA10" s="550"/>
      <c r="DB10" s="550"/>
      <c r="DC10" s="550"/>
      <c r="DD10" s="550"/>
      <c r="DE10" s="550"/>
      <c r="DF10" s="550"/>
      <c r="DG10" s="550"/>
      <c r="DH10" s="550"/>
      <c r="DI10" s="550"/>
      <c r="DJ10" s="550"/>
      <c r="DK10" s="550"/>
      <c r="DL10" s="550"/>
      <c r="DM10" s="550"/>
      <c r="DN10" s="550"/>
      <c r="DO10" s="550"/>
      <c r="DP10" s="550"/>
      <c r="DQ10" s="550"/>
      <c r="DR10" s="550"/>
      <c r="DS10" s="550"/>
      <c r="DT10" s="550"/>
      <c r="DU10" s="550"/>
      <c r="DV10" s="550"/>
      <c r="DW10" s="550"/>
      <c r="DX10" s="550"/>
      <c r="DY10" s="550"/>
      <c r="DZ10" s="550"/>
      <c r="EA10" s="550"/>
      <c r="EB10" s="550"/>
      <c r="EC10" s="550"/>
      <c r="ED10" s="550"/>
      <c r="EE10" s="550"/>
      <c r="EF10" s="550"/>
      <c r="EG10" s="550"/>
      <c r="EH10" s="550"/>
      <c r="EI10" s="550"/>
      <c r="EJ10" s="550"/>
      <c r="EK10" s="550"/>
      <c r="EL10" s="550"/>
      <c r="EM10" s="550"/>
      <c r="EN10" s="550"/>
      <c r="EO10" s="550"/>
      <c r="EP10" s="550"/>
      <c r="EQ10" s="550"/>
      <c r="ER10" s="550"/>
      <c r="ES10" s="550"/>
      <c r="ET10" s="550"/>
      <c r="EU10" s="550"/>
      <c r="EV10" s="550"/>
      <c r="EW10" s="550"/>
      <c r="EX10" s="550"/>
      <c r="EY10" s="550"/>
      <c r="EZ10" s="550"/>
      <c r="FA10" s="550"/>
      <c r="FB10" s="550"/>
      <c r="FC10" s="550"/>
      <c r="FD10" s="550"/>
      <c r="FE10" s="550"/>
      <c r="FF10" s="550"/>
      <c r="FG10" s="550"/>
      <c r="FH10" s="550"/>
      <c r="FI10" s="550"/>
      <c r="FJ10" s="550"/>
      <c r="FK10" s="550"/>
      <c r="FL10" s="550"/>
      <c r="FM10" s="550"/>
      <c r="FN10" s="550"/>
      <c r="FO10" s="550"/>
      <c r="FP10" s="550"/>
      <c r="FQ10" s="550"/>
      <c r="FR10" s="550"/>
      <c r="FS10" s="550"/>
      <c r="FT10" s="550"/>
      <c r="FU10" s="550"/>
      <c r="FV10" s="550"/>
      <c r="FW10" s="550"/>
      <c r="FX10" s="550"/>
      <c r="FY10" s="550"/>
      <c r="FZ10" s="550"/>
      <c r="GA10" s="550"/>
      <c r="GB10" s="550"/>
    </row>
    <row r="11" spans="1:184" ht="13.7" customHeight="1">
      <c r="A11" s="588">
        <v>2</v>
      </c>
      <c r="B11" s="589" t="s">
        <v>2004</v>
      </c>
      <c r="C11" s="590">
        <f t="shared" si="0"/>
        <v>15</v>
      </c>
      <c r="D11" s="591">
        <f t="shared" si="0"/>
        <v>0</v>
      </c>
      <c r="E11" s="592">
        <f t="shared" si="1"/>
        <v>15</v>
      </c>
      <c r="F11" s="590">
        <v>15</v>
      </c>
      <c r="G11" s="591">
        <f t="shared" si="2"/>
        <v>35</v>
      </c>
      <c r="H11" s="591">
        <f t="shared" si="3"/>
        <v>50</v>
      </c>
      <c r="I11" s="593">
        <f>SUM(M11,Q11,U11,Y11)</f>
        <v>2</v>
      </c>
      <c r="J11" s="590">
        <v>15</v>
      </c>
      <c r="K11" s="591">
        <v>0</v>
      </c>
      <c r="L11" s="591">
        <f>G11</f>
        <v>35</v>
      </c>
      <c r="M11" s="593">
        <v>2</v>
      </c>
      <c r="N11" s="594"/>
      <c r="O11" s="595"/>
      <c r="P11" s="595"/>
      <c r="Q11" s="596"/>
      <c r="R11" s="594"/>
      <c r="S11" s="595"/>
      <c r="T11" s="595"/>
      <c r="U11" s="596"/>
      <c r="V11" s="594"/>
      <c r="W11" s="595"/>
      <c r="X11" s="595"/>
      <c r="Y11" s="596"/>
      <c r="Z11" s="597" t="s">
        <v>2005</v>
      </c>
      <c r="AA11" s="549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550"/>
      <c r="BC11" s="550"/>
      <c r="BD11" s="550"/>
      <c r="BE11" s="550"/>
      <c r="BF11" s="550"/>
      <c r="BG11" s="550"/>
      <c r="BH11" s="550"/>
      <c r="BI11" s="550"/>
      <c r="BJ11" s="550"/>
      <c r="BK11" s="550"/>
      <c r="BL11" s="550"/>
      <c r="BM11" s="550"/>
      <c r="BN11" s="550"/>
      <c r="BO11" s="550"/>
      <c r="BP11" s="550"/>
      <c r="BQ11" s="550"/>
      <c r="BR11" s="550"/>
      <c r="BS11" s="550"/>
      <c r="BT11" s="550"/>
      <c r="BU11" s="550"/>
      <c r="BV11" s="550"/>
      <c r="BW11" s="550"/>
      <c r="BX11" s="550"/>
      <c r="BY11" s="550"/>
      <c r="BZ11" s="550"/>
      <c r="CA11" s="550"/>
      <c r="CB11" s="550"/>
      <c r="CC11" s="550"/>
      <c r="CD11" s="550"/>
      <c r="CE11" s="550"/>
      <c r="CF11" s="550"/>
      <c r="CG11" s="550"/>
      <c r="CH11" s="550"/>
      <c r="CI11" s="550"/>
      <c r="CJ11" s="550"/>
      <c r="CK11" s="550"/>
      <c r="CL11" s="550"/>
      <c r="CM11" s="550"/>
      <c r="CN11" s="550"/>
      <c r="CO11" s="550"/>
      <c r="CP11" s="550"/>
      <c r="CQ11" s="550"/>
      <c r="CR11" s="550"/>
      <c r="CS11" s="550"/>
      <c r="CT11" s="550"/>
      <c r="CU11" s="550"/>
      <c r="CV11" s="550"/>
      <c r="CW11" s="550"/>
      <c r="CX11" s="550"/>
      <c r="CY11" s="550"/>
      <c r="CZ11" s="550"/>
      <c r="DA11" s="550"/>
      <c r="DB11" s="550"/>
      <c r="DC11" s="550"/>
      <c r="DD11" s="550"/>
      <c r="DE11" s="550"/>
      <c r="DF11" s="550"/>
      <c r="DG11" s="550"/>
      <c r="DH11" s="550"/>
      <c r="DI11" s="550"/>
      <c r="DJ11" s="550"/>
      <c r="DK11" s="550"/>
      <c r="DL11" s="550"/>
      <c r="DM11" s="550"/>
      <c r="DN11" s="550"/>
      <c r="DO11" s="550"/>
      <c r="DP11" s="550"/>
      <c r="DQ11" s="550"/>
      <c r="DR11" s="550"/>
      <c r="DS11" s="550"/>
      <c r="DT11" s="550"/>
      <c r="DU11" s="550"/>
      <c r="DV11" s="550"/>
      <c r="DW11" s="550"/>
      <c r="DX11" s="550"/>
      <c r="DY11" s="550"/>
      <c r="DZ11" s="550"/>
      <c r="EA11" s="550"/>
      <c r="EB11" s="550"/>
      <c r="EC11" s="550"/>
      <c r="ED11" s="550"/>
      <c r="EE11" s="550"/>
      <c r="EF11" s="550"/>
      <c r="EG11" s="550"/>
      <c r="EH11" s="550"/>
      <c r="EI11" s="550"/>
      <c r="EJ11" s="550"/>
      <c r="EK11" s="550"/>
      <c r="EL11" s="550"/>
      <c r="EM11" s="550"/>
      <c r="EN11" s="550"/>
      <c r="EO11" s="550"/>
      <c r="EP11" s="550"/>
      <c r="EQ11" s="550"/>
      <c r="ER11" s="550"/>
      <c r="ES11" s="550"/>
      <c r="ET11" s="550"/>
      <c r="EU11" s="550"/>
      <c r="EV11" s="550"/>
      <c r="EW11" s="550"/>
      <c r="EX11" s="550"/>
      <c r="EY11" s="550"/>
      <c r="EZ11" s="550"/>
      <c r="FA11" s="550"/>
      <c r="FB11" s="550"/>
      <c r="FC11" s="550"/>
      <c r="FD11" s="550"/>
      <c r="FE11" s="550"/>
      <c r="FF11" s="550"/>
      <c r="FG11" s="550"/>
      <c r="FH11" s="550"/>
      <c r="FI11" s="550"/>
      <c r="FJ11" s="550"/>
      <c r="FK11" s="550"/>
      <c r="FL11" s="550"/>
      <c r="FM11" s="550"/>
      <c r="FN11" s="550"/>
      <c r="FO11" s="550"/>
      <c r="FP11" s="550"/>
      <c r="FQ11" s="550"/>
      <c r="FR11" s="550"/>
      <c r="FS11" s="550"/>
      <c r="FT11" s="550"/>
      <c r="FU11" s="550"/>
      <c r="FV11" s="550"/>
      <c r="FW11" s="550"/>
      <c r="FX11" s="550"/>
      <c r="FY11" s="550"/>
      <c r="FZ11" s="550"/>
      <c r="GA11" s="550"/>
      <c r="GB11" s="550"/>
    </row>
    <row r="12" spans="1:184" ht="13.7" customHeight="1">
      <c r="A12" s="588">
        <v>3</v>
      </c>
      <c r="B12" s="589" t="s">
        <v>2006</v>
      </c>
      <c r="C12" s="590">
        <f t="shared" si="0"/>
        <v>15</v>
      </c>
      <c r="D12" s="591">
        <f t="shared" si="0"/>
        <v>15</v>
      </c>
      <c r="E12" s="592">
        <f t="shared" si="1"/>
        <v>30</v>
      </c>
      <c r="F12" s="590">
        <v>30</v>
      </c>
      <c r="G12" s="591">
        <f t="shared" si="2"/>
        <v>20</v>
      </c>
      <c r="H12" s="591">
        <f t="shared" si="3"/>
        <v>50</v>
      </c>
      <c r="I12" s="593">
        <f>SUM(M12,Q12,U12,Y12)</f>
        <v>2</v>
      </c>
      <c r="J12" s="590">
        <v>15</v>
      </c>
      <c r="K12" s="591">
        <v>15</v>
      </c>
      <c r="L12" s="591">
        <f>G12</f>
        <v>20</v>
      </c>
      <c r="M12" s="593">
        <v>2</v>
      </c>
      <c r="N12" s="594"/>
      <c r="O12" s="595"/>
      <c r="P12" s="595"/>
      <c r="Q12" s="596"/>
      <c r="R12" s="594"/>
      <c r="S12" s="595"/>
      <c r="T12" s="595"/>
      <c r="U12" s="596"/>
      <c r="V12" s="594"/>
      <c r="W12" s="595"/>
      <c r="X12" s="595"/>
      <c r="Y12" s="596"/>
      <c r="Z12" s="598" t="s">
        <v>2007</v>
      </c>
      <c r="AA12" s="549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550"/>
      <c r="CG12" s="550"/>
      <c r="CH12" s="550"/>
      <c r="CI12" s="550"/>
      <c r="CJ12" s="550"/>
      <c r="CK12" s="550"/>
      <c r="CL12" s="550"/>
      <c r="CM12" s="550"/>
      <c r="CN12" s="550"/>
      <c r="CO12" s="550"/>
      <c r="CP12" s="550"/>
      <c r="CQ12" s="550"/>
      <c r="CR12" s="550"/>
      <c r="CS12" s="550"/>
      <c r="CT12" s="550"/>
      <c r="CU12" s="550"/>
      <c r="CV12" s="550"/>
      <c r="CW12" s="550"/>
      <c r="CX12" s="550"/>
      <c r="CY12" s="550"/>
      <c r="CZ12" s="550"/>
      <c r="DA12" s="550"/>
      <c r="DB12" s="550"/>
      <c r="DC12" s="550"/>
      <c r="DD12" s="550"/>
      <c r="DE12" s="550"/>
      <c r="DF12" s="550"/>
      <c r="DG12" s="550"/>
      <c r="DH12" s="550"/>
      <c r="DI12" s="550"/>
      <c r="DJ12" s="550"/>
      <c r="DK12" s="550"/>
      <c r="DL12" s="550"/>
      <c r="DM12" s="550"/>
      <c r="DN12" s="550"/>
      <c r="DO12" s="550"/>
      <c r="DP12" s="550"/>
      <c r="DQ12" s="550"/>
      <c r="DR12" s="550"/>
      <c r="DS12" s="550"/>
      <c r="DT12" s="550"/>
      <c r="DU12" s="550"/>
      <c r="DV12" s="550"/>
      <c r="DW12" s="550"/>
      <c r="DX12" s="550"/>
      <c r="DY12" s="550"/>
      <c r="DZ12" s="550"/>
      <c r="EA12" s="550"/>
      <c r="EB12" s="550"/>
      <c r="EC12" s="550"/>
      <c r="ED12" s="550"/>
      <c r="EE12" s="550"/>
      <c r="EF12" s="550"/>
      <c r="EG12" s="550"/>
      <c r="EH12" s="550"/>
      <c r="EI12" s="550"/>
      <c r="EJ12" s="550"/>
      <c r="EK12" s="550"/>
      <c r="EL12" s="550"/>
      <c r="EM12" s="550"/>
      <c r="EN12" s="550"/>
      <c r="EO12" s="550"/>
      <c r="EP12" s="550"/>
      <c r="EQ12" s="550"/>
      <c r="ER12" s="550"/>
      <c r="ES12" s="550"/>
      <c r="ET12" s="550"/>
      <c r="EU12" s="550"/>
      <c r="EV12" s="550"/>
      <c r="EW12" s="550"/>
      <c r="EX12" s="550"/>
      <c r="EY12" s="550"/>
      <c r="EZ12" s="550"/>
      <c r="FA12" s="550"/>
      <c r="FB12" s="550"/>
      <c r="FC12" s="550"/>
      <c r="FD12" s="550"/>
      <c r="FE12" s="550"/>
      <c r="FF12" s="550"/>
      <c r="FG12" s="550"/>
      <c r="FH12" s="550"/>
      <c r="FI12" s="550"/>
      <c r="FJ12" s="550"/>
      <c r="FK12" s="550"/>
      <c r="FL12" s="550"/>
      <c r="FM12" s="550"/>
      <c r="FN12" s="550"/>
      <c r="FO12" s="550"/>
      <c r="FP12" s="550"/>
      <c r="FQ12" s="550"/>
      <c r="FR12" s="550"/>
      <c r="FS12" s="550"/>
      <c r="FT12" s="550"/>
      <c r="FU12" s="550"/>
      <c r="FV12" s="550"/>
      <c r="FW12" s="550"/>
      <c r="FX12" s="550"/>
      <c r="FY12" s="550"/>
      <c r="FZ12" s="550"/>
      <c r="GA12" s="550"/>
      <c r="GB12" s="550"/>
    </row>
    <row r="13" spans="1:184" ht="13.7" customHeight="1">
      <c r="A13" s="588">
        <v>4</v>
      </c>
      <c r="B13" s="599" t="s">
        <v>2008</v>
      </c>
      <c r="C13" s="590">
        <f t="shared" si="0"/>
        <v>15</v>
      </c>
      <c r="D13" s="591">
        <f t="shared" si="0"/>
        <v>30</v>
      </c>
      <c r="E13" s="592">
        <f t="shared" si="1"/>
        <v>45</v>
      </c>
      <c r="F13" s="590">
        <v>45</v>
      </c>
      <c r="G13" s="591">
        <f t="shared" si="2"/>
        <v>55</v>
      </c>
      <c r="H13" s="591">
        <f t="shared" si="3"/>
        <v>100</v>
      </c>
      <c r="I13" s="593">
        <f>SUM(M13,Q13,U13,Y13)</f>
        <v>4</v>
      </c>
      <c r="J13" s="590">
        <v>15</v>
      </c>
      <c r="K13" s="591">
        <v>30</v>
      </c>
      <c r="L13" s="591">
        <v>55</v>
      </c>
      <c r="M13" s="593">
        <v>4</v>
      </c>
      <c r="N13" s="594"/>
      <c r="O13" s="595"/>
      <c r="P13" s="595"/>
      <c r="Q13" s="596"/>
      <c r="R13" s="594"/>
      <c r="S13" s="595"/>
      <c r="T13" s="595"/>
      <c r="U13" s="596"/>
      <c r="V13" s="594"/>
      <c r="W13" s="595"/>
      <c r="X13" s="595"/>
      <c r="Y13" s="596"/>
      <c r="Z13" s="597" t="s">
        <v>2005</v>
      </c>
      <c r="AA13" s="549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550"/>
      <c r="CG13" s="550"/>
      <c r="CH13" s="550"/>
      <c r="CI13" s="550"/>
      <c r="CJ13" s="550"/>
      <c r="CK13" s="550"/>
      <c r="CL13" s="550"/>
      <c r="CM13" s="550"/>
      <c r="CN13" s="550"/>
      <c r="CO13" s="550"/>
      <c r="CP13" s="550"/>
      <c r="CQ13" s="550"/>
      <c r="CR13" s="550"/>
      <c r="CS13" s="550"/>
      <c r="CT13" s="550"/>
      <c r="CU13" s="550"/>
      <c r="CV13" s="550"/>
      <c r="CW13" s="550"/>
      <c r="CX13" s="550"/>
      <c r="CY13" s="550"/>
      <c r="CZ13" s="550"/>
      <c r="DA13" s="550"/>
      <c r="DB13" s="550"/>
      <c r="DC13" s="550"/>
      <c r="DD13" s="550"/>
      <c r="DE13" s="550"/>
      <c r="DF13" s="550"/>
      <c r="DG13" s="550"/>
      <c r="DH13" s="550"/>
      <c r="DI13" s="550"/>
      <c r="DJ13" s="550"/>
      <c r="DK13" s="550"/>
      <c r="DL13" s="550"/>
      <c r="DM13" s="550"/>
      <c r="DN13" s="550"/>
      <c r="DO13" s="550"/>
      <c r="DP13" s="550"/>
      <c r="DQ13" s="550"/>
      <c r="DR13" s="550"/>
      <c r="DS13" s="550"/>
      <c r="DT13" s="550"/>
      <c r="DU13" s="550"/>
      <c r="DV13" s="550"/>
      <c r="DW13" s="550"/>
      <c r="DX13" s="550"/>
      <c r="DY13" s="550"/>
      <c r="DZ13" s="550"/>
      <c r="EA13" s="550"/>
      <c r="EB13" s="550"/>
      <c r="EC13" s="550"/>
      <c r="ED13" s="550"/>
      <c r="EE13" s="550"/>
      <c r="EF13" s="550"/>
      <c r="EG13" s="550"/>
      <c r="EH13" s="550"/>
      <c r="EI13" s="550"/>
      <c r="EJ13" s="550"/>
      <c r="EK13" s="550"/>
      <c r="EL13" s="550"/>
      <c r="EM13" s="550"/>
      <c r="EN13" s="550"/>
      <c r="EO13" s="550"/>
      <c r="EP13" s="550"/>
      <c r="EQ13" s="550"/>
      <c r="ER13" s="550"/>
      <c r="ES13" s="550"/>
      <c r="ET13" s="550"/>
      <c r="EU13" s="550"/>
      <c r="EV13" s="550"/>
      <c r="EW13" s="550"/>
      <c r="EX13" s="550"/>
      <c r="EY13" s="550"/>
      <c r="EZ13" s="550"/>
      <c r="FA13" s="550"/>
      <c r="FB13" s="550"/>
      <c r="FC13" s="550"/>
      <c r="FD13" s="550"/>
      <c r="FE13" s="550"/>
      <c r="FF13" s="550"/>
      <c r="FG13" s="550"/>
      <c r="FH13" s="550"/>
      <c r="FI13" s="550"/>
      <c r="FJ13" s="550"/>
      <c r="FK13" s="550"/>
      <c r="FL13" s="550"/>
      <c r="FM13" s="550"/>
      <c r="FN13" s="550"/>
      <c r="FO13" s="550"/>
      <c r="FP13" s="550"/>
      <c r="FQ13" s="550"/>
      <c r="FR13" s="550"/>
      <c r="FS13" s="550"/>
      <c r="FT13" s="550"/>
      <c r="FU13" s="550"/>
      <c r="FV13" s="550"/>
      <c r="FW13" s="550"/>
      <c r="FX13" s="550"/>
      <c r="FY13" s="550"/>
      <c r="FZ13" s="550"/>
      <c r="GA13" s="550"/>
      <c r="GB13" s="550"/>
    </row>
    <row r="14" spans="1:184" ht="15.6" customHeight="1">
      <c r="A14" s="588">
        <v>5</v>
      </c>
      <c r="B14" s="599" t="s">
        <v>2009</v>
      </c>
      <c r="C14" s="590">
        <f t="shared" si="0"/>
        <v>0</v>
      </c>
      <c r="D14" s="591">
        <f t="shared" si="0"/>
        <v>30</v>
      </c>
      <c r="E14" s="592">
        <f t="shared" si="1"/>
        <v>30</v>
      </c>
      <c r="F14" s="590">
        <v>30</v>
      </c>
      <c r="G14" s="591">
        <f t="shared" si="2"/>
        <v>45</v>
      </c>
      <c r="H14" s="591">
        <f t="shared" si="3"/>
        <v>75</v>
      </c>
      <c r="I14" s="593">
        <f>SUM(M14,Q14,U14,Y14)</f>
        <v>3</v>
      </c>
      <c r="J14" s="594"/>
      <c r="K14" s="595"/>
      <c r="L14" s="595"/>
      <c r="M14" s="600"/>
      <c r="N14" s="590">
        <v>0</v>
      </c>
      <c r="O14" s="591">
        <v>30</v>
      </c>
      <c r="P14" s="591">
        <v>45</v>
      </c>
      <c r="Q14" s="593">
        <v>3</v>
      </c>
      <c r="R14" s="594"/>
      <c r="S14" s="595"/>
      <c r="T14" s="595"/>
      <c r="U14" s="596"/>
      <c r="V14" s="594"/>
      <c r="W14" s="595"/>
      <c r="X14" s="595"/>
      <c r="Y14" s="596"/>
      <c r="Z14" s="597" t="s">
        <v>2010</v>
      </c>
      <c r="AA14" s="549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550"/>
      <c r="CG14" s="550"/>
      <c r="CH14" s="550"/>
      <c r="CI14" s="550"/>
      <c r="CJ14" s="550"/>
      <c r="CK14" s="550"/>
      <c r="CL14" s="550"/>
      <c r="CM14" s="550"/>
      <c r="CN14" s="550"/>
      <c r="CO14" s="550"/>
      <c r="CP14" s="550"/>
      <c r="CQ14" s="550"/>
      <c r="CR14" s="550"/>
      <c r="CS14" s="550"/>
      <c r="CT14" s="550"/>
      <c r="CU14" s="550"/>
      <c r="CV14" s="550"/>
      <c r="CW14" s="550"/>
      <c r="CX14" s="550"/>
      <c r="CY14" s="550"/>
      <c r="CZ14" s="550"/>
      <c r="DA14" s="550"/>
      <c r="DB14" s="550"/>
      <c r="DC14" s="550"/>
      <c r="DD14" s="550"/>
      <c r="DE14" s="550"/>
      <c r="DF14" s="550"/>
      <c r="DG14" s="550"/>
      <c r="DH14" s="550"/>
      <c r="DI14" s="550"/>
      <c r="DJ14" s="550"/>
      <c r="DK14" s="550"/>
      <c r="DL14" s="550"/>
      <c r="DM14" s="550"/>
      <c r="DN14" s="550"/>
      <c r="DO14" s="550"/>
      <c r="DP14" s="550"/>
      <c r="DQ14" s="550"/>
      <c r="DR14" s="550"/>
      <c r="DS14" s="550"/>
      <c r="DT14" s="550"/>
      <c r="DU14" s="550"/>
      <c r="DV14" s="550"/>
      <c r="DW14" s="550"/>
      <c r="DX14" s="550"/>
      <c r="DY14" s="550"/>
      <c r="DZ14" s="550"/>
      <c r="EA14" s="550"/>
      <c r="EB14" s="550"/>
      <c r="EC14" s="550"/>
      <c r="ED14" s="550"/>
      <c r="EE14" s="550"/>
      <c r="EF14" s="550"/>
      <c r="EG14" s="550"/>
      <c r="EH14" s="550"/>
      <c r="EI14" s="550"/>
      <c r="EJ14" s="550"/>
      <c r="EK14" s="550"/>
      <c r="EL14" s="550"/>
      <c r="EM14" s="550"/>
      <c r="EN14" s="550"/>
      <c r="EO14" s="550"/>
      <c r="EP14" s="550"/>
      <c r="EQ14" s="550"/>
      <c r="ER14" s="550"/>
      <c r="ES14" s="550"/>
      <c r="ET14" s="550"/>
      <c r="EU14" s="550"/>
      <c r="EV14" s="550"/>
      <c r="EW14" s="550"/>
      <c r="EX14" s="550"/>
      <c r="EY14" s="550"/>
      <c r="EZ14" s="550"/>
      <c r="FA14" s="550"/>
      <c r="FB14" s="550"/>
      <c r="FC14" s="550"/>
      <c r="FD14" s="550"/>
      <c r="FE14" s="550"/>
      <c r="FF14" s="550"/>
      <c r="FG14" s="550"/>
      <c r="FH14" s="550"/>
      <c r="FI14" s="550"/>
      <c r="FJ14" s="550"/>
      <c r="FK14" s="550"/>
      <c r="FL14" s="550"/>
      <c r="FM14" s="550"/>
      <c r="FN14" s="550"/>
      <c r="FO14" s="550"/>
      <c r="FP14" s="550"/>
      <c r="FQ14" s="550"/>
      <c r="FR14" s="550"/>
      <c r="FS14" s="550"/>
      <c r="FT14" s="550"/>
      <c r="FU14" s="550"/>
      <c r="FV14" s="550"/>
      <c r="FW14" s="550"/>
      <c r="FX14" s="550"/>
      <c r="FY14" s="550"/>
      <c r="FZ14" s="550"/>
      <c r="GA14" s="550"/>
      <c r="GB14" s="550"/>
    </row>
    <row r="15" spans="1:184" ht="15.6" customHeight="1">
      <c r="A15" s="588">
        <v>6</v>
      </c>
      <c r="B15" s="599" t="s">
        <v>4159</v>
      </c>
      <c r="C15" s="590">
        <v>0</v>
      </c>
      <c r="D15" s="591">
        <v>30</v>
      </c>
      <c r="E15" s="592">
        <v>30</v>
      </c>
      <c r="F15" s="590">
        <v>30</v>
      </c>
      <c r="G15" s="591">
        <f t="shared" si="2"/>
        <v>20</v>
      </c>
      <c r="H15" s="591">
        <v>50</v>
      </c>
      <c r="I15" s="593">
        <v>2</v>
      </c>
      <c r="J15" s="594"/>
      <c r="K15" s="595"/>
      <c r="L15" s="595"/>
      <c r="M15" s="600"/>
      <c r="N15" s="590"/>
      <c r="O15" s="591"/>
      <c r="P15" s="591"/>
      <c r="Q15" s="593"/>
      <c r="R15" s="594">
        <v>0</v>
      </c>
      <c r="S15" s="595">
        <v>30</v>
      </c>
      <c r="T15" s="595">
        <v>20</v>
      </c>
      <c r="U15" s="596">
        <v>2</v>
      </c>
      <c r="V15" s="594"/>
      <c r="W15" s="595"/>
      <c r="X15" s="595"/>
      <c r="Y15" s="596"/>
      <c r="Z15" s="597" t="s">
        <v>2026</v>
      </c>
      <c r="AA15" s="549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550"/>
      <c r="BV15" s="550"/>
      <c r="BW15" s="550"/>
      <c r="BX15" s="550"/>
      <c r="BY15" s="550"/>
      <c r="BZ15" s="550"/>
      <c r="CA15" s="550"/>
      <c r="CB15" s="550"/>
      <c r="CC15" s="550"/>
      <c r="CD15" s="550"/>
      <c r="CE15" s="550"/>
      <c r="CF15" s="550"/>
      <c r="CG15" s="550"/>
      <c r="CH15" s="550"/>
      <c r="CI15" s="550"/>
      <c r="CJ15" s="550"/>
      <c r="CK15" s="550"/>
      <c r="CL15" s="550"/>
      <c r="CM15" s="550"/>
      <c r="CN15" s="550"/>
      <c r="CO15" s="550"/>
      <c r="CP15" s="550"/>
      <c r="CQ15" s="550"/>
      <c r="CR15" s="550"/>
      <c r="CS15" s="550"/>
      <c r="CT15" s="550"/>
      <c r="CU15" s="550"/>
      <c r="CV15" s="550"/>
      <c r="CW15" s="550"/>
      <c r="CX15" s="550"/>
      <c r="CY15" s="550"/>
      <c r="CZ15" s="550"/>
      <c r="DA15" s="550"/>
      <c r="DB15" s="550"/>
      <c r="DC15" s="550"/>
      <c r="DD15" s="550"/>
      <c r="DE15" s="550"/>
      <c r="DF15" s="550"/>
      <c r="DG15" s="550"/>
      <c r="DH15" s="550"/>
      <c r="DI15" s="550"/>
      <c r="DJ15" s="550"/>
      <c r="DK15" s="550"/>
      <c r="DL15" s="550"/>
      <c r="DM15" s="550"/>
      <c r="DN15" s="550"/>
      <c r="DO15" s="550"/>
      <c r="DP15" s="550"/>
      <c r="DQ15" s="550"/>
      <c r="DR15" s="550"/>
      <c r="DS15" s="550"/>
      <c r="DT15" s="550"/>
      <c r="DU15" s="550"/>
      <c r="DV15" s="550"/>
      <c r="DW15" s="550"/>
      <c r="DX15" s="550"/>
      <c r="DY15" s="550"/>
      <c r="DZ15" s="550"/>
      <c r="EA15" s="550"/>
      <c r="EB15" s="550"/>
      <c r="EC15" s="550"/>
      <c r="ED15" s="550"/>
      <c r="EE15" s="550"/>
      <c r="EF15" s="550"/>
      <c r="EG15" s="550"/>
      <c r="EH15" s="550"/>
      <c r="EI15" s="550"/>
      <c r="EJ15" s="550"/>
      <c r="EK15" s="550"/>
      <c r="EL15" s="550"/>
      <c r="EM15" s="550"/>
      <c r="EN15" s="550"/>
      <c r="EO15" s="550"/>
      <c r="EP15" s="550"/>
      <c r="EQ15" s="550"/>
      <c r="ER15" s="550"/>
      <c r="ES15" s="550"/>
      <c r="ET15" s="550"/>
      <c r="EU15" s="550"/>
      <c r="EV15" s="550"/>
      <c r="EW15" s="550"/>
      <c r="EX15" s="550"/>
      <c r="EY15" s="550"/>
      <c r="EZ15" s="550"/>
      <c r="FA15" s="550"/>
      <c r="FB15" s="550"/>
      <c r="FC15" s="550"/>
      <c r="FD15" s="550"/>
      <c r="FE15" s="550"/>
      <c r="FF15" s="550"/>
      <c r="FG15" s="550"/>
      <c r="FH15" s="550"/>
      <c r="FI15" s="550"/>
      <c r="FJ15" s="550"/>
      <c r="FK15" s="550"/>
      <c r="FL15" s="550"/>
      <c r="FM15" s="550"/>
      <c r="FN15" s="550"/>
      <c r="FO15" s="550"/>
      <c r="FP15" s="550"/>
      <c r="FQ15" s="550"/>
      <c r="FR15" s="550"/>
      <c r="FS15" s="550"/>
      <c r="FT15" s="550"/>
      <c r="FU15" s="550"/>
      <c r="FV15" s="550"/>
      <c r="FW15" s="550"/>
      <c r="FX15" s="550"/>
      <c r="FY15" s="550"/>
      <c r="FZ15" s="550"/>
      <c r="GA15" s="550"/>
      <c r="GB15" s="550"/>
    </row>
    <row r="16" spans="1:184" ht="13.7" customHeight="1">
      <c r="A16" s="588">
        <v>7</v>
      </c>
      <c r="B16" s="589" t="s">
        <v>2011</v>
      </c>
      <c r="C16" s="590">
        <f t="shared" ref="C16:D20" si="4">SUM(J16,N16,R16,V16)</f>
        <v>15</v>
      </c>
      <c r="D16" s="591">
        <f t="shared" si="4"/>
        <v>15</v>
      </c>
      <c r="E16" s="592">
        <f t="shared" si="1"/>
        <v>30</v>
      </c>
      <c r="F16" s="590">
        <v>30</v>
      </c>
      <c r="G16" s="591">
        <f t="shared" si="2"/>
        <v>20</v>
      </c>
      <c r="H16" s="591">
        <f t="shared" si="3"/>
        <v>50</v>
      </c>
      <c r="I16" s="593">
        <f>SUM(M16,Q16,U16,Y16)</f>
        <v>2</v>
      </c>
      <c r="J16" s="594"/>
      <c r="K16" s="595"/>
      <c r="L16" s="595"/>
      <c r="M16" s="600"/>
      <c r="N16" s="594"/>
      <c r="O16" s="595"/>
      <c r="P16" s="595"/>
      <c r="Q16" s="596"/>
      <c r="R16" s="590">
        <v>15</v>
      </c>
      <c r="S16" s="591">
        <v>15</v>
      </c>
      <c r="T16" s="591">
        <v>20</v>
      </c>
      <c r="U16" s="593">
        <v>2</v>
      </c>
      <c r="V16" s="594"/>
      <c r="W16" s="595"/>
      <c r="X16" s="595"/>
      <c r="Y16" s="596"/>
      <c r="Z16" s="598" t="s">
        <v>2012</v>
      </c>
      <c r="AA16" s="549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50"/>
      <c r="CL16" s="550"/>
      <c r="CM16" s="550"/>
      <c r="CN16" s="550"/>
      <c r="CO16" s="550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0"/>
      <c r="DF16" s="550"/>
      <c r="DG16" s="550"/>
      <c r="DH16" s="550"/>
      <c r="DI16" s="550"/>
      <c r="DJ16" s="550"/>
      <c r="DK16" s="550"/>
      <c r="DL16" s="550"/>
      <c r="DM16" s="550"/>
      <c r="DN16" s="550"/>
      <c r="DO16" s="550"/>
      <c r="DP16" s="550"/>
      <c r="DQ16" s="550"/>
      <c r="DR16" s="550"/>
      <c r="DS16" s="550"/>
      <c r="DT16" s="550"/>
      <c r="DU16" s="550"/>
      <c r="DV16" s="550"/>
      <c r="DW16" s="550"/>
      <c r="DX16" s="550"/>
      <c r="DY16" s="550"/>
      <c r="DZ16" s="550"/>
      <c r="EA16" s="550"/>
      <c r="EB16" s="550"/>
      <c r="EC16" s="550"/>
      <c r="ED16" s="550"/>
      <c r="EE16" s="550"/>
      <c r="EF16" s="550"/>
      <c r="EG16" s="550"/>
      <c r="EH16" s="550"/>
      <c r="EI16" s="550"/>
      <c r="EJ16" s="550"/>
      <c r="EK16" s="550"/>
      <c r="EL16" s="550"/>
      <c r="EM16" s="550"/>
      <c r="EN16" s="550"/>
      <c r="EO16" s="550"/>
      <c r="EP16" s="550"/>
      <c r="EQ16" s="550"/>
      <c r="ER16" s="550"/>
      <c r="ES16" s="550"/>
      <c r="ET16" s="550"/>
      <c r="EU16" s="550"/>
      <c r="EV16" s="550"/>
      <c r="EW16" s="550"/>
      <c r="EX16" s="550"/>
      <c r="EY16" s="550"/>
      <c r="EZ16" s="550"/>
      <c r="FA16" s="550"/>
      <c r="FB16" s="550"/>
      <c r="FC16" s="550"/>
      <c r="FD16" s="550"/>
      <c r="FE16" s="550"/>
      <c r="FF16" s="550"/>
      <c r="FG16" s="550"/>
      <c r="FH16" s="550"/>
      <c r="FI16" s="550"/>
      <c r="FJ16" s="550"/>
      <c r="FK16" s="550"/>
      <c r="FL16" s="550"/>
      <c r="FM16" s="550"/>
      <c r="FN16" s="550"/>
      <c r="FO16" s="550"/>
      <c r="FP16" s="550"/>
      <c r="FQ16" s="550"/>
      <c r="FR16" s="550"/>
      <c r="FS16" s="550"/>
      <c r="FT16" s="550"/>
      <c r="FU16" s="550"/>
      <c r="FV16" s="550"/>
      <c r="FW16" s="550"/>
      <c r="FX16" s="550"/>
      <c r="FY16" s="550"/>
      <c r="FZ16" s="550"/>
      <c r="GA16" s="550"/>
      <c r="GB16" s="550"/>
    </row>
    <row r="17" spans="1:184" ht="13.7" customHeight="1">
      <c r="A17" s="588">
        <v>8</v>
      </c>
      <c r="B17" s="589" t="s">
        <v>2013</v>
      </c>
      <c r="C17" s="590">
        <f t="shared" si="4"/>
        <v>15</v>
      </c>
      <c r="D17" s="591">
        <f t="shared" si="4"/>
        <v>15</v>
      </c>
      <c r="E17" s="592">
        <f t="shared" si="1"/>
        <v>30</v>
      </c>
      <c r="F17" s="590">
        <v>30</v>
      </c>
      <c r="G17" s="591">
        <f t="shared" si="2"/>
        <v>20</v>
      </c>
      <c r="H17" s="591">
        <f t="shared" si="3"/>
        <v>50</v>
      </c>
      <c r="I17" s="593">
        <f>SUM(M17,Q17,U17,Y17)</f>
        <v>2</v>
      </c>
      <c r="J17" s="594"/>
      <c r="K17" s="595"/>
      <c r="L17" s="595"/>
      <c r="M17" s="600"/>
      <c r="N17" s="594"/>
      <c r="O17" s="595"/>
      <c r="P17" s="595"/>
      <c r="Q17" s="596"/>
      <c r="R17" s="594"/>
      <c r="S17" s="595"/>
      <c r="T17" s="595"/>
      <c r="U17" s="596"/>
      <c r="V17" s="590">
        <v>15</v>
      </c>
      <c r="W17" s="591">
        <v>15</v>
      </c>
      <c r="X17" s="591">
        <f>G17</f>
        <v>20</v>
      </c>
      <c r="Y17" s="593">
        <v>2</v>
      </c>
      <c r="Z17" s="598" t="s">
        <v>2014</v>
      </c>
      <c r="AA17" s="549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550"/>
      <c r="CG17" s="550"/>
      <c r="CH17" s="550"/>
      <c r="CI17" s="550"/>
      <c r="CJ17" s="550"/>
      <c r="CK17" s="550"/>
      <c r="CL17" s="550"/>
      <c r="CM17" s="550"/>
      <c r="CN17" s="550"/>
      <c r="CO17" s="550"/>
      <c r="CP17" s="550"/>
      <c r="CQ17" s="550"/>
      <c r="CR17" s="550"/>
      <c r="CS17" s="550"/>
      <c r="CT17" s="550"/>
      <c r="CU17" s="550"/>
      <c r="CV17" s="550"/>
      <c r="CW17" s="550"/>
      <c r="CX17" s="550"/>
      <c r="CY17" s="550"/>
      <c r="CZ17" s="550"/>
      <c r="DA17" s="550"/>
      <c r="DB17" s="550"/>
      <c r="DC17" s="550"/>
      <c r="DD17" s="550"/>
      <c r="DE17" s="550"/>
      <c r="DF17" s="550"/>
      <c r="DG17" s="550"/>
      <c r="DH17" s="550"/>
      <c r="DI17" s="550"/>
      <c r="DJ17" s="550"/>
      <c r="DK17" s="550"/>
      <c r="DL17" s="550"/>
      <c r="DM17" s="550"/>
      <c r="DN17" s="550"/>
      <c r="DO17" s="550"/>
      <c r="DP17" s="550"/>
      <c r="DQ17" s="550"/>
      <c r="DR17" s="550"/>
      <c r="DS17" s="550"/>
      <c r="DT17" s="550"/>
      <c r="DU17" s="550"/>
      <c r="DV17" s="550"/>
      <c r="DW17" s="550"/>
      <c r="DX17" s="550"/>
      <c r="DY17" s="550"/>
      <c r="DZ17" s="550"/>
      <c r="EA17" s="550"/>
      <c r="EB17" s="550"/>
      <c r="EC17" s="550"/>
      <c r="ED17" s="550"/>
      <c r="EE17" s="550"/>
      <c r="EF17" s="550"/>
      <c r="EG17" s="550"/>
      <c r="EH17" s="550"/>
      <c r="EI17" s="550"/>
      <c r="EJ17" s="550"/>
      <c r="EK17" s="550"/>
      <c r="EL17" s="550"/>
      <c r="EM17" s="550"/>
      <c r="EN17" s="550"/>
      <c r="EO17" s="550"/>
      <c r="EP17" s="550"/>
      <c r="EQ17" s="550"/>
      <c r="ER17" s="550"/>
      <c r="ES17" s="550"/>
      <c r="ET17" s="550"/>
      <c r="EU17" s="550"/>
      <c r="EV17" s="550"/>
      <c r="EW17" s="550"/>
      <c r="EX17" s="550"/>
      <c r="EY17" s="550"/>
      <c r="EZ17" s="550"/>
      <c r="FA17" s="550"/>
      <c r="FB17" s="550"/>
      <c r="FC17" s="550"/>
      <c r="FD17" s="550"/>
      <c r="FE17" s="550"/>
      <c r="FF17" s="550"/>
      <c r="FG17" s="550"/>
      <c r="FH17" s="550"/>
      <c r="FI17" s="550"/>
      <c r="FJ17" s="550"/>
      <c r="FK17" s="550"/>
      <c r="FL17" s="550"/>
      <c r="FM17" s="550"/>
      <c r="FN17" s="550"/>
      <c r="FO17" s="550"/>
      <c r="FP17" s="550"/>
      <c r="FQ17" s="550"/>
      <c r="FR17" s="550"/>
      <c r="FS17" s="550"/>
      <c r="FT17" s="550"/>
      <c r="FU17" s="550"/>
      <c r="FV17" s="550"/>
      <c r="FW17" s="550"/>
      <c r="FX17" s="550"/>
      <c r="FY17" s="550"/>
      <c r="FZ17" s="550"/>
      <c r="GA17" s="550"/>
      <c r="GB17" s="550"/>
    </row>
    <row r="18" spans="1:184" ht="13.7" customHeight="1">
      <c r="A18" s="588">
        <v>9</v>
      </c>
      <c r="B18" s="589" t="s">
        <v>2015</v>
      </c>
      <c r="C18" s="590">
        <f t="shared" si="4"/>
        <v>15</v>
      </c>
      <c r="D18" s="591">
        <f t="shared" si="4"/>
        <v>15</v>
      </c>
      <c r="E18" s="592">
        <f t="shared" si="1"/>
        <v>30</v>
      </c>
      <c r="F18" s="590">
        <v>30</v>
      </c>
      <c r="G18" s="591">
        <f t="shared" si="2"/>
        <v>20</v>
      </c>
      <c r="H18" s="591">
        <f t="shared" si="3"/>
        <v>50</v>
      </c>
      <c r="I18" s="593">
        <f>SUM(M18,Q18,U18,Y18)</f>
        <v>2</v>
      </c>
      <c r="J18" s="594"/>
      <c r="K18" s="595"/>
      <c r="L18" s="595"/>
      <c r="M18" s="600"/>
      <c r="N18" s="594"/>
      <c r="O18" s="595"/>
      <c r="P18" s="595"/>
      <c r="Q18" s="596"/>
      <c r="R18" s="590">
        <v>15</v>
      </c>
      <c r="S18" s="591">
        <v>15</v>
      </c>
      <c r="T18" s="591">
        <f>G18</f>
        <v>20</v>
      </c>
      <c r="U18" s="593">
        <v>2</v>
      </c>
      <c r="V18" s="594"/>
      <c r="W18" s="595"/>
      <c r="X18" s="595"/>
      <c r="Y18" s="596"/>
      <c r="Z18" s="598" t="s">
        <v>2012</v>
      </c>
      <c r="AA18" s="549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550"/>
      <c r="BV18" s="550"/>
      <c r="BW18" s="550"/>
      <c r="BX18" s="550"/>
      <c r="BY18" s="550"/>
      <c r="BZ18" s="550"/>
      <c r="CA18" s="550"/>
      <c r="CB18" s="550"/>
      <c r="CC18" s="550"/>
      <c r="CD18" s="550"/>
      <c r="CE18" s="550"/>
      <c r="CF18" s="550"/>
      <c r="CG18" s="550"/>
      <c r="CH18" s="550"/>
      <c r="CI18" s="550"/>
      <c r="CJ18" s="550"/>
      <c r="CK18" s="550"/>
      <c r="CL18" s="550"/>
      <c r="CM18" s="550"/>
      <c r="CN18" s="550"/>
      <c r="CO18" s="550"/>
      <c r="CP18" s="550"/>
      <c r="CQ18" s="550"/>
      <c r="CR18" s="550"/>
      <c r="CS18" s="550"/>
      <c r="CT18" s="550"/>
      <c r="CU18" s="550"/>
      <c r="CV18" s="550"/>
      <c r="CW18" s="550"/>
      <c r="CX18" s="550"/>
      <c r="CY18" s="550"/>
      <c r="CZ18" s="550"/>
      <c r="DA18" s="550"/>
      <c r="DB18" s="550"/>
      <c r="DC18" s="550"/>
      <c r="DD18" s="550"/>
      <c r="DE18" s="550"/>
      <c r="DF18" s="550"/>
      <c r="DG18" s="550"/>
      <c r="DH18" s="550"/>
      <c r="DI18" s="550"/>
      <c r="DJ18" s="550"/>
      <c r="DK18" s="550"/>
      <c r="DL18" s="550"/>
      <c r="DM18" s="550"/>
      <c r="DN18" s="550"/>
      <c r="DO18" s="550"/>
      <c r="DP18" s="550"/>
      <c r="DQ18" s="550"/>
      <c r="DR18" s="550"/>
      <c r="DS18" s="550"/>
      <c r="DT18" s="550"/>
      <c r="DU18" s="550"/>
      <c r="DV18" s="550"/>
      <c r="DW18" s="550"/>
      <c r="DX18" s="550"/>
      <c r="DY18" s="550"/>
      <c r="DZ18" s="550"/>
      <c r="EA18" s="550"/>
      <c r="EB18" s="550"/>
      <c r="EC18" s="550"/>
      <c r="ED18" s="550"/>
      <c r="EE18" s="550"/>
      <c r="EF18" s="550"/>
      <c r="EG18" s="550"/>
      <c r="EH18" s="550"/>
      <c r="EI18" s="550"/>
      <c r="EJ18" s="550"/>
      <c r="EK18" s="550"/>
      <c r="EL18" s="550"/>
      <c r="EM18" s="550"/>
      <c r="EN18" s="550"/>
      <c r="EO18" s="550"/>
      <c r="EP18" s="550"/>
      <c r="EQ18" s="550"/>
      <c r="ER18" s="550"/>
      <c r="ES18" s="550"/>
      <c r="ET18" s="550"/>
      <c r="EU18" s="550"/>
      <c r="EV18" s="550"/>
      <c r="EW18" s="550"/>
      <c r="EX18" s="550"/>
      <c r="EY18" s="550"/>
      <c r="EZ18" s="550"/>
      <c r="FA18" s="550"/>
      <c r="FB18" s="550"/>
      <c r="FC18" s="550"/>
      <c r="FD18" s="550"/>
      <c r="FE18" s="550"/>
      <c r="FF18" s="550"/>
      <c r="FG18" s="550"/>
      <c r="FH18" s="550"/>
      <c r="FI18" s="550"/>
      <c r="FJ18" s="550"/>
      <c r="FK18" s="550"/>
      <c r="FL18" s="550"/>
      <c r="FM18" s="550"/>
      <c r="FN18" s="550"/>
      <c r="FO18" s="550"/>
      <c r="FP18" s="550"/>
      <c r="FQ18" s="550"/>
      <c r="FR18" s="550"/>
      <c r="FS18" s="550"/>
      <c r="FT18" s="550"/>
      <c r="FU18" s="550"/>
      <c r="FV18" s="550"/>
      <c r="FW18" s="550"/>
      <c r="FX18" s="550"/>
      <c r="FY18" s="550"/>
      <c r="FZ18" s="550"/>
      <c r="GA18" s="550"/>
      <c r="GB18" s="550"/>
    </row>
    <row r="19" spans="1:184" ht="13.5" customHeight="1">
      <c r="A19" s="588">
        <v>10</v>
      </c>
      <c r="B19" s="589" t="s">
        <v>2016</v>
      </c>
      <c r="C19" s="590">
        <f t="shared" si="4"/>
        <v>15</v>
      </c>
      <c r="D19" s="591">
        <f t="shared" si="4"/>
        <v>30</v>
      </c>
      <c r="E19" s="592">
        <f t="shared" si="1"/>
        <v>45</v>
      </c>
      <c r="F19" s="590">
        <v>45</v>
      </c>
      <c r="G19" s="591">
        <f t="shared" si="2"/>
        <v>30</v>
      </c>
      <c r="H19" s="591">
        <f t="shared" si="3"/>
        <v>75</v>
      </c>
      <c r="I19" s="593">
        <f>SUM(M19,Q19,U19,Y19)</f>
        <v>3</v>
      </c>
      <c r="J19" s="594"/>
      <c r="K19" s="595"/>
      <c r="L19" s="595"/>
      <c r="M19" s="600"/>
      <c r="N19" s="590">
        <v>15</v>
      </c>
      <c r="O19" s="591">
        <v>30</v>
      </c>
      <c r="P19" s="591">
        <v>30</v>
      </c>
      <c r="Q19" s="593">
        <v>3</v>
      </c>
      <c r="R19" s="594"/>
      <c r="S19" s="595"/>
      <c r="T19" s="595"/>
      <c r="U19" s="596"/>
      <c r="V19" s="594"/>
      <c r="W19" s="595"/>
      <c r="X19" s="595"/>
      <c r="Y19" s="596"/>
      <c r="Z19" s="597" t="s">
        <v>2010</v>
      </c>
      <c r="AA19" s="549"/>
      <c r="AB19" s="550"/>
      <c r="AC19" s="550"/>
      <c r="AD19" s="550"/>
      <c r="AE19" s="550"/>
      <c r="AF19" s="550"/>
      <c r="AG19" s="550"/>
      <c r="AH19" s="550"/>
      <c r="AI19" s="550"/>
      <c r="AJ19" s="550"/>
      <c r="AK19" s="550"/>
      <c r="AL19" s="550"/>
      <c r="AM19" s="550"/>
      <c r="AN19" s="550"/>
      <c r="AO19" s="550"/>
      <c r="AP19" s="550"/>
      <c r="AQ19" s="550"/>
      <c r="AR19" s="550"/>
      <c r="AS19" s="550"/>
      <c r="AT19" s="550"/>
      <c r="AU19" s="550"/>
      <c r="AV19" s="550"/>
      <c r="AW19" s="550"/>
      <c r="AX19" s="550"/>
      <c r="AY19" s="550"/>
      <c r="AZ19" s="550"/>
      <c r="BA19" s="550"/>
      <c r="BB19" s="550"/>
      <c r="BC19" s="550"/>
      <c r="BD19" s="550"/>
      <c r="BE19" s="550"/>
      <c r="BF19" s="550"/>
      <c r="BG19" s="550"/>
      <c r="BH19" s="550"/>
      <c r="BI19" s="550"/>
      <c r="BJ19" s="550"/>
      <c r="BK19" s="550"/>
      <c r="BL19" s="550"/>
      <c r="BM19" s="550"/>
      <c r="BN19" s="550"/>
      <c r="BO19" s="550"/>
      <c r="BP19" s="550"/>
      <c r="BQ19" s="550"/>
      <c r="BR19" s="550"/>
      <c r="BS19" s="550"/>
      <c r="BT19" s="550"/>
      <c r="BU19" s="550"/>
      <c r="BV19" s="550"/>
      <c r="BW19" s="550"/>
      <c r="BX19" s="550"/>
      <c r="BY19" s="550"/>
      <c r="BZ19" s="550"/>
      <c r="CA19" s="550"/>
      <c r="CB19" s="550"/>
      <c r="CC19" s="550"/>
      <c r="CD19" s="550"/>
      <c r="CE19" s="550"/>
      <c r="CF19" s="550"/>
      <c r="CG19" s="550"/>
      <c r="CH19" s="550"/>
      <c r="CI19" s="550"/>
      <c r="CJ19" s="550"/>
      <c r="CK19" s="550"/>
      <c r="CL19" s="550"/>
      <c r="CM19" s="550"/>
      <c r="CN19" s="550"/>
      <c r="CO19" s="550"/>
      <c r="CP19" s="550"/>
      <c r="CQ19" s="550"/>
      <c r="CR19" s="550"/>
      <c r="CS19" s="550"/>
      <c r="CT19" s="550"/>
      <c r="CU19" s="550"/>
      <c r="CV19" s="550"/>
      <c r="CW19" s="550"/>
      <c r="CX19" s="550"/>
      <c r="CY19" s="550"/>
      <c r="CZ19" s="550"/>
      <c r="DA19" s="550"/>
      <c r="DB19" s="550"/>
      <c r="DC19" s="550"/>
      <c r="DD19" s="550"/>
      <c r="DE19" s="550"/>
      <c r="DF19" s="550"/>
      <c r="DG19" s="550"/>
      <c r="DH19" s="550"/>
      <c r="DI19" s="550"/>
      <c r="DJ19" s="550"/>
      <c r="DK19" s="550"/>
      <c r="DL19" s="550"/>
      <c r="DM19" s="550"/>
      <c r="DN19" s="550"/>
      <c r="DO19" s="550"/>
      <c r="DP19" s="550"/>
      <c r="DQ19" s="550"/>
      <c r="DR19" s="550"/>
      <c r="DS19" s="550"/>
      <c r="DT19" s="550"/>
      <c r="DU19" s="550"/>
      <c r="DV19" s="550"/>
      <c r="DW19" s="550"/>
      <c r="DX19" s="550"/>
      <c r="DY19" s="550"/>
      <c r="DZ19" s="550"/>
      <c r="EA19" s="550"/>
      <c r="EB19" s="550"/>
      <c r="EC19" s="550"/>
      <c r="ED19" s="550"/>
      <c r="EE19" s="550"/>
      <c r="EF19" s="550"/>
      <c r="EG19" s="550"/>
      <c r="EH19" s="550"/>
      <c r="EI19" s="550"/>
      <c r="EJ19" s="550"/>
      <c r="EK19" s="550"/>
      <c r="EL19" s="550"/>
      <c r="EM19" s="550"/>
      <c r="EN19" s="550"/>
      <c r="EO19" s="550"/>
      <c r="EP19" s="550"/>
      <c r="EQ19" s="550"/>
      <c r="ER19" s="550"/>
      <c r="ES19" s="550"/>
      <c r="ET19" s="550"/>
      <c r="EU19" s="550"/>
      <c r="EV19" s="550"/>
      <c r="EW19" s="550"/>
      <c r="EX19" s="550"/>
      <c r="EY19" s="550"/>
      <c r="EZ19" s="550"/>
      <c r="FA19" s="550"/>
      <c r="FB19" s="550"/>
      <c r="FC19" s="550"/>
      <c r="FD19" s="550"/>
      <c r="FE19" s="550"/>
      <c r="FF19" s="550"/>
      <c r="FG19" s="550"/>
      <c r="FH19" s="550"/>
      <c r="FI19" s="550"/>
      <c r="FJ19" s="550"/>
      <c r="FK19" s="550"/>
      <c r="FL19" s="550"/>
      <c r="FM19" s="550"/>
      <c r="FN19" s="550"/>
      <c r="FO19" s="550"/>
      <c r="FP19" s="550"/>
      <c r="FQ19" s="550"/>
      <c r="FR19" s="550"/>
      <c r="FS19" s="550"/>
      <c r="FT19" s="550"/>
      <c r="FU19" s="550"/>
      <c r="FV19" s="550"/>
      <c r="FW19" s="550"/>
      <c r="FX19" s="550"/>
      <c r="FY19" s="550"/>
      <c r="FZ19" s="550"/>
      <c r="GA19" s="550"/>
      <c r="GB19" s="550"/>
    </row>
    <row r="20" spans="1:184" ht="13.5" customHeight="1" thickBot="1">
      <c r="A20" s="601">
        <v>11</v>
      </c>
      <c r="B20" s="602" t="s">
        <v>2017</v>
      </c>
      <c r="C20" s="603">
        <f t="shared" si="4"/>
        <v>0</v>
      </c>
      <c r="D20" s="604">
        <f t="shared" si="4"/>
        <v>50</v>
      </c>
      <c r="E20" s="605">
        <f t="shared" si="1"/>
        <v>50</v>
      </c>
      <c r="F20" s="603">
        <v>50</v>
      </c>
      <c r="G20" s="606">
        <f t="shared" si="2"/>
        <v>275</v>
      </c>
      <c r="H20" s="604">
        <f t="shared" si="3"/>
        <v>325</v>
      </c>
      <c r="I20" s="607">
        <f>SUM(M20,Q20,U20,Y20)</f>
        <v>13</v>
      </c>
      <c r="J20" s="608"/>
      <c r="K20" s="609"/>
      <c r="L20" s="609"/>
      <c r="M20" s="610"/>
      <c r="N20" s="603">
        <v>0</v>
      </c>
      <c r="O20" s="604">
        <v>10</v>
      </c>
      <c r="P20" s="604">
        <v>40</v>
      </c>
      <c r="Q20" s="607">
        <v>2</v>
      </c>
      <c r="R20" s="603">
        <v>0</v>
      </c>
      <c r="S20" s="604">
        <v>20</v>
      </c>
      <c r="T20" s="604">
        <v>80</v>
      </c>
      <c r="U20" s="607">
        <v>4</v>
      </c>
      <c r="V20" s="603">
        <v>0</v>
      </c>
      <c r="W20" s="604">
        <v>20</v>
      </c>
      <c r="X20" s="604">
        <v>155</v>
      </c>
      <c r="Y20" s="607">
        <v>7</v>
      </c>
      <c r="Z20" s="611" t="s">
        <v>2014</v>
      </c>
      <c r="AA20" s="549"/>
      <c r="AB20" s="550"/>
      <c r="AC20" s="550"/>
      <c r="AD20" s="550"/>
      <c r="AE20" s="550"/>
      <c r="AF20" s="550"/>
      <c r="AG20" s="550"/>
      <c r="AH20" s="550"/>
      <c r="AI20" s="550"/>
      <c r="AJ20" s="550"/>
      <c r="AK20" s="550"/>
      <c r="AL20" s="550"/>
      <c r="AM20" s="550"/>
      <c r="AN20" s="550"/>
      <c r="AO20" s="550"/>
      <c r="AP20" s="550"/>
      <c r="AQ20" s="550"/>
      <c r="AR20" s="550"/>
      <c r="AS20" s="550"/>
      <c r="AT20" s="550"/>
      <c r="AU20" s="550"/>
      <c r="AV20" s="550"/>
      <c r="AW20" s="550"/>
      <c r="AX20" s="550"/>
      <c r="AY20" s="550"/>
      <c r="AZ20" s="550"/>
      <c r="BA20" s="550"/>
      <c r="BB20" s="550"/>
      <c r="BC20" s="550"/>
      <c r="BD20" s="550"/>
      <c r="BE20" s="550"/>
      <c r="BF20" s="550"/>
      <c r="BG20" s="550"/>
      <c r="BH20" s="550"/>
      <c r="BI20" s="550"/>
      <c r="BJ20" s="550"/>
      <c r="BK20" s="550"/>
      <c r="BL20" s="550"/>
      <c r="BM20" s="550"/>
      <c r="BN20" s="550"/>
      <c r="BO20" s="550"/>
      <c r="BP20" s="550"/>
      <c r="BQ20" s="550"/>
      <c r="BR20" s="550"/>
      <c r="BS20" s="550"/>
      <c r="BT20" s="550"/>
      <c r="BU20" s="550"/>
      <c r="BV20" s="550"/>
      <c r="BW20" s="550"/>
      <c r="BX20" s="550"/>
      <c r="BY20" s="550"/>
      <c r="BZ20" s="550"/>
      <c r="CA20" s="550"/>
      <c r="CB20" s="550"/>
      <c r="CC20" s="550"/>
      <c r="CD20" s="550"/>
      <c r="CE20" s="550"/>
      <c r="CF20" s="550"/>
      <c r="CG20" s="550"/>
      <c r="CH20" s="550"/>
      <c r="CI20" s="550"/>
      <c r="CJ20" s="550"/>
      <c r="CK20" s="550"/>
      <c r="CL20" s="550"/>
      <c r="CM20" s="550"/>
      <c r="CN20" s="550"/>
      <c r="CO20" s="550"/>
      <c r="CP20" s="550"/>
      <c r="CQ20" s="550"/>
      <c r="CR20" s="550"/>
      <c r="CS20" s="550"/>
      <c r="CT20" s="550"/>
      <c r="CU20" s="550"/>
      <c r="CV20" s="550"/>
      <c r="CW20" s="550"/>
      <c r="CX20" s="550"/>
      <c r="CY20" s="550"/>
      <c r="CZ20" s="550"/>
      <c r="DA20" s="550"/>
      <c r="DB20" s="550"/>
      <c r="DC20" s="550"/>
      <c r="DD20" s="550"/>
      <c r="DE20" s="550"/>
      <c r="DF20" s="550"/>
      <c r="DG20" s="550"/>
      <c r="DH20" s="550"/>
      <c r="DI20" s="550"/>
      <c r="DJ20" s="550"/>
      <c r="DK20" s="550"/>
      <c r="DL20" s="550"/>
      <c r="DM20" s="550"/>
      <c r="DN20" s="550"/>
      <c r="DO20" s="550"/>
      <c r="DP20" s="550"/>
      <c r="DQ20" s="550"/>
      <c r="DR20" s="550"/>
      <c r="DS20" s="550"/>
      <c r="DT20" s="550"/>
      <c r="DU20" s="550"/>
      <c r="DV20" s="550"/>
      <c r="DW20" s="550"/>
      <c r="DX20" s="550"/>
      <c r="DY20" s="550"/>
      <c r="DZ20" s="550"/>
      <c r="EA20" s="550"/>
      <c r="EB20" s="550"/>
      <c r="EC20" s="550"/>
      <c r="ED20" s="550"/>
      <c r="EE20" s="550"/>
      <c r="EF20" s="550"/>
      <c r="EG20" s="550"/>
      <c r="EH20" s="550"/>
      <c r="EI20" s="550"/>
      <c r="EJ20" s="550"/>
      <c r="EK20" s="550"/>
      <c r="EL20" s="550"/>
      <c r="EM20" s="550"/>
      <c r="EN20" s="550"/>
      <c r="EO20" s="550"/>
      <c r="EP20" s="550"/>
      <c r="EQ20" s="550"/>
      <c r="ER20" s="550"/>
      <c r="ES20" s="550"/>
      <c r="ET20" s="550"/>
      <c r="EU20" s="550"/>
      <c r="EV20" s="550"/>
      <c r="EW20" s="550"/>
      <c r="EX20" s="550"/>
      <c r="EY20" s="550"/>
      <c r="EZ20" s="550"/>
      <c r="FA20" s="550"/>
      <c r="FB20" s="550"/>
      <c r="FC20" s="550"/>
      <c r="FD20" s="550"/>
      <c r="FE20" s="550"/>
      <c r="FF20" s="550"/>
      <c r="FG20" s="550"/>
      <c r="FH20" s="550"/>
      <c r="FI20" s="550"/>
      <c r="FJ20" s="550"/>
      <c r="FK20" s="550"/>
      <c r="FL20" s="550"/>
      <c r="FM20" s="550"/>
      <c r="FN20" s="550"/>
      <c r="FO20" s="550"/>
      <c r="FP20" s="550"/>
      <c r="FQ20" s="550"/>
      <c r="FR20" s="550"/>
      <c r="FS20" s="550"/>
      <c r="FT20" s="550"/>
      <c r="FU20" s="550"/>
      <c r="FV20" s="550"/>
      <c r="FW20" s="550"/>
      <c r="FX20" s="550"/>
      <c r="FY20" s="550"/>
      <c r="FZ20" s="550"/>
      <c r="GA20" s="550"/>
      <c r="GB20" s="550"/>
    </row>
    <row r="21" spans="1:184" ht="13.5" customHeight="1" thickBot="1">
      <c r="A21" s="612"/>
      <c r="B21" s="613" t="s">
        <v>2018</v>
      </c>
      <c r="C21" s="614">
        <f t="shared" ref="C21:Y21" si="5">SUM(C10:C20)</f>
        <v>105</v>
      </c>
      <c r="D21" s="615">
        <f t="shared" si="5"/>
        <v>260</v>
      </c>
      <c r="E21" s="616">
        <f t="shared" si="5"/>
        <v>365</v>
      </c>
      <c r="F21" s="614">
        <f t="shared" si="5"/>
        <v>365</v>
      </c>
      <c r="G21" s="615">
        <f t="shared" si="5"/>
        <v>610</v>
      </c>
      <c r="H21" s="615">
        <f t="shared" si="5"/>
        <v>975</v>
      </c>
      <c r="I21" s="617">
        <f t="shared" si="5"/>
        <v>39</v>
      </c>
      <c r="J21" s="618">
        <f t="shared" si="5"/>
        <v>45</v>
      </c>
      <c r="K21" s="619">
        <f t="shared" si="5"/>
        <v>60</v>
      </c>
      <c r="L21" s="620">
        <f t="shared" si="5"/>
        <v>145</v>
      </c>
      <c r="M21" s="617">
        <f t="shared" si="5"/>
        <v>10</v>
      </c>
      <c r="N21" s="618">
        <f t="shared" si="5"/>
        <v>15</v>
      </c>
      <c r="O21" s="621">
        <f t="shared" si="5"/>
        <v>85</v>
      </c>
      <c r="P21" s="620">
        <f t="shared" si="5"/>
        <v>150</v>
      </c>
      <c r="Q21" s="617">
        <f t="shared" si="5"/>
        <v>10</v>
      </c>
      <c r="R21" s="622">
        <f t="shared" si="5"/>
        <v>30</v>
      </c>
      <c r="S21" s="623">
        <f t="shared" si="5"/>
        <v>80</v>
      </c>
      <c r="T21" s="624">
        <f t="shared" si="5"/>
        <v>140</v>
      </c>
      <c r="U21" s="617">
        <f t="shared" si="5"/>
        <v>10</v>
      </c>
      <c r="V21" s="622">
        <f t="shared" si="5"/>
        <v>15</v>
      </c>
      <c r="W21" s="619">
        <f t="shared" si="5"/>
        <v>35</v>
      </c>
      <c r="X21" s="624">
        <f t="shared" si="5"/>
        <v>175</v>
      </c>
      <c r="Y21" s="617">
        <f t="shared" si="5"/>
        <v>9</v>
      </c>
      <c r="Z21" s="625"/>
      <c r="AA21" s="549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0"/>
      <c r="AX21" s="550"/>
      <c r="AY21" s="550"/>
      <c r="AZ21" s="550"/>
      <c r="BA21" s="550"/>
      <c r="BB21" s="550"/>
      <c r="BC21" s="550"/>
      <c r="BD21" s="550"/>
      <c r="BE21" s="550"/>
      <c r="BF21" s="550"/>
      <c r="BG21" s="550"/>
      <c r="BH21" s="550"/>
      <c r="BI21" s="550"/>
      <c r="BJ21" s="550"/>
      <c r="BK21" s="550"/>
      <c r="BL21" s="550"/>
      <c r="BM21" s="550"/>
      <c r="BN21" s="550"/>
      <c r="BO21" s="550"/>
      <c r="BP21" s="550"/>
      <c r="BQ21" s="550"/>
      <c r="BR21" s="550"/>
      <c r="BS21" s="550"/>
      <c r="BT21" s="550"/>
      <c r="BU21" s="550"/>
      <c r="BV21" s="550"/>
      <c r="BW21" s="550"/>
      <c r="BX21" s="550"/>
      <c r="BY21" s="550"/>
      <c r="BZ21" s="550"/>
      <c r="CA21" s="550"/>
      <c r="CB21" s="550"/>
      <c r="CC21" s="550"/>
      <c r="CD21" s="550"/>
      <c r="CE21" s="550"/>
      <c r="CF21" s="550"/>
      <c r="CG21" s="550"/>
      <c r="CH21" s="550"/>
      <c r="CI21" s="550"/>
      <c r="CJ21" s="550"/>
      <c r="CK21" s="550"/>
      <c r="CL21" s="550"/>
      <c r="CM21" s="550"/>
      <c r="CN21" s="550"/>
      <c r="CO21" s="550"/>
      <c r="CP21" s="550"/>
      <c r="CQ21" s="550"/>
      <c r="CR21" s="550"/>
      <c r="CS21" s="550"/>
      <c r="CT21" s="550"/>
      <c r="CU21" s="550"/>
      <c r="CV21" s="550"/>
      <c r="CW21" s="550"/>
      <c r="CX21" s="550"/>
      <c r="CY21" s="550"/>
      <c r="CZ21" s="550"/>
      <c r="DA21" s="550"/>
      <c r="DB21" s="550"/>
      <c r="DC21" s="550"/>
      <c r="DD21" s="550"/>
      <c r="DE21" s="550"/>
      <c r="DF21" s="550"/>
      <c r="DG21" s="550"/>
      <c r="DH21" s="550"/>
      <c r="DI21" s="550"/>
      <c r="DJ21" s="550"/>
      <c r="DK21" s="550"/>
      <c r="DL21" s="550"/>
      <c r="DM21" s="550"/>
      <c r="DN21" s="550"/>
      <c r="DO21" s="550"/>
      <c r="DP21" s="550"/>
      <c r="DQ21" s="550"/>
      <c r="DR21" s="550"/>
      <c r="DS21" s="550"/>
      <c r="DT21" s="550"/>
      <c r="DU21" s="550"/>
      <c r="DV21" s="550"/>
      <c r="DW21" s="550"/>
      <c r="DX21" s="550"/>
      <c r="DY21" s="550"/>
      <c r="DZ21" s="550"/>
      <c r="EA21" s="550"/>
      <c r="EB21" s="550"/>
      <c r="EC21" s="550"/>
      <c r="ED21" s="550"/>
      <c r="EE21" s="550"/>
      <c r="EF21" s="550"/>
      <c r="EG21" s="550"/>
      <c r="EH21" s="550"/>
      <c r="EI21" s="550"/>
      <c r="EJ21" s="550"/>
      <c r="EK21" s="550"/>
      <c r="EL21" s="550"/>
      <c r="EM21" s="550"/>
      <c r="EN21" s="550"/>
      <c r="EO21" s="550"/>
      <c r="EP21" s="550"/>
      <c r="EQ21" s="550"/>
      <c r="ER21" s="550"/>
      <c r="ES21" s="550"/>
      <c r="ET21" s="550"/>
      <c r="EU21" s="550"/>
      <c r="EV21" s="550"/>
      <c r="EW21" s="550"/>
      <c r="EX21" s="550"/>
      <c r="EY21" s="550"/>
      <c r="EZ21" s="550"/>
      <c r="FA21" s="550"/>
      <c r="FB21" s="550"/>
      <c r="FC21" s="550"/>
      <c r="FD21" s="550"/>
      <c r="FE21" s="550"/>
      <c r="FF21" s="550"/>
      <c r="FG21" s="550"/>
      <c r="FH21" s="550"/>
      <c r="FI21" s="550"/>
      <c r="FJ21" s="550"/>
      <c r="FK21" s="550"/>
      <c r="FL21" s="550"/>
      <c r="FM21" s="550"/>
      <c r="FN21" s="550"/>
      <c r="FO21" s="550"/>
      <c r="FP21" s="550"/>
      <c r="FQ21" s="550"/>
      <c r="FR21" s="550"/>
      <c r="FS21" s="550"/>
      <c r="FT21" s="550"/>
      <c r="FU21" s="550"/>
      <c r="FV21" s="550"/>
      <c r="FW21" s="550"/>
      <c r="FX21" s="550"/>
      <c r="FY21" s="550"/>
      <c r="FZ21" s="550"/>
      <c r="GA21" s="550"/>
      <c r="GB21" s="550"/>
    </row>
    <row r="22" spans="1:184" ht="13.5" customHeight="1" thickBot="1">
      <c r="A22" s="626" t="s">
        <v>2019</v>
      </c>
      <c r="B22" s="679" t="s">
        <v>2020</v>
      </c>
      <c r="C22" s="627"/>
      <c r="D22" s="627"/>
      <c r="E22" s="627"/>
      <c r="F22" s="627"/>
      <c r="G22" s="628"/>
      <c r="H22" s="627"/>
      <c r="I22" s="627"/>
      <c r="J22" s="627"/>
      <c r="K22" s="627"/>
      <c r="L22" s="629"/>
      <c r="M22" s="628"/>
      <c r="N22" s="627"/>
      <c r="O22" s="627"/>
      <c r="P22" s="629"/>
      <c r="Q22" s="627"/>
      <c r="R22" s="627"/>
      <c r="S22" s="627"/>
      <c r="T22" s="629"/>
      <c r="U22" s="628"/>
      <c r="V22" s="627"/>
      <c r="W22" s="627"/>
      <c r="X22" s="630"/>
      <c r="Y22" s="627"/>
      <c r="Z22" s="631"/>
      <c r="AA22" s="549"/>
      <c r="AB22" s="550"/>
      <c r="AC22" s="550"/>
      <c r="AD22" s="550"/>
      <c r="AE22" s="550"/>
      <c r="AF22" s="550"/>
      <c r="AG22" s="550"/>
      <c r="AH22" s="550"/>
      <c r="AI22" s="550"/>
      <c r="AJ22" s="550"/>
      <c r="AK22" s="550"/>
      <c r="AL22" s="550"/>
      <c r="AM22" s="550"/>
      <c r="AN22" s="550"/>
      <c r="AO22" s="550"/>
      <c r="AP22" s="550"/>
      <c r="AQ22" s="550"/>
      <c r="AR22" s="550"/>
      <c r="AS22" s="550"/>
      <c r="AT22" s="550"/>
      <c r="AU22" s="550"/>
      <c r="AV22" s="550"/>
      <c r="AW22" s="550"/>
      <c r="AX22" s="550"/>
      <c r="AY22" s="550"/>
      <c r="AZ22" s="550"/>
      <c r="BA22" s="550"/>
      <c r="BB22" s="550"/>
      <c r="BC22" s="550"/>
      <c r="BD22" s="550"/>
      <c r="BE22" s="550"/>
      <c r="BF22" s="550"/>
      <c r="BG22" s="550"/>
      <c r="BH22" s="550"/>
      <c r="BI22" s="550"/>
      <c r="BJ22" s="550"/>
      <c r="BK22" s="550"/>
      <c r="BL22" s="550"/>
      <c r="BM22" s="550"/>
      <c r="BN22" s="550"/>
      <c r="BO22" s="550"/>
      <c r="BP22" s="550"/>
      <c r="BQ22" s="550"/>
      <c r="BR22" s="550"/>
      <c r="BS22" s="550"/>
      <c r="BT22" s="550"/>
      <c r="BU22" s="550"/>
      <c r="BV22" s="550"/>
      <c r="BW22" s="550"/>
      <c r="BX22" s="550"/>
      <c r="BY22" s="550"/>
      <c r="BZ22" s="550"/>
      <c r="CA22" s="550"/>
      <c r="CB22" s="550"/>
      <c r="CC22" s="550"/>
      <c r="CD22" s="550"/>
      <c r="CE22" s="550"/>
      <c r="CF22" s="550"/>
      <c r="CG22" s="550"/>
      <c r="CH22" s="550"/>
      <c r="CI22" s="550"/>
      <c r="CJ22" s="550"/>
      <c r="CK22" s="550"/>
      <c r="CL22" s="550"/>
      <c r="CM22" s="550"/>
      <c r="CN22" s="550"/>
      <c r="CO22" s="550"/>
      <c r="CP22" s="550"/>
      <c r="CQ22" s="550"/>
      <c r="CR22" s="550"/>
      <c r="CS22" s="550"/>
      <c r="CT22" s="550"/>
      <c r="CU22" s="550"/>
      <c r="CV22" s="550"/>
      <c r="CW22" s="550"/>
      <c r="CX22" s="550"/>
      <c r="CY22" s="550"/>
      <c r="CZ22" s="550"/>
      <c r="DA22" s="550"/>
      <c r="DB22" s="550"/>
      <c r="DC22" s="550"/>
      <c r="DD22" s="550"/>
      <c r="DE22" s="550"/>
      <c r="DF22" s="550"/>
      <c r="DG22" s="550"/>
      <c r="DH22" s="550"/>
      <c r="DI22" s="550"/>
      <c r="DJ22" s="550"/>
      <c r="DK22" s="550"/>
      <c r="DL22" s="550"/>
      <c r="DM22" s="550"/>
      <c r="DN22" s="550"/>
      <c r="DO22" s="550"/>
      <c r="DP22" s="550"/>
      <c r="DQ22" s="550"/>
      <c r="DR22" s="550"/>
      <c r="DS22" s="550"/>
      <c r="DT22" s="550"/>
      <c r="DU22" s="550"/>
      <c r="DV22" s="550"/>
      <c r="DW22" s="550"/>
      <c r="DX22" s="550"/>
      <c r="DY22" s="550"/>
      <c r="DZ22" s="550"/>
      <c r="EA22" s="550"/>
      <c r="EB22" s="550"/>
      <c r="EC22" s="550"/>
      <c r="ED22" s="550"/>
      <c r="EE22" s="550"/>
      <c r="EF22" s="550"/>
      <c r="EG22" s="550"/>
      <c r="EH22" s="550"/>
      <c r="EI22" s="550"/>
      <c r="EJ22" s="550"/>
      <c r="EK22" s="550"/>
      <c r="EL22" s="550"/>
      <c r="EM22" s="550"/>
      <c r="EN22" s="550"/>
      <c r="EO22" s="550"/>
      <c r="EP22" s="550"/>
      <c r="EQ22" s="550"/>
      <c r="ER22" s="550"/>
      <c r="ES22" s="550"/>
      <c r="ET22" s="550"/>
      <c r="EU22" s="550"/>
      <c r="EV22" s="550"/>
      <c r="EW22" s="550"/>
      <c r="EX22" s="550"/>
      <c r="EY22" s="550"/>
      <c r="EZ22" s="550"/>
      <c r="FA22" s="550"/>
      <c r="FB22" s="550"/>
      <c r="FC22" s="550"/>
      <c r="FD22" s="550"/>
      <c r="FE22" s="550"/>
      <c r="FF22" s="550"/>
      <c r="FG22" s="550"/>
      <c r="FH22" s="550"/>
      <c r="FI22" s="550"/>
      <c r="FJ22" s="550"/>
      <c r="FK22" s="550"/>
      <c r="FL22" s="550"/>
      <c r="FM22" s="550"/>
      <c r="FN22" s="550"/>
      <c r="FO22" s="550"/>
      <c r="FP22" s="550"/>
      <c r="FQ22" s="550"/>
      <c r="FR22" s="550"/>
      <c r="FS22" s="550"/>
      <c r="FT22" s="550"/>
      <c r="FU22" s="550"/>
      <c r="FV22" s="550"/>
      <c r="FW22" s="550"/>
      <c r="FX22" s="550"/>
      <c r="FY22" s="550"/>
      <c r="FZ22" s="550"/>
      <c r="GA22" s="550"/>
      <c r="GB22" s="550"/>
    </row>
    <row r="23" spans="1:184" ht="14.1" customHeight="1">
      <c r="A23" s="632">
        <v>12</v>
      </c>
      <c r="B23" s="633" t="s">
        <v>2021</v>
      </c>
      <c r="C23" s="634">
        <f t="shared" ref="C23:D25" si="6">SUM(J23,N23,R23,V23)</f>
        <v>30</v>
      </c>
      <c r="D23" s="635">
        <f t="shared" si="6"/>
        <v>30</v>
      </c>
      <c r="E23" s="636">
        <f t="shared" ref="E23:E33" si="7">SUM(C23:D23)</f>
        <v>60</v>
      </c>
      <c r="F23" s="634">
        <v>60</v>
      </c>
      <c r="G23" s="635">
        <f t="shared" ref="G23:G33" si="8">H23-F23</f>
        <v>15</v>
      </c>
      <c r="H23" s="606">
        <f t="shared" ref="H23:H33" si="9">$B$6*I23</f>
        <v>75</v>
      </c>
      <c r="I23" s="637">
        <f t="shared" ref="I23:I32" si="10">SUM(M23,Q23,U23,Y23)</f>
        <v>3</v>
      </c>
      <c r="J23" s="634">
        <v>30</v>
      </c>
      <c r="K23" s="635">
        <v>30</v>
      </c>
      <c r="L23" s="635">
        <f>G23</f>
        <v>15</v>
      </c>
      <c r="M23" s="637">
        <v>3</v>
      </c>
      <c r="N23" s="638"/>
      <c r="O23" s="639"/>
      <c r="P23" s="639"/>
      <c r="Q23" s="640"/>
      <c r="R23" s="638"/>
      <c r="S23" s="641"/>
      <c r="T23" s="639"/>
      <c r="U23" s="640"/>
      <c r="V23" s="638"/>
      <c r="W23" s="641"/>
      <c r="X23" s="639"/>
      <c r="Y23" s="640"/>
      <c r="Z23" s="642" t="s">
        <v>2007</v>
      </c>
      <c r="AA23" s="549"/>
      <c r="AB23" s="550"/>
      <c r="AC23" s="550"/>
      <c r="AD23" s="550"/>
      <c r="AE23" s="550"/>
      <c r="AF23" s="550"/>
      <c r="AG23" s="550"/>
      <c r="AH23" s="550"/>
      <c r="AI23" s="550"/>
      <c r="AJ23" s="550"/>
      <c r="AK23" s="550"/>
      <c r="AL23" s="550"/>
      <c r="AM23" s="550"/>
      <c r="AN23" s="550"/>
      <c r="AO23" s="550"/>
      <c r="AP23" s="550"/>
      <c r="AQ23" s="550"/>
      <c r="AR23" s="550"/>
      <c r="AS23" s="550"/>
      <c r="AT23" s="550"/>
      <c r="AU23" s="550"/>
      <c r="AV23" s="550"/>
      <c r="AW23" s="550"/>
      <c r="AX23" s="550"/>
      <c r="AY23" s="550"/>
      <c r="AZ23" s="550"/>
      <c r="BA23" s="550"/>
      <c r="BB23" s="550"/>
      <c r="BC23" s="550"/>
      <c r="BD23" s="550"/>
      <c r="BE23" s="550"/>
      <c r="BF23" s="550"/>
      <c r="BG23" s="550"/>
      <c r="BH23" s="550"/>
      <c r="BI23" s="550"/>
      <c r="BJ23" s="550"/>
      <c r="BK23" s="550"/>
      <c r="BL23" s="550"/>
      <c r="BM23" s="550"/>
      <c r="BN23" s="550"/>
      <c r="BO23" s="550"/>
      <c r="BP23" s="550"/>
      <c r="BQ23" s="550"/>
      <c r="BR23" s="550"/>
      <c r="BS23" s="550"/>
      <c r="BT23" s="550"/>
      <c r="BU23" s="550"/>
      <c r="BV23" s="550"/>
      <c r="BW23" s="550"/>
      <c r="BX23" s="550"/>
      <c r="BY23" s="550"/>
      <c r="BZ23" s="550"/>
      <c r="CA23" s="550"/>
      <c r="CB23" s="550"/>
      <c r="CC23" s="550"/>
      <c r="CD23" s="550"/>
      <c r="CE23" s="550"/>
      <c r="CF23" s="550"/>
      <c r="CG23" s="550"/>
      <c r="CH23" s="550"/>
      <c r="CI23" s="550"/>
      <c r="CJ23" s="550"/>
      <c r="CK23" s="550"/>
      <c r="CL23" s="550"/>
      <c r="CM23" s="550"/>
      <c r="CN23" s="550"/>
      <c r="CO23" s="550"/>
      <c r="CP23" s="550"/>
      <c r="CQ23" s="550"/>
      <c r="CR23" s="550"/>
      <c r="CS23" s="550"/>
      <c r="CT23" s="550"/>
      <c r="CU23" s="550"/>
      <c r="CV23" s="550"/>
      <c r="CW23" s="550"/>
      <c r="CX23" s="550"/>
      <c r="CY23" s="550"/>
      <c r="CZ23" s="550"/>
      <c r="DA23" s="550"/>
      <c r="DB23" s="550"/>
      <c r="DC23" s="550"/>
      <c r="DD23" s="550"/>
      <c r="DE23" s="550"/>
      <c r="DF23" s="550"/>
      <c r="DG23" s="550"/>
      <c r="DH23" s="550"/>
      <c r="DI23" s="550"/>
      <c r="DJ23" s="550"/>
      <c r="DK23" s="550"/>
      <c r="DL23" s="550"/>
      <c r="DM23" s="550"/>
      <c r="DN23" s="550"/>
      <c r="DO23" s="550"/>
      <c r="DP23" s="550"/>
      <c r="DQ23" s="550"/>
      <c r="DR23" s="550"/>
      <c r="DS23" s="550"/>
      <c r="DT23" s="550"/>
      <c r="DU23" s="550"/>
      <c r="DV23" s="550"/>
      <c r="DW23" s="550"/>
      <c r="DX23" s="550"/>
      <c r="DY23" s="550"/>
      <c r="DZ23" s="550"/>
      <c r="EA23" s="550"/>
      <c r="EB23" s="550"/>
      <c r="EC23" s="550"/>
      <c r="ED23" s="550"/>
      <c r="EE23" s="550"/>
      <c r="EF23" s="550"/>
      <c r="EG23" s="550"/>
      <c r="EH23" s="550"/>
      <c r="EI23" s="550"/>
      <c r="EJ23" s="550"/>
      <c r="EK23" s="550"/>
      <c r="EL23" s="550"/>
      <c r="EM23" s="550"/>
      <c r="EN23" s="550"/>
      <c r="EO23" s="550"/>
      <c r="EP23" s="550"/>
      <c r="EQ23" s="550"/>
      <c r="ER23" s="550"/>
      <c r="ES23" s="550"/>
      <c r="ET23" s="550"/>
      <c r="EU23" s="550"/>
      <c r="EV23" s="550"/>
      <c r="EW23" s="550"/>
      <c r="EX23" s="550"/>
      <c r="EY23" s="550"/>
      <c r="EZ23" s="550"/>
      <c r="FA23" s="550"/>
      <c r="FB23" s="550"/>
      <c r="FC23" s="550"/>
      <c r="FD23" s="550"/>
      <c r="FE23" s="550"/>
      <c r="FF23" s="550"/>
      <c r="FG23" s="550"/>
      <c r="FH23" s="550"/>
      <c r="FI23" s="550"/>
      <c r="FJ23" s="550"/>
      <c r="FK23" s="550"/>
      <c r="FL23" s="550"/>
      <c r="FM23" s="550"/>
      <c r="FN23" s="550"/>
      <c r="FO23" s="550"/>
      <c r="FP23" s="550"/>
      <c r="FQ23" s="550"/>
      <c r="FR23" s="550"/>
      <c r="FS23" s="550"/>
      <c r="FT23" s="550"/>
      <c r="FU23" s="550"/>
      <c r="FV23" s="550"/>
      <c r="FW23" s="550"/>
      <c r="FX23" s="550"/>
      <c r="FY23" s="550"/>
      <c r="FZ23" s="550"/>
      <c r="GA23" s="550"/>
      <c r="GB23" s="550"/>
    </row>
    <row r="24" spans="1:184" ht="13.7" customHeight="1">
      <c r="A24" s="592">
        <v>13</v>
      </c>
      <c r="B24" s="643" t="s">
        <v>2022</v>
      </c>
      <c r="C24" s="590">
        <f t="shared" si="6"/>
        <v>15</v>
      </c>
      <c r="D24" s="591">
        <f t="shared" si="6"/>
        <v>30</v>
      </c>
      <c r="E24" s="592">
        <f t="shared" si="7"/>
        <v>45</v>
      </c>
      <c r="F24" s="590">
        <v>45</v>
      </c>
      <c r="G24" s="591">
        <f t="shared" si="8"/>
        <v>5</v>
      </c>
      <c r="H24" s="591">
        <f t="shared" si="9"/>
        <v>50</v>
      </c>
      <c r="I24" s="593">
        <f t="shared" si="10"/>
        <v>2</v>
      </c>
      <c r="J24" s="594"/>
      <c r="K24" s="595"/>
      <c r="L24" s="595"/>
      <c r="M24" s="596"/>
      <c r="N24" s="594"/>
      <c r="O24" s="595"/>
      <c r="P24" s="595"/>
      <c r="Q24" s="600"/>
      <c r="R24" s="594"/>
      <c r="S24" s="595"/>
      <c r="T24" s="595"/>
      <c r="U24" s="600"/>
      <c r="V24" s="590">
        <v>15</v>
      </c>
      <c r="W24" s="591">
        <v>30</v>
      </c>
      <c r="X24" s="591">
        <f>G24</f>
        <v>5</v>
      </c>
      <c r="Y24" s="593">
        <v>2</v>
      </c>
      <c r="Z24" s="597" t="s">
        <v>2023</v>
      </c>
      <c r="AA24" s="549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550"/>
      <c r="CG24" s="550"/>
      <c r="CH24" s="550"/>
      <c r="CI24" s="550"/>
      <c r="CJ24" s="550"/>
      <c r="CK24" s="550"/>
      <c r="CL24" s="550"/>
      <c r="CM24" s="550"/>
      <c r="CN24" s="550"/>
      <c r="CO24" s="550"/>
      <c r="CP24" s="550"/>
      <c r="CQ24" s="550"/>
      <c r="CR24" s="550"/>
      <c r="CS24" s="550"/>
      <c r="CT24" s="550"/>
      <c r="CU24" s="550"/>
      <c r="CV24" s="550"/>
      <c r="CW24" s="550"/>
      <c r="CX24" s="550"/>
      <c r="CY24" s="550"/>
      <c r="CZ24" s="550"/>
      <c r="DA24" s="550"/>
      <c r="DB24" s="550"/>
      <c r="DC24" s="550"/>
      <c r="DD24" s="550"/>
      <c r="DE24" s="550"/>
      <c r="DF24" s="550"/>
      <c r="DG24" s="550"/>
      <c r="DH24" s="550"/>
      <c r="DI24" s="550"/>
      <c r="DJ24" s="550"/>
      <c r="DK24" s="550"/>
      <c r="DL24" s="550"/>
      <c r="DM24" s="550"/>
      <c r="DN24" s="550"/>
      <c r="DO24" s="550"/>
      <c r="DP24" s="550"/>
      <c r="DQ24" s="550"/>
      <c r="DR24" s="550"/>
      <c r="DS24" s="550"/>
      <c r="DT24" s="550"/>
      <c r="DU24" s="550"/>
      <c r="DV24" s="550"/>
      <c r="DW24" s="550"/>
      <c r="DX24" s="550"/>
      <c r="DY24" s="550"/>
      <c r="DZ24" s="550"/>
      <c r="EA24" s="550"/>
      <c r="EB24" s="550"/>
      <c r="EC24" s="550"/>
      <c r="ED24" s="550"/>
      <c r="EE24" s="550"/>
      <c r="EF24" s="550"/>
      <c r="EG24" s="550"/>
      <c r="EH24" s="550"/>
      <c r="EI24" s="550"/>
      <c r="EJ24" s="550"/>
      <c r="EK24" s="550"/>
      <c r="EL24" s="550"/>
      <c r="EM24" s="550"/>
      <c r="EN24" s="550"/>
      <c r="EO24" s="550"/>
      <c r="EP24" s="550"/>
      <c r="EQ24" s="550"/>
      <c r="ER24" s="550"/>
      <c r="ES24" s="550"/>
      <c r="ET24" s="550"/>
      <c r="EU24" s="550"/>
      <c r="EV24" s="550"/>
      <c r="EW24" s="550"/>
      <c r="EX24" s="550"/>
      <c r="EY24" s="550"/>
      <c r="EZ24" s="550"/>
      <c r="FA24" s="550"/>
      <c r="FB24" s="550"/>
      <c r="FC24" s="550"/>
      <c r="FD24" s="550"/>
      <c r="FE24" s="550"/>
      <c r="FF24" s="550"/>
      <c r="FG24" s="550"/>
      <c r="FH24" s="550"/>
      <c r="FI24" s="550"/>
      <c r="FJ24" s="550"/>
      <c r="FK24" s="550"/>
      <c r="FL24" s="550"/>
      <c r="FM24" s="550"/>
      <c r="FN24" s="550"/>
      <c r="FO24" s="550"/>
      <c r="FP24" s="550"/>
      <c r="FQ24" s="550"/>
      <c r="FR24" s="550"/>
      <c r="FS24" s="550"/>
      <c r="FT24" s="550"/>
      <c r="FU24" s="550"/>
      <c r="FV24" s="550"/>
      <c r="FW24" s="550"/>
      <c r="FX24" s="550"/>
      <c r="FY24" s="550"/>
      <c r="FZ24" s="550"/>
      <c r="GA24" s="550"/>
      <c r="GB24" s="550"/>
    </row>
    <row r="25" spans="1:184" ht="28.5" customHeight="1">
      <c r="A25" s="592">
        <v>14</v>
      </c>
      <c r="B25" s="644" t="s">
        <v>2024</v>
      </c>
      <c r="C25" s="645">
        <f t="shared" si="6"/>
        <v>30</v>
      </c>
      <c r="D25" s="646">
        <f t="shared" si="6"/>
        <v>15</v>
      </c>
      <c r="E25" s="647">
        <f t="shared" si="7"/>
        <v>45</v>
      </c>
      <c r="F25" s="645">
        <v>45</v>
      </c>
      <c r="G25" s="646">
        <f t="shared" si="8"/>
        <v>5</v>
      </c>
      <c r="H25" s="646">
        <f t="shared" si="9"/>
        <v>50</v>
      </c>
      <c r="I25" s="648">
        <f t="shared" si="10"/>
        <v>2</v>
      </c>
      <c r="J25" s="649"/>
      <c r="K25" s="650"/>
      <c r="L25" s="650"/>
      <c r="M25" s="651"/>
      <c r="N25" s="649"/>
      <c r="O25" s="650"/>
      <c r="P25" s="650"/>
      <c r="Q25" s="652"/>
      <c r="R25" s="649"/>
      <c r="S25" s="650"/>
      <c r="T25" s="650"/>
      <c r="U25" s="652"/>
      <c r="V25" s="645">
        <v>30</v>
      </c>
      <c r="W25" s="646">
        <v>15</v>
      </c>
      <c r="X25" s="646">
        <f>G25</f>
        <v>5</v>
      </c>
      <c r="Y25" s="648">
        <v>2</v>
      </c>
      <c r="Z25" s="653" t="s">
        <v>2023</v>
      </c>
      <c r="AA25" s="549"/>
      <c r="AB25" s="550"/>
      <c r="AC25" s="550"/>
      <c r="AD25" s="550"/>
      <c r="AE25" s="550"/>
      <c r="AF25" s="550"/>
      <c r="AG25" s="55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55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550"/>
      <c r="CG25" s="550"/>
      <c r="CH25" s="550"/>
      <c r="CI25" s="550"/>
      <c r="CJ25" s="550"/>
      <c r="CK25" s="550"/>
      <c r="CL25" s="550"/>
      <c r="CM25" s="550"/>
      <c r="CN25" s="550"/>
      <c r="CO25" s="550"/>
      <c r="CP25" s="550"/>
      <c r="CQ25" s="550"/>
      <c r="CR25" s="550"/>
      <c r="CS25" s="550"/>
      <c r="CT25" s="550"/>
      <c r="CU25" s="550"/>
      <c r="CV25" s="550"/>
      <c r="CW25" s="550"/>
      <c r="CX25" s="550"/>
      <c r="CY25" s="550"/>
      <c r="CZ25" s="550"/>
      <c r="DA25" s="550"/>
      <c r="DB25" s="550"/>
      <c r="DC25" s="550"/>
      <c r="DD25" s="550"/>
      <c r="DE25" s="550"/>
      <c r="DF25" s="550"/>
      <c r="DG25" s="550"/>
      <c r="DH25" s="550"/>
      <c r="DI25" s="550"/>
      <c r="DJ25" s="550"/>
      <c r="DK25" s="550"/>
      <c r="DL25" s="550"/>
      <c r="DM25" s="550"/>
      <c r="DN25" s="550"/>
      <c r="DO25" s="550"/>
      <c r="DP25" s="550"/>
      <c r="DQ25" s="550"/>
      <c r="DR25" s="550"/>
      <c r="DS25" s="550"/>
      <c r="DT25" s="550"/>
      <c r="DU25" s="550"/>
      <c r="DV25" s="550"/>
      <c r="DW25" s="550"/>
      <c r="DX25" s="550"/>
      <c r="DY25" s="550"/>
      <c r="DZ25" s="550"/>
      <c r="EA25" s="550"/>
      <c r="EB25" s="550"/>
      <c r="EC25" s="550"/>
      <c r="ED25" s="550"/>
      <c r="EE25" s="550"/>
      <c r="EF25" s="550"/>
      <c r="EG25" s="550"/>
      <c r="EH25" s="550"/>
      <c r="EI25" s="550"/>
      <c r="EJ25" s="550"/>
      <c r="EK25" s="550"/>
      <c r="EL25" s="550"/>
      <c r="EM25" s="550"/>
      <c r="EN25" s="550"/>
      <c r="EO25" s="550"/>
      <c r="EP25" s="550"/>
      <c r="EQ25" s="550"/>
      <c r="ER25" s="550"/>
      <c r="ES25" s="550"/>
      <c r="ET25" s="550"/>
      <c r="EU25" s="550"/>
      <c r="EV25" s="550"/>
      <c r="EW25" s="550"/>
      <c r="EX25" s="550"/>
      <c r="EY25" s="550"/>
      <c r="EZ25" s="550"/>
      <c r="FA25" s="550"/>
      <c r="FB25" s="550"/>
      <c r="FC25" s="550"/>
      <c r="FD25" s="550"/>
      <c r="FE25" s="550"/>
      <c r="FF25" s="550"/>
      <c r="FG25" s="550"/>
      <c r="FH25" s="550"/>
      <c r="FI25" s="550"/>
      <c r="FJ25" s="550"/>
      <c r="FK25" s="550"/>
      <c r="FL25" s="550"/>
      <c r="FM25" s="550"/>
      <c r="FN25" s="550"/>
      <c r="FO25" s="550"/>
      <c r="FP25" s="550"/>
      <c r="FQ25" s="550"/>
      <c r="FR25" s="550"/>
      <c r="FS25" s="550"/>
      <c r="FT25" s="550"/>
      <c r="FU25" s="550"/>
      <c r="FV25" s="550"/>
      <c r="FW25" s="550"/>
      <c r="FX25" s="550"/>
      <c r="FY25" s="550"/>
      <c r="FZ25" s="550"/>
      <c r="GA25" s="550"/>
      <c r="GB25" s="550"/>
    </row>
    <row r="26" spans="1:184" ht="28.5" customHeight="1">
      <c r="A26" s="592">
        <v>15</v>
      </c>
      <c r="B26" s="644" t="s">
        <v>2025</v>
      </c>
      <c r="C26" s="645">
        <v>0</v>
      </c>
      <c r="D26" s="646">
        <v>30</v>
      </c>
      <c r="E26" s="647">
        <f t="shared" si="7"/>
        <v>30</v>
      </c>
      <c r="F26" s="645">
        <v>30</v>
      </c>
      <c r="G26" s="646">
        <f t="shared" si="8"/>
        <v>20</v>
      </c>
      <c r="H26" s="646">
        <f t="shared" si="9"/>
        <v>50</v>
      </c>
      <c r="I26" s="648">
        <f t="shared" si="10"/>
        <v>2</v>
      </c>
      <c r="J26" s="649"/>
      <c r="K26" s="650"/>
      <c r="L26" s="650"/>
      <c r="M26" s="651"/>
      <c r="N26" s="649"/>
      <c r="O26" s="650"/>
      <c r="P26" s="650"/>
      <c r="Q26" s="652"/>
      <c r="R26" s="645">
        <v>0</v>
      </c>
      <c r="S26" s="646">
        <v>30</v>
      </c>
      <c r="T26" s="646">
        <v>20</v>
      </c>
      <c r="U26" s="648">
        <v>2</v>
      </c>
      <c r="V26" s="649"/>
      <c r="W26" s="650"/>
      <c r="X26" s="650"/>
      <c r="Y26" s="651"/>
      <c r="Z26" s="653" t="s">
        <v>2026</v>
      </c>
      <c r="AA26" s="549"/>
      <c r="AB26" s="550"/>
      <c r="AC26" s="550"/>
      <c r="AD26" s="550"/>
      <c r="AE26" s="550"/>
      <c r="AF26" s="550"/>
      <c r="AG26" s="550"/>
      <c r="AH26" s="550"/>
      <c r="AI26" s="550"/>
      <c r="AJ26" s="550"/>
      <c r="AK26" s="550"/>
      <c r="AL26" s="550"/>
      <c r="AM26" s="550"/>
      <c r="AN26" s="550"/>
      <c r="AO26" s="550"/>
      <c r="AP26" s="550"/>
      <c r="AQ26" s="550"/>
      <c r="AR26" s="550"/>
      <c r="AS26" s="550"/>
      <c r="AT26" s="550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550"/>
      <c r="CG26" s="550"/>
      <c r="CH26" s="550"/>
      <c r="CI26" s="550"/>
      <c r="CJ26" s="550"/>
      <c r="CK26" s="550"/>
      <c r="CL26" s="550"/>
      <c r="CM26" s="550"/>
      <c r="CN26" s="550"/>
      <c r="CO26" s="550"/>
      <c r="CP26" s="550"/>
      <c r="CQ26" s="550"/>
      <c r="CR26" s="550"/>
      <c r="CS26" s="550"/>
      <c r="CT26" s="550"/>
      <c r="CU26" s="550"/>
      <c r="CV26" s="550"/>
      <c r="CW26" s="550"/>
      <c r="CX26" s="550"/>
      <c r="CY26" s="550"/>
      <c r="CZ26" s="550"/>
      <c r="DA26" s="550"/>
      <c r="DB26" s="550"/>
      <c r="DC26" s="550"/>
      <c r="DD26" s="550"/>
      <c r="DE26" s="550"/>
      <c r="DF26" s="550"/>
      <c r="DG26" s="550"/>
      <c r="DH26" s="550"/>
      <c r="DI26" s="550"/>
      <c r="DJ26" s="550"/>
      <c r="DK26" s="550"/>
      <c r="DL26" s="550"/>
      <c r="DM26" s="550"/>
      <c r="DN26" s="550"/>
      <c r="DO26" s="550"/>
      <c r="DP26" s="550"/>
      <c r="DQ26" s="550"/>
      <c r="DR26" s="550"/>
      <c r="DS26" s="550"/>
      <c r="DT26" s="550"/>
      <c r="DU26" s="550"/>
      <c r="DV26" s="550"/>
      <c r="DW26" s="550"/>
      <c r="DX26" s="550"/>
      <c r="DY26" s="550"/>
      <c r="DZ26" s="550"/>
      <c r="EA26" s="550"/>
      <c r="EB26" s="550"/>
      <c r="EC26" s="550"/>
      <c r="ED26" s="550"/>
      <c r="EE26" s="550"/>
      <c r="EF26" s="550"/>
      <c r="EG26" s="550"/>
      <c r="EH26" s="550"/>
      <c r="EI26" s="550"/>
      <c r="EJ26" s="550"/>
      <c r="EK26" s="550"/>
      <c r="EL26" s="550"/>
      <c r="EM26" s="550"/>
      <c r="EN26" s="550"/>
      <c r="EO26" s="550"/>
      <c r="EP26" s="550"/>
      <c r="EQ26" s="550"/>
      <c r="ER26" s="550"/>
      <c r="ES26" s="550"/>
      <c r="ET26" s="550"/>
      <c r="EU26" s="550"/>
      <c r="EV26" s="550"/>
      <c r="EW26" s="550"/>
      <c r="EX26" s="550"/>
      <c r="EY26" s="550"/>
      <c r="EZ26" s="550"/>
      <c r="FA26" s="550"/>
      <c r="FB26" s="550"/>
      <c r="FC26" s="550"/>
      <c r="FD26" s="550"/>
      <c r="FE26" s="550"/>
      <c r="FF26" s="550"/>
      <c r="FG26" s="550"/>
      <c r="FH26" s="550"/>
      <c r="FI26" s="550"/>
      <c r="FJ26" s="550"/>
      <c r="FK26" s="550"/>
      <c r="FL26" s="550"/>
      <c r="FM26" s="550"/>
      <c r="FN26" s="550"/>
      <c r="FO26" s="550"/>
      <c r="FP26" s="550"/>
      <c r="FQ26" s="550"/>
      <c r="FR26" s="550"/>
      <c r="FS26" s="550"/>
      <c r="FT26" s="550"/>
      <c r="FU26" s="550"/>
      <c r="FV26" s="550"/>
      <c r="FW26" s="550"/>
      <c r="FX26" s="550"/>
      <c r="FY26" s="550"/>
      <c r="FZ26" s="550"/>
      <c r="GA26" s="550"/>
      <c r="GB26" s="550"/>
    </row>
    <row r="27" spans="1:184" ht="12.75" customHeight="1">
      <c r="A27" s="592">
        <v>16</v>
      </c>
      <c r="B27" s="643" t="s">
        <v>2027</v>
      </c>
      <c r="C27" s="590">
        <f t="shared" ref="C27:D32" si="11">SUM(J27,N27,R27,V27)</f>
        <v>0</v>
      </c>
      <c r="D27" s="591">
        <f t="shared" si="11"/>
        <v>30</v>
      </c>
      <c r="E27" s="592">
        <f t="shared" si="7"/>
        <v>30</v>
      </c>
      <c r="F27" s="590">
        <v>30</v>
      </c>
      <c r="G27" s="591">
        <f t="shared" si="8"/>
        <v>20</v>
      </c>
      <c r="H27" s="591">
        <f t="shared" si="9"/>
        <v>50</v>
      </c>
      <c r="I27" s="593">
        <f t="shared" si="10"/>
        <v>2</v>
      </c>
      <c r="J27" s="594"/>
      <c r="K27" s="595"/>
      <c r="L27" s="595"/>
      <c r="M27" s="596"/>
      <c r="N27" s="594"/>
      <c r="O27" s="595"/>
      <c r="P27" s="595"/>
      <c r="Q27" s="600"/>
      <c r="R27" s="594"/>
      <c r="S27" s="595"/>
      <c r="T27" s="595"/>
      <c r="U27" s="600"/>
      <c r="V27" s="590">
        <v>0</v>
      </c>
      <c r="W27" s="591">
        <v>30</v>
      </c>
      <c r="X27" s="591">
        <f>G27</f>
        <v>20</v>
      </c>
      <c r="Y27" s="593">
        <v>2</v>
      </c>
      <c r="Z27" s="598" t="s">
        <v>2014</v>
      </c>
      <c r="AA27" s="549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550"/>
      <c r="CG27" s="550"/>
      <c r="CH27" s="550"/>
      <c r="CI27" s="550"/>
      <c r="CJ27" s="550"/>
      <c r="CK27" s="550"/>
      <c r="CL27" s="550"/>
      <c r="CM27" s="550"/>
      <c r="CN27" s="550"/>
      <c r="CO27" s="550"/>
      <c r="CP27" s="550"/>
      <c r="CQ27" s="550"/>
      <c r="CR27" s="550"/>
      <c r="CS27" s="550"/>
      <c r="CT27" s="550"/>
      <c r="CU27" s="550"/>
      <c r="CV27" s="550"/>
      <c r="CW27" s="550"/>
      <c r="CX27" s="550"/>
      <c r="CY27" s="550"/>
      <c r="CZ27" s="550"/>
      <c r="DA27" s="550"/>
      <c r="DB27" s="550"/>
      <c r="DC27" s="550"/>
      <c r="DD27" s="550"/>
      <c r="DE27" s="550"/>
      <c r="DF27" s="550"/>
      <c r="DG27" s="550"/>
      <c r="DH27" s="550"/>
      <c r="DI27" s="550"/>
      <c r="DJ27" s="550"/>
      <c r="DK27" s="550"/>
      <c r="DL27" s="550"/>
      <c r="DM27" s="550"/>
      <c r="DN27" s="550"/>
      <c r="DO27" s="550"/>
      <c r="DP27" s="550"/>
      <c r="DQ27" s="550"/>
      <c r="DR27" s="550"/>
      <c r="DS27" s="550"/>
      <c r="DT27" s="550"/>
      <c r="DU27" s="550"/>
      <c r="DV27" s="550"/>
      <c r="DW27" s="550"/>
      <c r="DX27" s="550"/>
      <c r="DY27" s="550"/>
      <c r="DZ27" s="550"/>
      <c r="EA27" s="550"/>
      <c r="EB27" s="550"/>
      <c r="EC27" s="550"/>
      <c r="ED27" s="550"/>
      <c r="EE27" s="550"/>
      <c r="EF27" s="550"/>
      <c r="EG27" s="550"/>
      <c r="EH27" s="550"/>
      <c r="EI27" s="550"/>
      <c r="EJ27" s="550"/>
      <c r="EK27" s="550"/>
      <c r="EL27" s="550"/>
      <c r="EM27" s="550"/>
      <c r="EN27" s="550"/>
      <c r="EO27" s="550"/>
      <c r="EP27" s="550"/>
      <c r="EQ27" s="550"/>
      <c r="ER27" s="550"/>
      <c r="ES27" s="550"/>
      <c r="ET27" s="550"/>
      <c r="EU27" s="550"/>
      <c r="EV27" s="550"/>
      <c r="EW27" s="550"/>
      <c r="EX27" s="550"/>
      <c r="EY27" s="550"/>
      <c r="EZ27" s="550"/>
      <c r="FA27" s="550"/>
      <c r="FB27" s="550"/>
      <c r="FC27" s="550"/>
      <c r="FD27" s="550"/>
      <c r="FE27" s="550"/>
      <c r="FF27" s="550"/>
      <c r="FG27" s="550"/>
      <c r="FH27" s="550"/>
      <c r="FI27" s="550"/>
      <c r="FJ27" s="550"/>
      <c r="FK27" s="550"/>
      <c r="FL27" s="550"/>
      <c r="FM27" s="550"/>
      <c r="FN27" s="550"/>
      <c r="FO27" s="550"/>
      <c r="FP27" s="550"/>
      <c r="FQ27" s="550"/>
      <c r="FR27" s="550"/>
      <c r="FS27" s="550"/>
      <c r="FT27" s="550"/>
      <c r="FU27" s="550"/>
      <c r="FV27" s="550"/>
      <c r="FW27" s="550"/>
      <c r="FX27" s="550"/>
      <c r="FY27" s="550"/>
      <c r="FZ27" s="550"/>
      <c r="GA27" s="550"/>
      <c r="GB27" s="550"/>
    </row>
    <row r="28" spans="1:184" ht="12.75" customHeight="1">
      <c r="A28" s="592">
        <v>17</v>
      </c>
      <c r="B28" s="589" t="s">
        <v>2028</v>
      </c>
      <c r="C28" s="590">
        <f t="shared" si="11"/>
        <v>0</v>
      </c>
      <c r="D28" s="591">
        <f t="shared" si="11"/>
        <v>30</v>
      </c>
      <c r="E28" s="592">
        <f t="shared" si="7"/>
        <v>30</v>
      </c>
      <c r="F28" s="590">
        <v>30</v>
      </c>
      <c r="G28" s="591">
        <f t="shared" si="8"/>
        <v>45</v>
      </c>
      <c r="H28" s="591">
        <f t="shared" si="9"/>
        <v>75</v>
      </c>
      <c r="I28" s="593">
        <f t="shared" si="10"/>
        <v>3</v>
      </c>
      <c r="J28" s="590">
        <v>0</v>
      </c>
      <c r="K28" s="591">
        <v>30</v>
      </c>
      <c r="L28" s="591">
        <f>G28</f>
        <v>45</v>
      </c>
      <c r="M28" s="593">
        <v>3</v>
      </c>
      <c r="N28" s="594"/>
      <c r="O28" s="595"/>
      <c r="P28" s="595"/>
      <c r="Q28" s="600"/>
      <c r="R28" s="594"/>
      <c r="S28" s="595"/>
      <c r="T28" s="595"/>
      <c r="U28" s="600"/>
      <c r="V28" s="594"/>
      <c r="W28" s="595"/>
      <c r="X28" s="595"/>
      <c r="Y28" s="600"/>
      <c r="Z28" s="597" t="s">
        <v>2005</v>
      </c>
      <c r="AA28" s="549"/>
      <c r="AB28" s="550"/>
      <c r="AC28" s="550"/>
      <c r="AD28" s="550"/>
      <c r="AE28" s="550"/>
      <c r="AF28" s="550"/>
      <c r="AG28" s="550"/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T28" s="55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550"/>
      <c r="CG28" s="550"/>
      <c r="CH28" s="550"/>
      <c r="CI28" s="550"/>
      <c r="CJ28" s="550"/>
      <c r="CK28" s="550"/>
      <c r="CL28" s="550"/>
      <c r="CM28" s="550"/>
      <c r="CN28" s="550"/>
      <c r="CO28" s="550"/>
      <c r="CP28" s="550"/>
      <c r="CQ28" s="550"/>
      <c r="CR28" s="550"/>
      <c r="CS28" s="550"/>
      <c r="CT28" s="550"/>
      <c r="CU28" s="550"/>
      <c r="CV28" s="550"/>
      <c r="CW28" s="550"/>
      <c r="CX28" s="550"/>
      <c r="CY28" s="550"/>
      <c r="CZ28" s="550"/>
      <c r="DA28" s="550"/>
      <c r="DB28" s="550"/>
      <c r="DC28" s="550"/>
      <c r="DD28" s="550"/>
      <c r="DE28" s="550"/>
      <c r="DF28" s="550"/>
      <c r="DG28" s="550"/>
      <c r="DH28" s="550"/>
      <c r="DI28" s="550"/>
      <c r="DJ28" s="550"/>
      <c r="DK28" s="550"/>
      <c r="DL28" s="550"/>
      <c r="DM28" s="550"/>
      <c r="DN28" s="550"/>
      <c r="DO28" s="550"/>
      <c r="DP28" s="550"/>
      <c r="DQ28" s="550"/>
      <c r="DR28" s="550"/>
      <c r="DS28" s="550"/>
      <c r="DT28" s="550"/>
      <c r="DU28" s="550"/>
      <c r="DV28" s="550"/>
      <c r="DW28" s="550"/>
      <c r="DX28" s="550"/>
      <c r="DY28" s="550"/>
      <c r="DZ28" s="550"/>
      <c r="EA28" s="550"/>
      <c r="EB28" s="550"/>
      <c r="EC28" s="550"/>
      <c r="ED28" s="550"/>
      <c r="EE28" s="550"/>
      <c r="EF28" s="550"/>
      <c r="EG28" s="550"/>
      <c r="EH28" s="550"/>
      <c r="EI28" s="550"/>
      <c r="EJ28" s="550"/>
      <c r="EK28" s="550"/>
      <c r="EL28" s="550"/>
      <c r="EM28" s="550"/>
      <c r="EN28" s="550"/>
      <c r="EO28" s="550"/>
      <c r="EP28" s="550"/>
      <c r="EQ28" s="550"/>
      <c r="ER28" s="550"/>
      <c r="ES28" s="550"/>
      <c r="ET28" s="550"/>
      <c r="EU28" s="550"/>
      <c r="EV28" s="550"/>
      <c r="EW28" s="550"/>
      <c r="EX28" s="550"/>
      <c r="EY28" s="550"/>
      <c r="EZ28" s="550"/>
      <c r="FA28" s="550"/>
      <c r="FB28" s="550"/>
      <c r="FC28" s="550"/>
      <c r="FD28" s="550"/>
      <c r="FE28" s="550"/>
      <c r="FF28" s="550"/>
      <c r="FG28" s="550"/>
      <c r="FH28" s="550"/>
      <c r="FI28" s="550"/>
      <c r="FJ28" s="550"/>
      <c r="FK28" s="550"/>
      <c r="FL28" s="550"/>
      <c r="FM28" s="550"/>
      <c r="FN28" s="550"/>
      <c r="FO28" s="550"/>
      <c r="FP28" s="550"/>
      <c r="FQ28" s="550"/>
      <c r="FR28" s="550"/>
      <c r="FS28" s="550"/>
      <c r="FT28" s="550"/>
      <c r="FU28" s="550"/>
      <c r="FV28" s="550"/>
      <c r="FW28" s="550"/>
      <c r="FX28" s="550"/>
      <c r="FY28" s="550"/>
      <c r="FZ28" s="550"/>
      <c r="GA28" s="550"/>
      <c r="GB28" s="550"/>
    </row>
    <row r="29" spans="1:184" ht="13.7" customHeight="1">
      <c r="A29" s="592">
        <v>18</v>
      </c>
      <c r="B29" s="643" t="s">
        <v>2029</v>
      </c>
      <c r="C29" s="590">
        <f t="shared" si="11"/>
        <v>0</v>
      </c>
      <c r="D29" s="591">
        <f t="shared" si="11"/>
        <v>30</v>
      </c>
      <c r="E29" s="592">
        <f t="shared" si="7"/>
        <v>30</v>
      </c>
      <c r="F29" s="590">
        <v>30</v>
      </c>
      <c r="G29" s="591">
        <f t="shared" si="8"/>
        <v>20</v>
      </c>
      <c r="H29" s="591">
        <f t="shared" si="9"/>
        <v>50</v>
      </c>
      <c r="I29" s="593">
        <f t="shared" si="10"/>
        <v>2</v>
      </c>
      <c r="J29" s="594"/>
      <c r="K29" s="595"/>
      <c r="L29" s="595"/>
      <c r="M29" s="596"/>
      <c r="N29" s="590">
        <v>0</v>
      </c>
      <c r="O29" s="591">
        <v>30</v>
      </c>
      <c r="P29" s="591">
        <f>G29</f>
        <v>20</v>
      </c>
      <c r="Q29" s="593">
        <v>2</v>
      </c>
      <c r="R29" s="594"/>
      <c r="S29" s="595"/>
      <c r="T29" s="595"/>
      <c r="U29" s="600"/>
      <c r="V29" s="594"/>
      <c r="W29" s="595"/>
      <c r="X29" s="595"/>
      <c r="Y29" s="600"/>
      <c r="Z29" s="598" t="s">
        <v>2003</v>
      </c>
      <c r="AA29" s="549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550"/>
      <c r="CG29" s="550"/>
      <c r="CH29" s="550"/>
      <c r="CI29" s="550"/>
      <c r="CJ29" s="550"/>
      <c r="CK29" s="550"/>
      <c r="CL29" s="550"/>
      <c r="CM29" s="550"/>
      <c r="CN29" s="550"/>
      <c r="CO29" s="550"/>
      <c r="CP29" s="550"/>
      <c r="CQ29" s="550"/>
      <c r="CR29" s="550"/>
      <c r="CS29" s="550"/>
      <c r="CT29" s="550"/>
      <c r="CU29" s="550"/>
      <c r="CV29" s="550"/>
      <c r="CW29" s="550"/>
      <c r="CX29" s="550"/>
      <c r="CY29" s="550"/>
      <c r="CZ29" s="550"/>
      <c r="DA29" s="550"/>
      <c r="DB29" s="550"/>
      <c r="DC29" s="550"/>
      <c r="DD29" s="550"/>
      <c r="DE29" s="550"/>
      <c r="DF29" s="550"/>
      <c r="DG29" s="550"/>
      <c r="DH29" s="550"/>
      <c r="DI29" s="550"/>
      <c r="DJ29" s="550"/>
      <c r="DK29" s="550"/>
      <c r="DL29" s="550"/>
      <c r="DM29" s="550"/>
      <c r="DN29" s="550"/>
      <c r="DO29" s="550"/>
      <c r="DP29" s="550"/>
      <c r="DQ29" s="550"/>
      <c r="DR29" s="550"/>
      <c r="DS29" s="550"/>
      <c r="DT29" s="550"/>
      <c r="DU29" s="550"/>
      <c r="DV29" s="550"/>
      <c r="DW29" s="550"/>
      <c r="DX29" s="550"/>
      <c r="DY29" s="550"/>
      <c r="DZ29" s="550"/>
      <c r="EA29" s="550"/>
      <c r="EB29" s="550"/>
      <c r="EC29" s="550"/>
      <c r="ED29" s="550"/>
      <c r="EE29" s="550"/>
      <c r="EF29" s="550"/>
      <c r="EG29" s="550"/>
      <c r="EH29" s="550"/>
      <c r="EI29" s="550"/>
      <c r="EJ29" s="550"/>
      <c r="EK29" s="550"/>
      <c r="EL29" s="550"/>
      <c r="EM29" s="550"/>
      <c r="EN29" s="550"/>
      <c r="EO29" s="550"/>
      <c r="EP29" s="550"/>
      <c r="EQ29" s="550"/>
      <c r="ER29" s="550"/>
      <c r="ES29" s="550"/>
      <c r="ET29" s="550"/>
      <c r="EU29" s="550"/>
      <c r="EV29" s="550"/>
      <c r="EW29" s="550"/>
      <c r="EX29" s="550"/>
      <c r="EY29" s="550"/>
      <c r="EZ29" s="550"/>
      <c r="FA29" s="550"/>
      <c r="FB29" s="550"/>
      <c r="FC29" s="550"/>
      <c r="FD29" s="550"/>
      <c r="FE29" s="550"/>
      <c r="FF29" s="550"/>
      <c r="FG29" s="550"/>
      <c r="FH29" s="550"/>
      <c r="FI29" s="550"/>
      <c r="FJ29" s="550"/>
      <c r="FK29" s="550"/>
      <c r="FL29" s="550"/>
      <c r="FM29" s="550"/>
      <c r="FN29" s="550"/>
      <c r="FO29" s="550"/>
      <c r="FP29" s="550"/>
      <c r="FQ29" s="550"/>
      <c r="FR29" s="550"/>
      <c r="FS29" s="550"/>
      <c r="FT29" s="550"/>
      <c r="FU29" s="550"/>
      <c r="FV29" s="550"/>
      <c r="FW29" s="550"/>
      <c r="FX29" s="550"/>
      <c r="FY29" s="550"/>
      <c r="FZ29" s="550"/>
      <c r="GA29" s="550"/>
      <c r="GB29" s="550"/>
    </row>
    <row r="30" spans="1:184" ht="13.7" customHeight="1">
      <c r="A30" s="592">
        <v>19</v>
      </c>
      <c r="B30" s="654" t="s">
        <v>2030</v>
      </c>
      <c r="C30" s="655">
        <f t="shared" si="11"/>
        <v>15</v>
      </c>
      <c r="D30" s="656">
        <f t="shared" si="11"/>
        <v>30</v>
      </c>
      <c r="E30" s="657">
        <f t="shared" si="7"/>
        <v>45</v>
      </c>
      <c r="F30" s="655">
        <v>45</v>
      </c>
      <c r="G30" s="656">
        <f t="shared" si="8"/>
        <v>30</v>
      </c>
      <c r="H30" s="656">
        <f t="shared" si="9"/>
        <v>75</v>
      </c>
      <c r="I30" s="658">
        <f t="shared" si="10"/>
        <v>3</v>
      </c>
      <c r="J30" s="659"/>
      <c r="K30" s="660"/>
      <c r="L30" s="660"/>
      <c r="M30" s="661"/>
      <c r="N30" s="655">
        <v>15</v>
      </c>
      <c r="O30" s="656">
        <v>30</v>
      </c>
      <c r="P30" s="656">
        <v>30</v>
      </c>
      <c r="Q30" s="658">
        <v>3</v>
      </c>
      <c r="R30" s="659"/>
      <c r="S30" s="660"/>
      <c r="T30" s="660"/>
      <c r="U30" s="662"/>
      <c r="V30" s="659"/>
      <c r="W30" s="660"/>
      <c r="X30" s="660"/>
      <c r="Y30" s="662"/>
      <c r="Z30" s="597" t="s">
        <v>2010</v>
      </c>
      <c r="AA30" s="549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550"/>
      <c r="CG30" s="550"/>
      <c r="CH30" s="550"/>
      <c r="CI30" s="550"/>
      <c r="CJ30" s="550"/>
      <c r="CK30" s="550"/>
      <c r="CL30" s="550"/>
      <c r="CM30" s="550"/>
      <c r="CN30" s="550"/>
      <c r="CO30" s="550"/>
      <c r="CP30" s="550"/>
      <c r="CQ30" s="550"/>
      <c r="CR30" s="550"/>
      <c r="CS30" s="550"/>
      <c r="CT30" s="550"/>
      <c r="CU30" s="550"/>
      <c r="CV30" s="550"/>
      <c r="CW30" s="550"/>
      <c r="CX30" s="550"/>
      <c r="CY30" s="550"/>
      <c r="CZ30" s="550"/>
      <c r="DA30" s="550"/>
      <c r="DB30" s="550"/>
      <c r="DC30" s="550"/>
      <c r="DD30" s="550"/>
      <c r="DE30" s="550"/>
      <c r="DF30" s="550"/>
      <c r="DG30" s="550"/>
      <c r="DH30" s="550"/>
      <c r="DI30" s="550"/>
      <c r="DJ30" s="550"/>
      <c r="DK30" s="550"/>
      <c r="DL30" s="550"/>
      <c r="DM30" s="550"/>
      <c r="DN30" s="550"/>
      <c r="DO30" s="550"/>
      <c r="DP30" s="550"/>
      <c r="DQ30" s="550"/>
      <c r="DR30" s="550"/>
      <c r="DS30" s="550"/>
      <c r="DT30" s="550"/>
      <c r="DU30" s="550"/>
      <c r="DV30" s="550"/>
      <c r="DW30" s="550"/>
      <c r="DX30" s="550"/>
      <c r="DY30" s="550"/>
      <c r="DZ30" s="550"/>
      <c r="EA30" s="550"/>
      <c r="EB30" s="550"/>
      <c r="EC30" s="550"/>
      <c r="ED30" s="550"/>
      <c r="EE30" s="550"/>
      <c r="EF30" s="550"/>
      <c r="EG30" s="550"/>
      <c r="EH30" s="550"/>
      <c r="EI30" s="550"/>
      <c r="EJ30" s="550"/>
      <c r="EK30" s="550"/>
      <c r="EL30" s="550"/>
      <c r="EM30" s="550"/>
      <c r="EN30" s="550"/>
      <c r="EO30" s="550"/>
      <c r="EP30" s="550"/>
      <c r="EQ30" s="550"/>
      <c r="ER30" s="550"/>
      <c r="ES30" s="550"/>
      <c r="ET30" s="550"/>
      <c r="EU30" s="550"/>
      <c r="EV30" s="550"/>
      <c r="EW30" s="550"/>
      <c r="EX30" s="550"/>
      <c r="EY30" s="550"/>
      <c r="EZ30" s="550"/>
      <c r="FA30" s="550"/>
      <c r="FB30" s="550"/>
      <c r="FC30" s="550"/>
      <c r="FD30" s="550"/>
      <c r="FE30" s="550"/>
      <c r="FF30" s="550"/>
      <c r="FG30" s="550"/>
      <c r="FH30" s="550"/>
      <c r="FI30" s="550"/>
      <c r="FJ30" s="550"/>
      <c r="FK30" s="550"/>
      <c r="FL30" s="550"/>
      <c r="FM30" s="550"/>
      <c r="FN30" s="550"/>
      <c r="FO30" s="550"/>
      <c r="FP30" s="550"/>
      <c r="FQ30" s="550"/>
      <c r="FR30" s="550"/>
      <c r="FS30" s="550"/>
      <c r="FT30" s="550"/>
      <c r="FU30" s="550"/>
      <c r="FV30" s="550"/>
      <c r="FW30" s="550"/>
      <c r="FX30" s="550"/>
      <c r="FY30" s="550"/>
      <c r="FZ30" s="550"/>
      <c r="GA30" s="550"/>
      <c r="GB30" s="550"/>
    </row>
    <row r="31" spans="1:184" ht="13.7" customHeight="1">
      <c r="A31" s="592">
        <v>20</v>
      </c>
      <c r="B31" s="578" t="s">
        <v>2031</v>
      </c>
      <c r="C31" s="663">
        <f t="shared" si="11"/>
        <v>30</v>
      </c>
      <c r="D31" s="606">
        <f t="shared" si="11"/>
        <v>15</v>
      </c>
      <c r="E31" s="636">
        <f t="shared" si="7"/>
        <v>45</v>
      </c>
      <c r="F31" s="663">
        <v>45</v>
      </c>
      <c r="G31" s="606">
        <f t="shared" si="8"/>
        <v>5</v>
      </c>
      <c r="H31" s="606">
        <f t="shared" si="9"/>
        <v>50</v>
      </c>
      <c r="I31" s="664">
        <f t="shared" si="10"/>
        <v>2</v>
      </c>
      <c r="J31" s="665"/>
      <c r="K31" s="641"/>
      <c r="L31" s="641"/>
      <c r="M31" s="666"/>
      <c r="N31" s="663">
        <v>30</v>
      </c>
      <c r="O31" s="606">
        <v>15</v>
      </c>
      <c r="P31" s="606">
        <f>G31</f>
        <v>5</v>
      </c>
      <c r="Q31" s="664">
        <v>2</v>
      </c>
      <c r="R31" s="665"/>
      <c r="S31" s="641"/>
      <c r="T31" s="641"/>
      <c r="U31" s="667"/>
      <c r="V31" s="665"/>
      <c r="W31" s="641"/>
      <c r="X31" s="641"/>
      <c r="Y31" s="667"/>
      <c r="Z31" s="597" t="s">
        <v>2010</v>
      </c>
      <c r="AA31" s="549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550"/>
      <c r="CG31" s="550"/>
      <c r="CH31" s="550"/>
      <c r="CI31" s="550"/>
      <c r="CJ31" s="550"/>
      <c r="CK31" s="550"/>
      <c r="CL31" s="550"/>
      <c r="CM31" s="550"/>
      <c r="CN31" s="550"/>
      <c r="CO31" s="550"/>
      <c r="CP31" s="550"/>
      <c r="CQ31" s="550"/>
      <c r="CR31" s="550"/>
      <c r="CS31" s="550"/>
      <c r="CT31" s="550"/>
      <c r="CU31" s="550"/>
      <c r="CV31" s="550"/>
      <c r="CW31" s="550"/>
      <c r="CX31" s="550"/>
      <c r="CY31" s="550"/>
      <c r="CZ31" s="550"/>
      <c r="DA31" s="550"/>
      <c r="DB31" s="550"/>
      <c r="DC31" s="550"/>
      <c r="DD31" s="550"/>
      <c r="DE31" s="550"/>
      <c r="DF31" s="550"/>
      <c r="DG31" s="550"/>
      <c r="DH31" s="550"/>
      <c r="DI31" s="550"/>
      <c r="DJ31" s="550"/>
      <c r="DK31" s="550"/>
      <c r="DL31" s="550"/>
      <c r="DM31" s="550"/>
      <c r="DN31" s="550"/>
      <c r="DO31" s="550"/>
      <c r="DP31" s="550"/>
      <c r="DQ31" s="550"/>
      <c r="DR31" s="550"/>
      <c r="DS31" s="550"/>
      <c r="DT31" s="550"/>
      <c r="DU31" s="550"/>
      <c r="DV31" s="550"/>
      <c r="DW31" s="550"/>
      <c r="DX31" s="550"/>
      <c r="DY31" s="550"/>
      <c r="DZ31" s="550"/>
      <c r="EA31" s="550"/>
      <c r="EB31" s="550"/>
      <c r="EC31" s="550"/>
      <c r="ED31" s="550"/>
      <c r="EE31" s="550"/>
      <c r="EF31" s="550"/>
      <c r="EG31" s="550"/>
      <c r="EH31" s="550"/>
      <c r="EI31" s="550"/>
      <c r="EJ31" s="550"/>
      <c r="EK31" s="550"/>
      <c r="EL31" s="550"/>
      <c r="EM31" s="550"/>
      <c r="EN31" s="550"/>
      <c r="EO31" s="550"/>
      <c r="EP31" s="550"/>
      <c r="EQ31" s="550"/>
      <c r="ER31" s="550"/>
      <c r="ES31" s="550"/>
      <c r="ET31" s="550"/>
      <c r="EU31" s="550"/>
      <c r="EV31" s="550"/>
      <c r="EW31" s="550"/>
      <c r="EX31" s="550"/>
      <c r="EY31" s="550"/>
      <c r="EZ31" s="550"/>
      <c r="FA31" s="550"/>
      <c r="FB31" s="550"/>
      <c r="FC31" s="550"/>
      <c r="FD31" s="550"/>
      <c r="FE31" s="550"/>
      <c r="FF31" s="550"/>
      <c r="FG31" s="550"/>
      <c r="FH31" s="550"/>
      <c r="FI31" s="550"/>
      <c r="FJ31" s="550"/>
      <c r="FK31" s="550"/>
      <c r="FL31" s="550"/>
      <c r="FM31" s="550"/>
      <c r="FN31" s="550"/>
      <c r="FO31" s="550"/>
      <c r="FP31" s="550"/>
      <c r="FQ31" s="550"/>
      <c r="FR31" s="550"/>
      <c r="FS31" s="550"/>
      <c r="FT31" s="550"/>
      <c r="FU31" s="550"/>
      <c r="FV31" s="550"/>
      <c r="FW31" s="550"/>
      <c r="FX31" s="550"/>
      <c r="FY31" s="550"/>
      <c r="FZ31" s="550"/>
      <c r="GA31" s="550"/>
      <c r="GB31" s="550"/>
    </row>
    <row r="32" spans="1:184" ht="13.7" customHeight="1">
      <c r="A32" s="592">
        <v>21</v>
      </c>
      <c r="B32" s="589" t="s">
        <v>2032</v>
      </c>
      <c r="C32" s="590">
        <f t="shared" si="11"/>
        <v>30</v>
      </c>
      <c r="D32" s="591">
        <f t="shared" si="11"/>
        <v>0</v>
      </c>
      <c r="E32" s="592">
        <f t="shared" si="7"/>
        <v>30</v>
      </c>
      <c r="F32" s="590">
        <v>30</v>
      </c>
      <c r="G32" s="591">
        <f t="shared" si="8"/>
        <v>20</v>
      </c>
      <c r="H32" s="591">
        <f t="shared" si="9"/>
        <v>50</v>
      </c>
      <c r="I32" s="593">
        <f t="shared" si="10"/>
        <v>2</v>
      </c>
      <c r="J32" s="590">
        <v>30</v>
      </c>
      <c r="K32" s="591">
        <v>0</v>
      </c>
      <c r="L32" s="591">
        <v>20</v>
      </c>
      <c r="M32" s="593">
        <v>2</v>
      </c>
      <c r="N32" s="594"/>
      <c r="O32" s="595"/>
      <c r="P32" s="595"/>
      <c r="Q32" s="600"/>
      <c r="R32" s="594"/>
      <c r="S32" s="595"/>
      <c r="T32" s="595"/>
      <c r="U32" s="600"/>
      <c r="V32" s="594"/>
      <c r="W32" s="595"/>
      <c r="X32" s="595"/>
      <c r="Y32" s="600"/>
      <c r="Z32" s="597" t="s">
        <v>2005</v>
      </c>
      <c r="AA32" s="549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550"/>
      <c r="CG32" s="550"/>
      <c r="CH32" s="550"/>
      <c r="CI32" s="550"/>
      <c r="CJ32" s="550"/>
      <c r="CK32" s="550"/>
      <c r="CL32" s="550"/>
      <c r="CM32" s="550"/>
      <c r="CN32" s="550"/>
      <c r="CO32" s="550"/>
      <c r="CP32" s="550"/>
      <c r="CQ32" s="550"/>
      <c r="CR32" s="550"/>
      <c r="CS32" s="550"/>
      <c r="CT32" s="550"/>
      <c r="CU32" s="550"/>
      <c r="CV32" s="550"/>
      <c r="CW32" s="550"/>
      <c r="CX32" s="550"/>
      <c r="CY32" s="550"/>
      <c r="CZ32" s="550"/>
      <c r="DA32" s="550"/>
      <c r="DB32" s="550"/>
      <c r="DC32" s="550"/>
      <c r="DD32" s="550"/>
      <c r="DE32" s="550"/>
      <c r="DF32" s="550"/>
      <c r="DG32" s="550"/>
      <c r="DH32" s="550"/>
      <c r="DI32" s="550"/>
      <c r="DJ32" s="550"/>
      <c r="DK32" s="550"/>
      <c r="DL32" s="550"/>
      <c r="DM32" s="550"/>
      <c r="DN32" s="550"/>
      <c r="DO32" s="550"/>
      <c r="DP32" s="550"/>
      <c r="DQ32" s="550"/>
      <c r="DR32" s="550"/>
      <c r="DS32" s="550"/>
      <c r="DT32" s="550"/>
      <c r="DU32" s="550"/>
      <c r="DV32" s="550"/>
      <c r="DW32" s="550"/>
      <c r="DX32" s="550"/>
      <c r="DY32" s="550"/>
      <c r="DZ32" s="550"/>
      <c r="EA32" s="550"/>
      <c r="EB32" s="550"/>
      <c r="EC32" s="550"/>
      <c r="ED32" s="550"/>
      <c r="EE32" s="550"/>
      <c r="EF32" s="550"/>
      <c r="EG32" s="550"/>
      <c r="EH32" s="550"/>
      <c r="EI32" s="550"/>
      <c r="EJ32" s="550"/>
      <c r="EK32" s="550"/>
      <c r="EL32" s="550"/>
      <c r="EM32" s="550"/>
      <c r="EN32" s="550"/>
      <c r="EO32" s="550"/>
      <c r="EP32" s="550"/>
      <c r="EQ32" s="550"/>
      <c r="ER32" s="550"/>
      <c r="ES32" s="550"/>
      <c r="ET32" s="550"/>
      <c r="EU32" s="550"/>
      <c r="EV32" s="550"/>
      <c r="EW32" s="550"/>
      <c r="EX32" s="550"/>
      <c r="EY32" s="550"/>
      <c r="EZ32" s="550"/>
      <c r="FA32" s="550"/>
      <c r="FB32" s="550"/>
      <c r="FC32" s="550"/>
      <c r="FD32" s="550"/>
      <c r="FE32" s="550"/>
      <c r="FF32" s="550"/>
      <c r="FG32" s="550"/>
      <c r="FH32" s="550"/>
      <c r="FI32" s="550"/>
      <c r="FJ32" s="550"/>
      <c r="FK32" s="550"/>
      <c r="FL32" s="550"/>
      <c r="FM32" s="550"/>
      <c r="FN32" s="550"/>
      <c r="FO32" s="550"/>
      <c r="FP32" s="550"/>
      <c r="FQ32" s="550"/>
      <c r="FR32" s="550"/>
      <c r="FS32" s="550"/>
      <c r="FT32" s="550"/>
      <c r="FU32" s="550"/>
      <c r="FV32" s="550"/>
      <c r="FW32" s="550"/>
      <c r="FX32" s="550"/>
      <c r="FY32" s="550"/>
      <c r="FZ32" s="550"/>
      <c r="GA32" s="550"/>
      <c r="GB32" s="550"/>
    </row>
    <row r="33" spans="1:184" ht="30" customHeight="1" thickBot="1">
      <c r="A33" s="601">
        <v>22</v>
      </c>
      <c r="B33" s="668" t="s">
        <v>4324</v>
      </c>
      <c r="C33" s="669">
        <v>30</v>
      </c>
      <c r="D33" s="670">
        <f>SUM(K33,O33,S33,W33)</f>
        <v>0</v>
      </c>
      <c r="E33" s="671">
        <f t="shared" si="7"/>
        <v>30</v>
      </c>
      <c r="F33" s="669">
        <v>30</v>
      </c>
      <c r="G33" s="670">
        <f t="shared" si="8"/>
        <v>20</v>
      </c>
      <c r="H33" s="670">
        <f t="shared" si="9"/>
        <v>50</v>
      </c>
      <c r="I33" s="672">
        <v>2</v>
      </c>
      <c r="J33" s="794" t="s">
        <v>2033</v>
      </c>
      <c r="K33" s="795"/>
      <c r="L33" s="795"/>
      <c r="M33" s="795"/>
      <c r="N33" s="795"/>
      <c r="O33" s="795"/>
      <c r="P33" s="795"/>
      <c r="Q33" s="795"/>
      <c r="R33" s="795"/>
      <c r="S33" s="795"/>
      <c r="T33" s="795"/>
      <c r="U33" s="795"/>
      <c r="V33" s="795"/>
      <c r="W33" s="795"/>
      <c r="X33" s="795"/>
      <c r="Y33" s="796"/>
      <c r="Z33" s="673"/>
      <c r="AA33" s="549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550"/>
      <c r="CG33" s="550"/>
      <c r="CH33" s="550"/>
      <c r="CI33" s="550"/>
      <c r="CJ33" s="550"/>
      <c r="CK33" s="550"/>
      <c r="CL33" s="550"/>
      <c r="CM33" s="550"/>
      <c r="CN33" s="550"/>
      <c r="CO33" s="550"/>
      <c r="CP33" s="550"/>
      <c r="CQ33" s="550"/>
      <c r="CR33" s="550"/>
      <c r="CS33" s="550"/>
      <c r="CT33" s="550"/>
      <c r="CU33" s="550"/>
      <c r="CV33" s="550"/>
      <c r="CW33" s="550"/>
      <c r="CX33" s="550"/>
      <c r="CY33" s="550"/>
      <c r="CZ33" s="550"/>
      <c r="DA33" s="550"/>
      <c r="DB33" s="550"/>
      <c r="DC33" s="550"/>
      <c r="DD33" s="550"/>
      <c r="DE33" s="550"/>
      <c r="DF33" s="550"/>
      <c r="DG33" s="550"/>
      <c r="DH33" s="550"/>
      <c r="DI33" s="550"/>
      <c r="DJ33" s="550"/>
      <c r="DK33" s="550"/>
      <c r="DL33" s="550"/>
      <c r="DM33" s="550"/>
      <c r="DN33" s="550"/>
      <c r="DO33" s="550"/>
      <c r="DP33" s="550"/>
      <c r="DQ33" s="550"/>
      <c r="DR33" s="550"/>
      <c r="DS33" s="550"/>
      <c r="DT33" s="550"/>
      <c r="DU33" s="550"/>
      <c r="DV33" s="550"/>
      <c r="DW33" s="550"/>
      <c r="DX33" s="550"/>
      <c r="DY33" s="550"/>
      <c r="DZ33" s="550"/>
      <c r="EA33" s="550"/>
      <c r="EB33" s="550"/>
      <c r="EC33" s="550"/>
      <c r="ED33" s="550"/>
      <c r="EE33" s="550"/>
      <c r="EF33" s="550"/>
      <c r="EG33" s="550"/>
      <c r="EH33" s="550"/>
      <c r="EI33" s="550"/>
      <c r="EJ33" s="550"/>
      <c r="EK33" s="550"/>
      <c r="EL33" s="550"/>
      <c r="EM33" s="550"/>
      <c r="EN33" s="550"/>
      <c r="EO33" s="550"/>
      <c r="EP33" s="550"/>
      <c r="EQ33" s="550"/>
      <c r="ER33" s="550"/>
      <c r="ES33" s="550"/>
      <c r="ET33" s="550"/>
      <c r="EU33" s="550"/>
      <c r="EV33" s="550"/>
      <c r="EW33" s="550"/>
      <c r="EX33" s="550"/>
      <c r="EY33" s="550"/>
      <c r="EZ33" s="550"/>
      <c r="FA33" s="550"/>
      <c r="FB33" s="550"/>
      <c r="FC33" s="550"/>
      <c r="FD33" s="550"/>
      <c r="FE33" s="550"/>
      <c r="FF33" s="550"/>
      <c r="FG33" s="550"/>
      <c r="FH33" s="550"/>
      <c r="FI33" s="550"/>
      <c r="FJ33" s="550"/>
      <c r="FK33" s="550"/>
      <c r="FL33" s="550"/>
      <c r="FM33" s="550"/>
      <c r="FN33" s="550"/>
      <c r="FO33" s="550"/>
      <c r="FP33" s="550"/>
      <c r="FQ33" s="550"/>
      <c r="FR33" s="550"/>
      <c r="FS33" s="550"/>
      <c r="FT33" s="550"/>
      <c r="FU33" s="550"/>
      <c r="FV33" s="550"/>
      <c r="FW33" s="550"/>
      <c r="FX33" s="550"/>
      <c r="FY33" s="550"/>
      <c r="FZ33" s="550"/>
      <c r="GA33" s="550"/>
      <c r="GB33" s="550"/>
    </row>
    <row r="34" spans="1:184" ht="13.5" customHeight="1" thickBot="1">
      <c r="A34" s="674"/>
      <c r="B34" s="613" t="s">
        <v>2018</v>
      </c>
      <c r="C34" s="618">
        <f t="shared" ref="C34:Y34" si="12">SUM(C23:C33)</f>
        <v>180</v>
      </c>
      <c r="D34" s="619">
        <f t="shared" si="12"/>
        <v>240</v>
      </c>
      <c r="E34" s="675">
        <f t="shared" si="12"/>
        <v>420</v>
      </c>
      <c r="F34" s="618">
        <f t="shared" si="12"/>
        <v>420</v>
      </c>
      <c r="G34" s="621">
        <f t="shared" si="12"/>
        <v>205</v>
      </c>
      <c r="H34" s="619">
        <f t="shared" si="12"/>
        <v>625</v>
      </c>
      <c r="I34" s="676">
        <f t="shared" si="12"/>
        <v>25</v>
      </c>
      <c r="J34" s="622">
        <f t="shared" si="12"/>
        <v>60</v>
      </c>
      <c r="K34" s="623">
        <f t="shared" si="12"/>
        <v>60</v>
      </c>
      <c r="L34" s="619">
        <f t="shared" si="12"/>
        <v>80</v>
      </c>
      <c r="M34" s="676">
        <f t="shared" si="12"/>
        <v>8</v>
      </c>
      <c r="N34" s="622">
        <f t="shared" si="12"/>
        <v>45</v>
      </c>
      <c r="O34" s="619">
        <f t="shared" si="12"/>
        <v>75</v>
      </c>
      <c r="P34" s="619">
        <f t="shared" si="12"/>
        <v>55</v>
      </c>
      <c r="Q34" s="676">
        <f t="shared" si="12"/>
        <v>7</v>
      </c>
      <c r="R34" s="618">
        <f t="shared" si="12"/>
        <v>0</v>
      </c>
      <c r="S34" s="621">
        <f t="shared" si="12"/>
        <v>30</v>
      </c>
      <c r="T34" s="619">
        <f t="shared" si="12"/>
        <v>20</v>
      </c>
      <c r="U34" s="676">
        <f t="shared" si="12"/>
        <v>2</v>
      </c>
      <c r="V34" s="618">
        <f t="shared" si="12"/>
        <v>45</v>
      </c>
      <c r="W34" s="619">
        <f t="shared" si="12"/>
        <v>75</v>
      </c>
      <c r="X34" s="619">
        <f t="shared" si="12"/>
        <v>30</v>
      </c>
      <c r="Y34" s="676">
        <f t="shared" si="12"/>
        <v>6</v>
      </c>
      <c r="Z34" s="677"/>
      <c r="AA34" s="549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550"/>
      <c r="CG34" s="550"/>
      <c r="CH34" s="550"/>
      <c r="CI34" s="550"/>
      <c r="CJ34" s="550"/>
      <c r="CK34" s="550"/>
      <c r="CL34" s="550"/>
      <c r="CM34" s="550"/>
      <c r="CN34" s="550"/>
      <c r="CO34" s="550"/>
      <c r="CP34" s="550"/>
      <c r="CQ34" s="550"/>
      <c r="CR34" s="550"/>
      <c r="CS34" s="550"/>
      <c r="CT34" s="550"/>
      <c r="CU34" s="550"/>
      <c r="CV34" s="550"/>
      <c r="CW34" s="550"/>
      <c r="CX34" s="550"/>
      <c r="CY34" s="550"/>
      <c r="CZ34" s="550"/>
      <c r="DA34" s="550"/>
      <c r="DB34" s="550"/>
      <c r="DC34" s="550"/>
      <c r="DD34" s="550"/>
      <c r="DE34" s="550"/>
      <c r="DF34" s="550"/>
      <c r="DG34" s="550"/>
      <c r="DH34" s="550"/>
      <c r="DI34" s="550"/>
      <c r="DJ34" s="550"/>
      <c r="DK34" s="550"/>
      <c r="DL34" s="550"/>
      <c r="DM34" s="550"/>
      <c r="DN34" s="550"/>
      <c r="DO34" s="550"/>
      <c r="DP34" s="550"/>
      <c r="DQ34" s="550"/>
      <c r="DR34" s="550"/>
      <c r="DS34" s="550"/>
      <c r="DT34" s="550"/>
      <c r="DU34" s="550"/>
      <c r="DV34" s="550"/>
      <c r="DW34" s="550"/>
      <c r="DX34" s="550"/>
      <c r="DY34" s="550"/>
      <c r="DZ34" s="550"/>
      <c r="EA34" s="550"/>
      <c r="EB34" s="550"/>
      <c r="EC34" s="550"/>
      <c r="ED34" s="550"/>
      <c r="EE34" s="550"/>
      <c r="EF34" s="550"/>
      <c r="EG34" s="550"/>
      <c r="EH34" s="550"/>
      <c r="EI34" s="550"/>
      <c r="EJ34" s="550"/>
      <c r="EK34" s="550"/>
      <c r="EL34" s="550"/>
      <c r="EM34" s="550"/>
      <c r="EN34" s="550"/>
      <c r="EO34" s="550"/>
      <c r="EP34" s="550"/>
      <c r="EQ34" s="550"/>
      <c r="ER34" s="550"/>
      <c r="ES34" s="550"/>
      <c r="ET34" s="550"/>
      <c r="EU34" s="550"/>
      <c r="EV34" s="550"/>
      <c r="EW34" s="550"/>
      <c r="EX34" s="550"/>
      <c r="EY34" s="550"/>
      <c r="EZ34" s="550"/>
      <c r="FA34" s="550"/>
      <c r="FB34" s="550"/>
      <c r="FC34" s="550"/>
      <c r="FD34" s="550"/>
      <c r="FE34" s="550"/>
      <c r="FF34" s="550"/>
      <c r="FG34" s="550"/>
      <c r="FH34" s="550"/>
      <c r="FI34" s="550"/>
      <c r="FJ34" s="550"/>
      <c r="FK34" s="550"/>
      <c r="FL34" s="550"/>
      <c r="FM34" s="550"/>
      <c r="FN34" s="550"/>
      <c r="FO34" s="550"/>
      <c r="FP34" s="550"/>
      <c r="FQ34" s="550"/>
      <c r="FR34" s="550"/>
      <c r="FS34" s="550"/>
      <c r="FT34" s="550"/>
      <c r="FU34" s="550"/>
      <c r="FV34" s="550"/>
      <c r="FW34" s="550"/>
      <c r="FX34" s="550"/>
      <c r="FY34" s="550"/>
      <c r="FZ34" s="550"/>
      <c r="GA34" s="550"/>
      <c r="GB34" s="550"/>
    </row>
    <row r="35" spans="1:184" ht="13.5" customHeight="1" thickBot="1">
      <c r="A35" s="678" t="s">
        <v>2034</v>
      </c>
      <c r="B35" s="797" t="s">
        <v>2035</v>
      </c>
      <c r="C35" s="798"/>
      <c r="D35" s="798"/>
      <c r="E35" s="798"/>
      <c r="F35" s="798"/>
      <c r="G35" s="798"/>
      <c r="H35" s="798"/>
      <c r="I35" s="798"/>
      <c r="J35" s="798"/>
      <c r="K35" s="798"/>
      <c r="L35" s="798"/>
      <c r="M35" s="798"/>
      <c r="N35" s="798"/>
      <c r="O35" s="798"/>
      <c r="P35" s="798"/>
      <c r="Q35" s="798"/>
      <c r="R35" s="798"/>
      <c r="S35" s="798"/>
      <c r="T35" s="798"/>
      <c r="U35" s="798"/>
      <c r="V35" s="798"/>
      <c r="W35" s="798"/>
      <c r="X35" s="798"/>
      <c r="Y35" s="798"/>
      <c r="Z35" s="799"/>
      <c r="AA35" s="549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550"/>
      <c r="CG35" s="550"/>
      <c r="CH35" s="550"/>
      <c r="CI35" s="550"/>
      <c r="CJ35" s="550"/>
      <c r="CK35" s="550"/>
      <c r="CL35" s="550"/>
      <c r="CM35" s="550"/>
      <c r="CN35" s="550"/>
      <c r="CO35" s="550"/>
      <c r="CP35" s="550"/>
      <c r="CQ35" s="550"/>
      <c r="CR35" s="550"/>
      <c r="CS35" s="550"/>
      <c r="CT35" s="550"/>
      <c r="CU35" s="550"/>
      <c r="CV35" s="550"/>
      <c r="CW35" s="550"/>
      <c r="CX35" s="550"/>
      <c r="CY35" s="550"/>
      <c r="CZ35" s="550"/>
      <c r="DA35" s="550"/>
      <c r="DB35" s="550"/>
      <c r="DC35" s="550"/>
      <c r="DD35" s="550"/>
      <c r="DE35" s="550"/>
      <c r="DF35" s="550"/>
      <c r="DG35" s="550"/>
      <c r="DH35" s="550"/>
      <c r="DI35" s="550"/>
      <c r="DJ35" s="550"/>
      <c r="DK35" s="550"/>
      <c r="DL35" s="550"/>
      <c r="DM35" s="550"/>
      <c r="DN35" s="550"/>
      <c r="DO35" s="550"/>
      <c r="DP35" s="550"/>
      <c r="DQ35" s="550"/>
      <c r="DR35" s="550"/>
      <c r="DS35" s="550"/>
      <c r="DT35" s="550"/>
      <c r="DU35" s="550"/>
      <c r="DV35" s="550"/>
      <c r="DW35" s="550"/>
      <c r="DX35" s="550"/>
      <c r="DY35" s="550"/>
      <c r="DZ35" s="550"/>
      <c r="EA35" s="550"/>
      <c r="EB35" s="550"/>
      <c r="EC35" s="550"/>
      <c r="ED35" s="550"/>
      <c r="EE35" s="550"/>
      <c r="EF35" s="550"/>
      <c r="EG35" s="550"/>
      <c r="EH35" s="550"/>
      <c r="EI35" s="550"/>
      <c r="EJ35" s="550"/>
      <c r="EK35" s="550"/>
      <c r="EL35" s="550"/>
      <c r="EM35" s="550"/>
      <c r="EN35" s="550"/>
      <c r="EO35" s="550"/>
      <c r="EP35" s="550"/>
      <c r="EQ35" s="550"/>
      <c r="ER35" s="550"/>
      <c r="ES35" s="550"/>
      <c r="ET35" s="550"/>
      <c r="EU35" s="550"/>
      <c r="EV35" s="550"/>
      <c r="EW35" s="550"/>
      <c r="EX35" s="550"/>
      <c r="EY35" s="550"/>
      <c r="EZ35" s="550"/>
      <c r="FA35" s="550"/>
      <c r="FB35" s="550"/>
      <c r="FC35" s="550"/>
      <c r="FD35" s="550"/>
      <c r="FE35" s="550"/>
      <c r="FF35" s="550"/>
      <c r="FG35" s="550"/>
      <c r="FH35" s="550"/>
      <c r="FI35" s="550"/>
      <c r="FJ35" s="550"/>
      <c r="FK35" s="550"/>
      <c r="FL35" s="550"/>
      <c r="FM35" s="550"/>
      <c r="FN35" s="550"/>
      <c r="FO35" s="550"/>
      <c r="FP35" s="550"/>
      <c r="FQ35" s="550"/>
      <c r="FR35" s="550"/>
      <c r="FS35" s="550"/>
      <c r="FT35" s="550"/>
      <c r="FU35" s="550"/>
      <c r="FV35" s="550"/>
      <c r="FW35" s="550"/>
      <c r="FX35" s="550"/>
      <c r="FY35" s="550"/>
      <c r="FZ35" s="550"/>
      <c r="GA35" s="550"/>
      <c r="GB35" s="550"/>
    </row>
    <row r="36" spans="1:184" ht="13.5" customHeight="1">
      <c r="A36" s="680">
        <v>23</v>
      </c>
      <c r="B36" s="681" t="s">
        <v>2036</v>
      </c>
      <c r="C36" s="579">
        <f t="shared" ref="C36:D46" si="13">SUM(J36,N36,R36,V36)</f>
        <v>30</v>
      </c>
      <c r="D36" s="580">
        <f t="shared" si="13"/>
        <v>30</v>
      </c>
      <c r="E36" s="581">
        <f t="shared" ref="E36:E46" si="14">SUM(C36:D36)</f>
        <v>60</v>
      </c>
      <c r="F36" s="579">
        <v>60</v>
      </c>
      <c r="G36" s="580">
        <f t="shared" ref="G36:G46" si="15">H36-F36</f>
        <v>15</v>
      </c>
      <c r="H36" s="580">
        <f t="shared" ref="H36:H46" si="16">$B$6*I36</f>
        <v>75</v>
      </c>
      <c r="I36" s="583">
        <f t="shared" ref="I36:I46" si="17">SUM(M36,Q36,U36,Y36)</f>
        <v>3</v>
      </c>
      <c r="J36" s="584"/>
      <c r="K36" s="585"/>
      <c r="L36" s="585"/>
      <c r="M36" s="682"/>
      <c r="N36" s="579">
        <v>30</v>
      </c>
      <c r="O36" s="580">
        <v>30</v>
      </c>
      <c r="P36" s="580">
        <f>G36</f>
        <v>15</v>
      </c>
      <c r="Q36" s="583">
        <v>3</v>
      </c>
      <c r="R36" s="584"/>
      <c r="S36" s="585"/>
      <c r="T36" s="585"/>
      <c r="U36" s="682"/>
      <c r="V36" s="584"/>
      <c r="W36" s="585"/>
      <c r="X36" s="585"/>
      <c r="Y36" s="682"/>
      <c r="Z36" s="587" t="s">
        <v>2003</v>
      </c>
      <c r="AA36" s="549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550"/>
      <c r="CG36" s="550"/>
      <c r="CH36" s="550"/>
      <c r="CI36" s="550"/>
      <c r="CJ36" s="550"/>
      <c r="CK36" s="550"/>
      <c r="CL36" s="550"/>
      <c r="CM36" s="550"/>
      <c r="CN36" s="550"/>
      <c r="CO36" s="550"/>
      <c r="CP36" s="550"/>
      <c r="CQ36" s="550"/>
      <c r="CR36" s="550"/>
      <c r="CS36" s="550"/>
      <c r="CT36" s="550"/>
      <c r="CU36" s="550"/>
      <c r="CV36" s="550"/>
      <c r="CW36" s="550"/>
      <c r="CX36" s="550"/>
      <c r="CY36" s="550"/>
      <c r="CZ36" s="550"/>
      <c r="DA36" s="550"/>
      <c r="DB36" s="550"/>
      <c r="DC36" s="550"/>
      <c r="DD36" s="550"/>
      <c r="DE36" s="550"/>
      <c r="DF36" s="550"/>
      <c r="DG36" s="550"/>
      <c r="DH36" s="550"/>
      <c r="DI36" s="550"/>
      <c r="DJ36" s="550"/>
      <c r="DK36" s="550"/>
      <c r="DL36" s="550"/>
      <c r="DM36" s="550"/>
      <c r="DN36" s="550"/>
      <c r="DO36" s="550"/>
      <c r="DP36" s="550"/>
      <c r="DQ36" s="550"/>
      <c r="DR36" s="550"/>
      <c r="DS36" s="550"/>
      <c r="DT36" s="550"/>
      <c r="DU36" s="550"/>
      <c r="DV36" s="550"/>
      <c r="DW36" s="550"/>
      <c r="DX36" s="550"/>
      <c r="DY36" s="550"/>
      <c r="DZ36" s="550"/>
      <c r="EA36" s="550"/>
      <c r="EB36" s="550"/>
      <c r="EC36" s="550"/>
      <c r="ED36" s="550"/>
      <c r="EE36" s="550"/>
      <c r="EF36" s="550"/>
      <c r="EG36" s="550"/>
      <c r="EH36" s="550"/>
      <c r="EI36" s="550"/>
      <c r="EJ36" s="550"/>
      <c r="EK36" s="550"/>
      <c r="EL36" s="550"/>
      <c r="EM36" s="550"/>
      <c r="EN36" s="550"/>
      <c r="EO36" s="550"/>
      <c r="EP36" s="550"/>
      <c r="EQ36" s="550"/>
      <c r="ER36" s="550"/>
      <c r="ES36" s="550"/>
      <c r="ET36" s="550"/>
      <c r="EU36" s="550"/>
      <c r="EV36" s="550"/>
      <c r="EW36" s="550"/>
      <c r="EX36" s="550"/>
      <c r="EY36" s="550"/>
      <c r="EZ36" s="550"/>
      <c r="FA36" s="550"/>
      <c r="FB36" s="550"/>
      <c r="FC36" s="550"/>
      <c r="FD36" s="550"/>
      <c r="FE36" s="550"/>
      <c r="FF36" s="550"/>
      <c r="FG36" s="550"/>
      <c r="FH36" s="550"/>
      <c r="FI36" s="550"/>
      <c r="FJ36" s="550"/>
      <c r="FK36" s="550"/>
      <c r="FL36" s="550"/>
      <c r="FM36" s="550"/>
      <c r="FN36" s="550"/>
      <c r="FO36" s="550"/>
      <c r="FP36" s="550"/>
      <c r="FQ36" s="550"/>
      <c r="FR36" s="550"/>
      <c r="FS36" s="550"/>
      <c r="FT36" s="550"/>
      <c r="FU36" s="550"/>
      <c r="FV36" s="550"/>
      <c r="FW36" s="550"/>
      <c r="FX36" s="550"/>
      <c r="FY36" s="550"/>
      <c r="FZ36" s="550"/>
      <c r="GA36" s="550"/>
      <c r="GB36" s="550"/>
    </row>
    <row r="37" spans="1:184" ht="13.5" customHeight="1">
      <c r="A37" s="588">
        <v>24</v>
      </c>
      <c r="B37" s="643" t="s">
        <v>2037</v>
      </c>
      <c r="C37" s="590">
        <f t="shared" si="13"/>
        <v>15</v>
      </c>
      <c r="D37" s="591">
        <f t="shared" si="13"/>
        <v>30</v>
      </c>
      <c r="E37" s="592">
        <f t="shared" si="14"/>
        <v>45</v>
      </c>
      <c r="F37" s="590">
        <v>45</v>
      </c>
      <c r="G37" s="591">
        <f t="shared" si="15"/>
        <v>5</v>
      </c>
      <c r="H37" s="591">
        <f t="shared" si="16"/>
        <v>50</v>
      </c>
      <c r="I37" s="593">
        <f t="shared" si="17"/>
        <v>2</v>
      </c>
      <c r="J37" s="594"/>
      <c r="K37" s="595"/>
      <c r="L37" s="595"/>
      <c r="M37" s="600"/>
      <c r="N37" s="594"/>
      <c r="O37" s="595"/>
      <c r="P37" s="595"/>
      <c r="Q37" s="596"/>
      <c r="R37" s="590">
        <v>15</v>
      </c>
      <c r="S37" s="591">
        <v>30</v>
      </c>
      <c r="T37" s="591">
        <f>G37</f>
        <v>5</v>
      </c>
      <c r="U37" s="593">
        <v>2</v>
      </c>
      <c r="V37" s="594"/>
      <c r="W37" s="595"/>
      <c r="X37" s="595"/>
      <c r="Y37" s="600"/>
      <c r="Z37" s="597" t="s">
        <v>2026</v>
      </c>
      <c r="AA37" s="549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550"/>
      <c r="CG37" s="550"/>
      <c r="CH37" s="550"/>
      <c r="CI37" s="550"/>
      <c r="CJ37" s="550"/>
      <c r="CK37" s="550"/>
      <c r="CL37" s="550"/>
      <c r="CM37" s="550"/>
      <c r="CN37" s="550"/>
      <c r="CO37" s="550"/>
      <c r="CP37" s="550"/>
      <c r="CQ37" s="550"/>
      <c r="CR37" s="550"/>
      <c r="CS37" s="550"/>
      <c r="CT37" s="550"/>
      <c r="CU37" s="550"/>
      <c r="CV37" s="550"/>
      <c r="CW37" s="550"/>
      <c r="CX37" s="550"/>
      <c r="CY37" s="550"/>
      <c r="CZ37" s="550"/>
      <c r="DA37" s="550"/>
      <c r="DB37" s="550"/>
      <c r="DC37" s="550"/>
      <c r="DD37" s="550"/>
      <c r="DE37" s="550"/>
      <c r="DF37" s="550"/>
      <c r="DG37" s="550"/>
      <c r="DH37" s="550"/>
      <c r="DI37" s="550"/>
      <c r="DJ37" s="550"/>
      <c r="DK37" s="550"/>
      <c r="DL37" s="550"/>
      <c r="DM37" s="550"/>
      <c r="DN37" s="550"/>
      <c r="DO37" s="550"/>
      <c r="DP37" s="550"/>
      <c r="DQ37" s="550"/>
      <c r="DR37" s="550"/>
      <c r="DS37" s="550"/>
      <c r="DT37" s="550"/>
      <c r="DU37" s="550"/>
      <c r="DV37" s="550"/>
      <c r="DW37" s="550"/>
      <c r="DX37" s="550"/>
      <c r="DY37" s="550"/>
      <c r="DZ37" s="550"/>
      <c r="EA37" s="550"/>
      <c r="EB37" s="550"/>
      <c r="EC37" s="550"/>
      <c r="ED37" s="550"/>
      <c r="EE37" s="550"/>
      <c r="EF37" s="550"/>
      <c r="EG37" s="550"/>
      <c r="EH37" s="550"/>
      <c r="EI37" s="550"/>
      <c r="EJ37" s="550"/>
      <c r="EK37" s="550"/>
      <c r="EL37" s="550"/>
      <c r="EM37" s="550"/>
      <c r="EN37" s="550"/>
      <c r="EO37" s="550"/>
      <c r="EP37" s="550"/>
      <c r="EQ37" s="550"/>
      <c r="ER37" s="550"/>
      <c r="ES37" s="550"/>
      <c r="ET37" s="550"/>
      <c r="EU37" s="550"/>
      <c r="EV37" s="550"/>
      <c r="EW37" s="550"/>
      <c r="EX37" s="550"/>
      <c r="EY37" s="550"/>
      <c r="EZ37" s="550"/>
      <c r="FA37" s="550"/>
      <c r="FB37" s="550"/>
      <c r="FC37" s="550"/>
      <c r="FD37" s="550"/>
      <c r="FE37" s="550"/>
      <c r="FF37" s="550"/>
      <c r="FG37" s="550"/>
      <c r="FH37" s="550"/>
      <c r="FI37" s="550"/>
      <c r="FJ37" s="550"/>
      <c r="FK37" s="550"/>
      <c r="FL37" s="550"/>
      <c r="FM37" s="550"/>
      <c r="FN37" s="550"/>
      <c r="FO37" s="550"/>
      <c r="FP37" s="550"/>
      <c r="FQ37" s="550"/>
      <c r="FR37" s="550"/>
      <c r="FS37" s="550"/>
      <c r="FT37" s="550"/>
      <c r="FU37" s="550"/>
      <c r="FV37" s="550"/>
      <c r="FW37" s="550"/>
      <c r="FX37" s="550"/>
      <c r="FY37" s="550"/>
      <c r="FZ37" s="550"/>
      <c r="GA37" s="550"/>
      <c r="GB37" s="550"/>
    </row>
    <row r="38" spans="1:184" ht="13.7" customHeight="1">
      <c r="A38" s="588">
        <v>25</v>
      </c>
      <c r="B38" s="643" t="s">
        <v>2038</v>
      </c>
      <c r="C38" s="590">
        <f t="shared" si="13"/>
        <v>0</v>
      </c>
      <c r="D38" s="591">
        <f t="shared" si="13"/>
        <v>30</v>
      </c>
      <c r="E38" s="592">
        <f t="shared" si="14"/>
        <v>30</v>
      </c>
      <c r="F38" s="590">
        <v>30</v>
      </c>
      <c r="G38" s="591">
        <f t="shared" si="15"/>
        <v>20</v>
      </c>
      <c r="H38" s="591">
        <f t="shared" si="16"/>
        <v>50</v>
      </c>
      <c r="I38" s="593">
        <f t="shared" si="17"/>
        <v>2</v>
      </c>
      <c r="J38" s="590">
        <v>0</v>
      </c>
      <c r="K38" s="591">
        <v>30</v>
      </c>
      <c r="L38" s="591">
        <f>G38</f>
        <v>20</v>
      </c>
      <c r="M38" s="593">
        <v>2</v>
      </c>
      <c r="N38" s="594"/>
      <c r="O38" s="595"/>
      <c r="P38" s="595"/>
      <c r="Q38" s="596"/>
      <c r="R38" s="594"/>
      <c r="S38" s="595"/>
      <c r="T38" s="595"/>
      <c r="U38" s="596"/>
      <c r="V38" s="594"/>
      <c r="W38" s="595"/>
      <c r="X38" s="595"/>
      <c r="Y38" s="600"/>
      <c r="Z38" s="597" t="s">
        <v>2005</v>
      </c>
      <c r="AA38" s="549"/>
      <c r="AB38" s="550"/>
      <c r="AC38" s="550"/>
      <c r="AD38" s="550"/>
      <c r="AE38" s="550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50"/>
      <c r="AW38" s="550"/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50"/>
      <c r="BO38" s="550"/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550"/>
      <c r="CG38" s="550"/>
      <c r="CH38" s="550"/>
      <c r="CI38" s="550"/>
      <c r="CJ38" s="550"/>
      <c r="CK38" s="550"/>
      <c r="CL38" s="550"/>
      <c r="CM38" s="550"/>
      <c r="CN38" s="550"/>
      <c r="CO38" s="550"/>
      <c r="CP38" s="550"/>
      <c r="CQ38" s="550"/>
      <c r="CR38" s="550"/>
      <c r="CS38" s="550"/>
      <c r="CT38" s="550"/>
      <c r="CU38" s="550"/>
      <c r="CV38" s="550"/>
      <c r="CW38" s="550"/>
      <c r="CX38" s="550"/>
      <c r="CY38" s="550"/>
      <c r="CZ38" s="550"/>
      <c r="DA38" s="550"/>
      <c r="DB38" s="550"/>
      <c r="DC38" s="550"/>
      <c r="DD38" s="550"/>
      <c r="DE38" s="550"/>
      <c r="DF38" s="550"/>
      <c r="DG38" s="550"/>
      <c r="DH38" s="550"/>
      <c r="DI38" s="550"/>
      <c r="DJ38" s="550"/>
      <c r="DK38" s="550"/>
      <c r="DL38" s="550"/>
      <c r="DM38" s="550"/>
      <c r="DN38" s="550"/>
      <c r="DO38" s="550"/>
      <c r="DP38" s="550"/>
      <c r="DQ38" s="550"/>
      <c r="DR38" s="550"/>
      <c r="DS38" s="550"/>
      <c r="DT38" s="550"/>
      <c r="DU38" s="550"/>
      <c r="DV38" s="550"/>
      <c r="DW38" s="550"/>
      <c r="DX38" s="550"/>
      <c r="DY38" s="550"/>
      <c r="DZ38" s="550"/>
      <c r="EA38" s="550"/>
      <c r="EB38" s="550"/>
      <c r="EC38" s="550"/>
      <c r="ED38" s="550"/>
      <c r="EE38" s="550"/>
      <c r="EF38" s="550"/>
      <c r="EG38" s="550"/>
      <c r="EH38" s="550"/>
      <c r="EI38" s="550"/>
      <c r="EJ38" s="550"/>
      <c r="EK38" s="550"/>
      <c r="EL38" s="550"/>
      <c r="EM38" s="550"/>
      <c r="EN38" s="550"/>
      <c r="EO38" s="550"/>
      <c r="EP38" s="550"/>
      <c r="EQ38" s="550"/>
      <c r="ER38" s="550"/>
      <c r="ES38" s="550"/>
      <c r="ET38" s="550"/>
      <c r="EU38" s="550"/>
      <c r="EV38" s="550"/>
      <c r="EW38" s="550"/>
      <c r="EX38" s="550"/>
      <c r="EY38" s="550"/>
      <c r="EZ38" s="550"/>
      <c r="FA38" s="550"/>
      <c r="FB38" s="550"/>
      <c r="FC38" s="550"/>
      <c r="FD38" s="550"/>
      <c r="FE38" s="550"/>
      <c r="FF38" s="550"/>
      <c r="FG38" s="550"/>
      <c r="FH38" s="550"/>
      <c r="FI38" s="550"/>
      <c r="FJ38" s="550"/>
      <c r="FK38" s="550"/>
      <c r="FL38" s="550"/>
      <c r="FM38" s="550"/>
      <c r="FN38" s="550"/>
      <c r="FO38" s="550"/>
      <c r="FP38" s="550"/>
      <c r="FQ38" s="550"/>
      <c r="FR38" s="550"/>
      <c r="FS38" s="550"/>
      <c r="FT38" s="550"/>
      <c r="FU38" s="550"/>
      <c r="FV38" s="550"/>
      <c r="FW38" s="550"/>
      <c r="FX38" s="550"/>
      <c r="FY38" s="550"/>
      <c r="FZ38" s="550"/>
      <c r="GA38" s="550"/>
      <c r="GB38" s="550"/>
    </row>
    <row r="39" spans="1:184" ht="13.5" customHeight="1">
      <c r="A39" s="588">
        <v>26</v>
      </c>
      <c r="B39" s="643" t="s">
        <v>2039</v>
      </c>
      <c r="C39" s="590">
        <f t="shared" si="13"/>
        <v>0</v>
      </c>
      <c r="D39" s="591">
        <f t="shared" si="13"/>
        <v>30</v>
      </c>
      <c r="E39" s="592">
        <f t="shared" si="14"/>
        <v>30</v>
      </c>
      <c r="F39" s="590">
        <v>30</v>
      </c>
      <c r="G39" s="591">
        <f t="shared" si="15"/>
        <v>20</v>
      </c>
      <c r="H39" s="591">
        <f t="shared" si="16"/>
        <v>50</v>
      </c>
      <c r="I39" s="593">
        <f t="shared" si="17"/>
        <v>2</v>
      </c>
      <c r="J39" s="594"/>
      <c r="K39" s="595"/>
      <c r="L39" s="595"/>
      <c r="M39" s="596"/>
      <c r="N39" s="590">
        <v>0</v>
      </c>
      <c r="O39" s="591">
        <v>30</v>
      </c>
      <c r="P39" s="591">
        <f>G39</f>
        <v>20</v>
      </c>
      <c r="Q39" s="593">
        <v>2</v>
      </c>
      <c r="R39" s="594"/>
      <c r="S39" s="595"/>
      <c r="T39" s="595"/>
      <c r="U39" s="596"/>
      <c r="V39" s="594"/>
      <c r="W39" s="595"/>
      <c r="X39" s="595"/>
      <c r="Y39" s="600"/>
      <c r="Z39" s="597" t="s">
        <v>2010</v>
      </c>
      <c r="AA39" s="549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550"/>
      <c r="CG39" s="550"/>
      <c r="CH39" s="550"/>
      <c r="CI39" s="550"/>
      <c r="CJ39" s="550"/>
      <c r="CK39" s="550"/>
      <c r="CL39" s="550"/>
      <c r="CM39" s="550"/>
      <c r="CN39" s="550"/>
      <c r="CO39" s="550"/>
      <c r="CP39" s="550"/>
      <c r="CQ39" s="550"/>
      <c r="CR39" s="550"/>
      <c r="CS39" s="550"/>
      <c r="CT39" s="550"/>
      <c r="CU39" s="550"/>
      <c r="CV39" s="550"/>
      <c r="CW39" s="550"/>
      <c r="CX39" s="550"/>
      <c r="CY39" s="550"/>
      <c r="CZ39" s="550"/>
      <c r="DA39" s="550"/>
      <c r="DB39" s="550"/>
      <c r="DC39" s="550"/>
      <c r="DD39" s="550"/>
      <c r="DE39" s="550"/>
      <c r="DF39" s="550"/>
      <c r="DG39" s="550"/>
      <c r="DH39" s="550"/>
      <c r="DI39" s="550"/>
      <c r="DJ39" s="550"/>
      <c r="DK39" s="550"/>
      <c r="DL39" s="550"/>
      <c r="DM39" s="550"/>
      <c r="DN39" s="550"/>
      <c r="DO39" s="550"/>
      <c r="DP39" s="550"/>
      <c r="DQ39" s="550"/>
      <c r="DR39" s="550"/>
      <c r="DS39" s="550"/>
      <c r="DT39" s="550"/>
      <c r="DU39" s="550"/>
      <c r="DV39" s="550"/>
      <c r="DW39" s="550"/>
      <c r="DX39" s="550"/>
      <c r="DY39" s="550"/>
      <c r="DZ39" s="550"/>
      <c r="EA39" s="550"/>
      <c r="EB39" s="550"/>
      <c r="EC39" s="550"/>
      <c r="ED39" s="550"/>
      <c r="EE39" s="550"/>
      <c r="EF39" s="550"/>
      <c r="EG39" s="550"/>
      <c r="EH39" s="550"/>
      <c r="EI39" s="550"/>
      <c r="EJ39" s="550"/>
      <c r="EK39" s="550"/>
      <c r="EL39" s="550"/>
      <c r="EM39" s="550"/>
      <c r="EN39" s="550"/>
      <c r="EO39" s="550"/>
      <c r="EP39" s="550"/>
      <c r="EQ39" s="550"/>
      <c r="ER39" s="550"/>
      <c r="ES39" s="550"/>
      <c r="ET39" s="550"/>
      <c r="EU39" s="550"/>
      <c r="EV39" s="550"/>
      <c r="EW39" s="550"/>
      <c r="EX39" s="550"/>
      <c r="EY39" s="550"/>
      <c r="EZ39" s="550"/>
      <c r="FA39" s="550"/>
      <c r="FB39" s="550"/>
      <c r="FC39" s="550"/>
      <c r="FD39" s="550"/>
      <c r="FE39" s="550"/>
      <c r="FF39" s="550"/>
      <c r="FG39" s="550"/>
      <c r="FH39" s="550"/>
      <c r="FI39" s="550"/>
      <c r="FJ39" s="550"/>
      <c r="FK39" s="550"/>
      <c r="FL39" s="550"/>
      <c r="FM39" s="550"/>
      <c r="FN39" s="550"/>
      <c r="FO39" s="550"/>
      <c r="FP39" s="550"/>
      <c r="FQ39" s="550"/>
      <c r="FR39" s="550"/>
      <c r="FS39" s="550"/>
      <c r="FT39" s="550"/>
      <c r="FU39" s="550"/>
      <c r="FV39" s="550"/>
      <c r="FW39" s="550"/>
      <c r="FX39" s="550"/>
      <c r="FY39" s="550"/>
      <c r="FZ39" s="550"/>
      <c r="GA39" s="550"/>
      <c r="GB39" s="550"/>
    </row>
    <row r="40" spans="1:184" ht="13.5" customHeight="1">
      <c r="A40" s="588">
        <v>27</v>
      </c>
      <c r="B40" s="643" t="s">
        <v>2040</v>
      </c>
      <c r="C40" s="590">
        <f t="shared" si="13"/>
        <v>0</v>
      </c>
      <c r="D40" s="591">
        <f t="shared" si="13"/>
        <v>30</v>
      </c>
      <c r="E40" s="592">
        <f t="shared" si="14"/>
        <v>30</v>
      </c>
      <c r="F40" s="590">
        <v>30</v>
      </c>
      <c r="G40" s="591">
        <f t="shared" si="15"/>
        <v>45</v>
      </c>
      <c r="H40" s="591">
        <f t="shared" si="16"/>
        <v>75</v>
      </c>
      <c r="I40" s="593">
        <f t="shared" si="17"/>
        <v>3</v>
      </c>
      <c r="J40" s="590">
        <v>0</v>
      </c>
      <c r="K40" s="591">
        <v>30</v>
      </c>
      <c r="L40" s="591">
        <f>G40</f>
        <v>45</v>
      </c>
      <c r="M40" s="593">
        <v>3</v>
      </c>
      <c r="N40" s="594"/>
      <c r="O40" s="595"/>
      <c r="P40" s="595"/>
      <c r="Q40" s="596"/>
      <c r="R40" s="594"/>
      <c r="S40" s="595"/>
      <c r="T40" s="595"/>
      <c r="U40" s="596"/>
      <c r="V40" s="594"/>
      <c r="W40" s="595"/>
      <c r="X40" s="595"/>
      <c r="Y40" s="600"/>
      <c r="Z40" s="597" t="s">
        <v>2005</v>
      </c>
      <c r="AA40" s="549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550"/>
      <c r="CG40" s="550"/>
      <c r="CH40" s="550"/>
      <c r="CI40" s="550"/>
      <c r="CJ40" s="550"/>
      <c r="CK40" s="550"/>
      <c r="CL40" s="550"/>
      <c r="CM40" s="550"/>
      <c r="CN40" s="550"/>
      <c r="CO40" s="550"/>
      <c r="CP40" s="550"/>
      <c r="CQ40" s="550"/>
      <c r="CR40" s="550"/>
      <c r="CS40" s="550"/>
      <c r="CT40" s="550"/>
      <c r="CU40" s="550"/>
      <c r="CV40" s="550"/>
      <c r="CW40" s="550"/>
      <c r="CX40" s="550"/>
      <c r="CY40" s="550"/>
      <c r="CZ40" s="550"/>
      <c r="DA40" s="550"/>
      <c r="DB40" s="550"/>
      <c r="DC40" s="550"/>
      <c r="DD40" s="550"/>
      <c r="DE40" s="550"/>
      <c r="DF40" s="550"/>
      <c r="DG40" s="550"/>
      <c r="DH40" s="550"/>
      <c r="DI40" s="550"/>
      <c r="DJ40" s="550"/>
      <c r="DK40" s="550"/>
      <c r="DL40" s="550"/>
      <c r="DM40" s="550"/>
      <c r="DN40" s="550"/>
      <c r="DO40" s="550"/>
      <c r="DP40" s="550"/>
      <c r="DQ40" s="550"/>
      <c r="DR40" s="550"/>
      <c r="DS40" s="550"/>
      <c r="DT40" s="550"/>
      <c r="DU40" s="550"/>
      <c r="DV40" s="550"/>
      <c r="DW40" s="550"/>
      <c r="DX40" s="550"/>
      <c r="DY40" s="550"/>
      <c r="DZ40" s="550"/>
      <c r="EA40" s="550"/>
      <c r="EB40" s="550"/>
      <c r="EC40" s="550"/>
      <c r="ED40" s="550"/>
      <c r="EE40" s="550"/>
      <c r="EF40" s="550"/>
      <c r="EG40" s="550"/>
      <c r="EH40" s="550"/>
      <c r="EI40" s="550"/>
      <c r="EJ40" s="550"/>
      <c r="EK40" s="550"/>
      <c r="EL40" s="550"/>
      <c r="EM40" s="550"/>
      <c r="EN40" s="550"/>
      <c r="EO40" s="550"/>
      <c r="EP40" s="550"/>
      <c r="EQ40" s="550"/>
      <c r="ER40" s="550"/>
      <c r="ES40" s="550"/>
      <c r="ET40" s="550"/>
      <c r="EU40" s="550"/>
      <c r="EV40" s="550"/>
      <c r="EW40" s="550"/>
      <c r="EX40" s="550"/>
      <c r="EY40" s="550"/>
      <c r="EZ40" s="550"/>
      <c r="FA40" s="550"/>
      <c r="FB40" s="550"/>
      <c r="FC40" s="550"/>
      <c r="FD40" s="550"/>
      <c r="FE40" s="550"/>
      <c r="FF40" s="550"/>
      <c r="FG40" s="550"/>
      <c r="FH40" s="550"/>
      <c r="FI40" s="550"/>
      <c r="FJ40" s="550"/>
      <c r="FK40" s="550"/>
      <c r="FL40" s="550"/>
      <c r="FM40" s="550"/>
      <c r="FN40" s="550"/>
      <c r="FO40" s="550"/>
      <c r="FP40" s="550"/>
      <c r="FQ40" s="550"/>
      <c r="FR40" s="550"/>
      <c r="FS40" s="550"/>
      <c r="FT40" s="550"/>
      <c r="FU40" s="550"/>
      <c r="FV40" s="550"/>
      <c r="FW40" s="550"/>
      <c r="FX40" s="550"/>
      <c r="FY40" s="550"/>
      <c r="FZ40" s="550"/>
      <c r="GA40" s="550"/>
      <c r="GB40" s="550"/>
    </row>
    <row r="41" spans="1:184" ht="13.5" customHeight="1">
      <c r="A41" s="588">
        <v>28</v>
      </c>
      <c r="B41" s="643" t="s">
        <v>2041</v>
      </c>
      <c r="C41" s="590">
        <f t="shared" si="13"/>
        <v>0</v>
      </c>
      <c r="D41" s="591">
        <f t="shared" si="13"/>
        <v>30</v>
      </c>
      <c r="E41" s="592">
        <f t="shared" si="14"/>
        <v>30</v>
      </c>
      <c r="F41" s="590">
        <v>30</v>
      </c>
      <c r="G41" s="591">
        <f t="shared" si="15"/>
        <v>45</v>
      </c>
      <c r="H41" s="591">
        <f t="shared" si="16"/>
        <v>75</v>
      </c>
      <c r="I41" s="593">
        <f t="shared" si="17"/>
        <v>3</v>
      </c>
      <c r="J41" s="594"/>
      <c r="K41" s="595"/>
      <c r="L41" s="595"/>
      <c r="M41" s="596"/>
      <c r="N41" s="594"/>
      <c r="O41" s="595"/>
      <c r="P41" s="595"/>
      <c r="Q41" s="596"/>
      <c r="R41" s="594"/>
      <c r="S41" s="595"/>
      <c r="T41" s="595"/>
      <c r="U41" s="596"/>
      <c r="V41" s="590">
        <v>0</v>
      </c>
      <c r="W41" s="591">
        <v>30</v>
      </c>
      <c r="X41" s="591">
        <f>G41</f>
        <v>45</v>
      </c>
      <c r="Y41" s="593">
        <v>3</v>
      </c>
      <c r="Z41" s="597" t="s">
        <v>2023</v>
      </c>
      <c r="AA41" s="549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550"/>
      <c r="CG41" s="550"/>
      <c r="CH41" s="550"/>
      <c r="CI41" s="550"/>
      <c r="CJ41" s="550"/>
      <c r="CK41" s="550"/>
      <c r="CL41" s="550"/>
      <c r="CM41" s="550"/>
      <c r="CN41" s="550"/>
      <c r="CO41" s="550"/>
      <c r="CP41" s="550"/>
      <c r="CQ41" s="550"/>
      <c r="CR41" s="550"/>
      <c r="CS41" s="550"/>
      <c r="CT41" s="550"/>
      <c r="CU41" s="550"/>
      <c r="CV41" s="550"/>
      <c r="CW41" s="550"/>
      <c r="CX41" s="550"/>
      <c r="CY41" s="550"/>
      <c r="CZ41" s="550"/>
      <c r="DA41" s="550"/>
      <c r="DB41" s="550"/>
      <c r="DC41" s="550"/>
      <c r="DD41" s="550"/>
      <c r="DE41" s="550"/>
      <c r="DF41" s="550"/>
      <c r="DG41" s="550"/>
      <c r="DH41" s="550"/>
      <c r="DI41" s="550"/>
      <c r="DJ41" s="550"/>
      <c r="DK41" s="550"/>
      <c r="DL41" s="550"/>
      <c r="DM41" s="550"/>
      <c r="DN41" s="550"/>
      <c r="DO41" s="550"/>
      <c r="DP41" s="550"/>
      <c r="DQ41" s="550"/>
      <c r="DR41" s="550"/>
      <c r="DS41" s="550"/>
      <c r="DT41" s="550"/>
      <c r="DU41" s="550"/>
      <c r="DV41" s="550"/>
      <c r="DW41" s="550"/>
      <c r="DX41" s="550"/>
      <c r="DY41" s="550"/>
      <c r="DZ41" s="550"/>
      <c r="EA41" s="550"/>
      <c r="EB41" s="550"/>
      <c r="EC41" s="550"/>
      <c r="ED41" s="550"/>
      <c r="EE41" s="550"/>
      <c r="EF41" s="550"/>
      <c r="EG41" s="550"/>
      <c r="EH41" s="550"/>
      <c r="EI41" s="550"/>
      <c r="EJ41" s="550"/>
      <c r="EK41" s="550"/>
      <c r="EL41" s="550"/>
      <c r="EM41" s="550"/>
      <c r="EN41" s="550"/>
      <c r="EO41" s="550"/>
      <c r="EP41" s="550"/>
      <c r="EQ41" s="550"/>
      <c r="ER41" s="550"/>
      <c r="ES41" s="550"/>
      <c r="ET41" s="550"/>
      <c r="EU41" s="550"/>
      <c r="EV41" s="550"/>
      <c r="EW41" s="550"/>
      <c r="EX41" s="550"/>
      <c r="EY41" s="550"/>
      <c r="EZ41" s="550"/>
      <c r="FA41" s="550"/>
      <c r="FB41" s="550"/>
      <c r="FC41" s="550"/>
      <c r="FD41" s="550"/>
      <c r="FE41" s="550"/>
      <c r="FF41" s="550"/>
      <c r="FG41" s="550"/>
      <c r="FH41" s="550"/>
      <c r="FI41" s="550"/>
      <c r="FJ41" s="550"/>
      <c r="FK41" s="550"/>
      <c r="FL41" s="550"/>
      <c r="FM41" s="550"/>
      <c r="FN41" s="550"/>
      <c r="FO41" s="550"/>
      <c r="FP41" s="550"/>
      <c r="FQ41" s="550"/>
      <c r="FR41" s="550"/>
      <c r="FS41" s="550"/>
      <c r="FT41" s="550"/>
      <c r="FU41" s="550"/>
      <c r="FV41" s="550"/>
      <c r="FW41" s="550"/>
      <c r="FX41" s="550"/>
      <c r="FY41" s="550"/>
      <c r="FZ41" s="550"/>
      <c r="GA41" s="550"/>
      <c r="GB41" s="550"/>
    </row>
    <row r="42" spans="1:184" ht="13.5" customHeight="1">
      <c r="A42" s="588">
        <v>29</v>
      </c>
      <c r="B42" s="589" t="s">
        <v>2042</v>
      </c>
      <c r="C42" s="590">
        <f t="shared" si="13"/>
        <v>0</v>
      </c>
      <c r="D42" s="591">
        <f t="shared" si="13"/>
        <v>30</v>
      </c>
      <c r="E42" s="592">
        <f t="shared" si="14"/>
        <v>30</v>
      </c>
      <c r="F42" s="590">
        <v>30</v>
      </c>
      <c r="G42" s="591">
        <f t="shared" si="15"/>
        <v>45</v>
      </c>
      <c r="H42" s="591">
        <f t="shared" si="16"/>
        <v>75</v>
      </c>
      <c r="I42" s="593">
        <f t="shared" si="17"/>
        <v>3</v>
      </c>
      <c r="J42" s="594"/>
      <c r="K42" s="595"/>
      <c r="L42" s="595"/>
      <c r="M42" s="596"/>
      <c r="N42" s="590">
        <v>0</v>
      </c>
      <c r="O42" s="591">
        <v>30</v>
      </c>
      <c r="P42" s="591">
        <f>G42</f>
        <v>45</v>
      </c>
      <c r="Q42" s="593">
        <v>3</v>
      </c>
      <c r="R42" s="594"/>
      <c r="S42" s="595"/>
      <c r="T42" s="595"/>
      <c r="U42" s="596"/>
      <c r="V42" s="594"/>
      <c r="W42" s="595"/>
      <c r="X42" s="595"/>
      <c r="Y42" s="596"/>
      <c r="Z42" s="597" t="s">
        <v>2010</v>
      </c>
      <c r="AA42" s="549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550"/>
      <c r="CG42" s="550"/>
      <c r="CH42" s="550"/>
      <c r="CI42" s="550"/>
      <c r="CJ42" s="550"/>
      <c r="CK42" s="550"/>
      <c r="CL42" s="550"/>
      <c r="CM42" s="550"/>
      <c r="CN42" s="550"/>
      <c r="CO42" s="550"/>
      <c r="CP42" s="550"/>
      <c r="CQ42" s="550"/>
      <c r="CR42" s="550"/>
      <c r="CS42" s="550"/>
      <c r="CT42" s="550"/>
      <c r="CU42" s="550"/>
      <c r="CV42" s="550"/>
      <c r="CW42" s="550"/>
      <c r="CX42" s="550"/>
      <c r="CY42" s="550"/>
      <c r="CZ42" s="550"/>
      <c r="DA42" s="550"/>
      <c r="DB42" s="550"/>
      <c r="DC42" s="550"/>
      <c r="DD42" s="550"/>
      <c r="DE42" s="550"/>
      <c r="DF42" s="550"/>
      <c r="DG42" s="550"/>
      <c r="DH42" s="550"/>
      <c r="DI42" s="550"/>
      <c r="DJ42" s="550"/>
      <c r="DK42" s="550"/>
      <c r="DL42" s="550"/>
      <c r="DM42" s="550"/>
      <c r="DN42" s="550"/>
      <c r="DO42" s="550"/>
      <c r="DP42" s="550"/>
      <c r="DQ42" s="550"/>
      <c r="DR42" s="550"/>
      <c r="DS42" s="550"/>
      <c r="DT42" s="550"/>
      <c r="DU42" s="550"/>
      <c r="DV42" s="550"/>
      <c r="DW42" s="550"/>
      <c r="DX42" s="550"/>
      <c r="DY42" s="550"/>
      <c r="DZ42" s="550"/>
      <c r="EA42" s="550"/>
      <c r="EB42" s="550"/>
      <c r="EC42" s="550"/>
      <c r="ED42" s="550"/>
      <c r="EE42" s="550"/>
      <c r="EF42" s="550"/>
      <c r="EG42" s="550"/>
      <c r="EH42" s="550"/>
      <c r="EI42" s="550"/>
      <c r="EJ42" s="550"/>
      <c r="EK42" s="550"/>
      <c r="EL42" s="550"/>
      <c r="EM42" s="550"/>
      <c r="EN42" s="550"/>
      <c r="EO42" s="550"/>
      <c r="EP42" s="550"/>
      <c r="EQ42" s="550"/>
      <c r="ER42" s="550"/>
      <c r="ES42" s="550"/>
      <c r="ET42" s="550"/>
      <c r="EU42" s="550"/>
      <c r="EV42" s="550"/>
      <c r="EW42" s="550"/>
      <c r="EX42" s="550"/>
      <c r="EY42" s="550"/>
      <c r="EZ42" s="550"/>
      <c r="FA42" s="550"/>
      <c r="FB42" s="550"/>
      <c r="FC42" s="550"/>
      <c r="FD42" s="550"/>
      <c r="FE42" s="550"/>
      <c r="FF42" s="550"/>
      <c r="FG42" s="550"/>
      <c r="FH42" s="550"/>
      <c r="FI42" s="550"/>
      <c r="FJ42" s="550"/>
      <c r="FK42" s="550"/>
      <c r="FL42" s="550"/>
      <c r="FM42" s="550"/>
      <c r="FN42" s="550"/>
      <c r="FO42" s="550"/>
      <c r="FP42" s="550"/>
      <c r="FQ42" s="550"/>
      <c r="FR42" s="550"/>
      <c r="FS42" s="550"/>
      <c r="FT42" s="550"/>
      <c r="FU42" s="550"/>
      <c r="FV42" s="550"/>
      <c r="FW42" s="550"/>
      <c r="FX42" s="550"/>
      <c r="FY42" s="550"/>
      <c r="FZ42" s="550"/>
      <c r="GA42" s="550"/>
      <c r="GB42" s="550"/>
    </row>
    <row r="43" spans="1:184" ht="13.5" customHeight="1">
      <c r="A43" s="588">
        <v>30</v>
      </c>
      <c r="B43" s="589" t="s">
        <v>2043</v>
      </c>
      <c r="C43" s="590">
        <f t="shared" si="13"/>
        <v>0</v>
      </c>
      <c r="D43" s="591">
        <f t="shared" si="13"/>
        <v>30</v>
      </c>
      <c r="E43" s="592">
        <f t="shared" si="14"/>
        <v>30</v>
      </c>
      <c r="F43" s="590">
        <v>30</v>
      </c>
      <c r="G43" s="591">
        <f t="shared" si="15"/>
        <v>45</v>
      </c>
      <c r="H43" s="591">
        <f t="shared" si="16"/>
        <v>75</v>
      </c>
      <c r="I43" s="593">
        <f t="shared" si="17"/>
        <v>3</v>
      </c>
      <c r="J43" s="590">
        <v>0</v>
      </c>
      <c r="K43" s="591">
        <v>30</v>
      </c>
      <c r="L43" s="591">
        <f>G43</f>
        <v>45</v>
      </c>
      <c r="M43" s="593">
        <v>3</v>
      </c>
      <c r="N43" s="594"/>
      <c r="O43" s="595"/>
      <c r="P43" s="595"/>
      <c r="Q43" s="596"/>
      <c r="R43" s="594"/>
      <c r="S43" s="595"/>
      <c r="T43" s="595"/>
      <c r="U43" s="596"/>
      <c r="V43" s="594"/>
      <c r="W43" s="595"/>
      <c r="X43" s="595"/>
      <c r="Y43" s="596"/>
      <c r="Z43" s="597" t="s">
        <v>2005</v>
      </c>
      <c r="AA43" s="549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550"/>
      <c r="CG43" s="550"/>
      <c r="CH43" s="550"/>
      <c r="CI43" s="550"/>
      <c r="CJ43" s="550"/>
      <c r="CK43" s="550"/>
      <c r="CL43" s="550"/>
      <c r="CM43" s="550"/>
      <c r="CN43" s="550"/>
      <c r="CO43" s="550"/>
      <c r="CP43" s="550"/>
      <c r="CQ43" s="550"/>
      <c r="CR43" s="550"/>
      <c r="CS43" s="550"/>
      <c r="CT43" s="550"/>
      <c r="CU43" s="550"/>
      <c r="CV43" s="550"/>
      <c r="CW43" s="550"/>
      <c r="CX43" s="550"/>
      <c r="CY43" s="550"/>
      <c r="CZ43" s="550"/>
      <c r="DA43" s="550"/>
      <c r="DB43" s="550"/>
      <c r="DC43" s="550"/>
      <c r="DD43" s="550"/>
      <c r="DE43" s="550"/>
      <c r="DF43" s="550"/>
      <c r="DG43" s="550"/>
      <c r="DH43" s="550"/>
      <c r="DI43" s="550"/>
      <c r="DJ43" s="550"/>
      <c r="DK43" s="550"/>
      <c r="DL43" s="550"/>
      <c r="DM43" s="550"/>
      <c r="DN43" s="550"/>
      <c r="DO43" s="550"/>
      <c r="DP43" s="550"/>
      <c r="DQ43" s="550"/>
      <c r="DR43" s="550"/>
      <c r="DS43" s="550"/>
      <c r="DT43" s="550"/>
      <c r="DU43" s="550"/>
      <c r="DV43" s="550"/>
      <c r="DW43" s="550"/>
      <c r="DX43" s="550"/>
      <c r="DY43" s="550"/>
      <c r="DZ43" s="550"/>
      <c r="EA43" s="550"/>
      <c r="EB43" s="550"/>
      <c r="EC43" s="550"/>
      <c r="ED43" s="550"/>
      <c r="EE43" s="550"/>
      <c r="EF43" s="550"/>
      <c r="EG43" s="550"/>
      <c r="EH43" s="550"/>
      <c r="EI43" s="550"/>
      <c r="EJ43" s="550"/>
      <c r="EK43" s="550"/>
      <c r="EL43" s="550"/>
      <c r="EM43" s="550"/>
      <c r="EN43" s="550"/>
      <c r="EO43" s="550"/>
      <c r="EP43" s="550"/>
      <c r="EQ43" s="550"/>
      <c r="ER43" s="550"/>
      <c r="ES43" s="550"/>
      <c r="ET43" s="550"/>
      <c r="EU43" s="550"/>
      <c r="EV43" s="550"/>
      <c r="EW43" s="550"/>
      <c r="EX43" s="550"/>
      <c r="EY43" s="550"/>
      <c r="EZ43" s="550"/>
      <c r="FA43" s="550"/>
      <c r="FB43" s="550"/>
      <c r="FC43" s="550"/>
      <c r="FD43" s="550"/>
      <c r="FE43" s="550"/>
      <c r="FF43" s="550"/>
      <c r="FG43" s="550"/>
      <c r="FH43" s="550"/>
      <c r="FI43" s="550"/>
      <c r="FJ43" s="550"/>
      <c r="FK43" s="550"/>
      <c r="FL43" s="550"/>
      <c r="FM43" s="550"/>
      <c r="FN43" s="550"/>
      <c r="FO43" s="550"/>
      <c r="FP43" s="550"/>
      <c r="FQ43" s="550"/>
      <c r="FR43" s="550"/>
      <c r="FS43" s="550"/>
      <c r="FT43" s="550"/>
      <c r="FU43" s="550"/>
      <c r="FV43" s="550"/>
      <c r="FW43" s="550"/>
      <c r="FX43" s="550"/>
      <c r="FY43" s="550"/>
      <c r="FZ43" s="550"/>
      <c r="GA43" s="550"/>
      <c r="GB43" s="550"/>
    </row>
    <row r="44" spans="1:184" ht="13.5" customHeight="1">
      <c r="A44" s="588">
        <v>31</v>
      </c>
      <c r="B44" s="589" t="s">
        <v>2044</v>
      </c>
      <c r="C44" s="590">
        <f t="shared" si="13"/>
        <v>0</v>
      </c>
      <c r="D44" s="591">
        <f t="shared" si="13"/>
        <v>30</v>
      </c>
      <c r="E44" s="592">
        <f t="shared" si="14"/>
        <v>30</v>
      </c>
      <c r="F44" s="590">
        <v>30</v>
      </c>
      <c r="G44" s="591">
        <f t="shared" si="15"/>
        <v>45</v>
      </c>
      <c r="H44" s="591">
        <f t="shared" si="16"/>
        <v>75</v>
      </c>
      <c r="I44" s="593">
        <f t="shared" si="17"/>
        <v>3</v>
      </c>
      <c r="J44" s="594"/>
      <c r="K44" s="595"/>
      <c r="L44" s="595"/>
      <c r="M44" s="600"/>
      <c r="N44" s="594"/>
      <c r="O44" s="595"/>
      <c r="P44" s="595"/>
      <c r="Q44" s="596"/>
      <c r="R44" s="594"/>
      <c r="S44" s="595"/>
      <c r="T44" s="595"/>
      <c r="U44" s="596"/>
      <c r="V44" s="590">
        <v>0</v>
      </c>
      <c r="W44" s="591">
        <v>30</v>
      </c>
      <c r="X44" s="591">
        <f>G44</f>
        <v>45</v>
      </c>
      <c r="Y44" s="593">
        <v>3</v>
      </c>
      <c r="Z44" s="597" t="s">
        <v>2023</v>
      </c>
      <c r="AA44" s="549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550"/>
      <c r="CG44" s="550"/>
      <c r="CH44" s="550"/>
      <c r="CI44" s="550"/>
      <c r="CJ44" s="550"/>
      <c r="CK44" s="550"/>
      <c r="CL44" s="550"/>
      <c r="CM44" s="550"/>
      <c r="CN44" s="550"/>
      <c r="CO44" s="550"/>
      <c r="CP44" s="550"/>
      <c r="CQ44" s="550"/>
      <c r="CR44" s="550"/>
      <c r="CS44" s="550"/>
      <c r="CT44" s="550"/>
      <c r="CU44" s="550"/>
      <c r="CV44" s="550"/>
      <c r="CW44" s="550"/>
      <c r="CX44" s="550"/>
      <c r="CY44" s="550"/>
      <c r="CZ44" s="550"/>
      <c r="DA44" s="550"/>
      <c r="DB44" s="550"/>
      <c r="DC44" s="550"/>
      <c r="DD44" s="550"/>
      <c r="DE44" s="550"/>
      <c r="DF44" s="550"/>
      <c r="DG44" s="550"/>
      <c r="DH44" s="550"/>
      <c r="DI44" s="550"/>
      <c r="DJ44" s="550"/>
      <c r="DK44" s="550"/>
      <c r="DL44" s="550"/>
      <c r="DM44" s="550"/>
      <c r="DN44" s="550"/>
      <c r="DO44" s="550"/>
      <c r="DP44" s="550"/>
      <c r="DQ44" s="550"/>
      <c r="DR44" s="550"/>
      <c r="DS44" s="550"/>
      <c r="DT44" s="550"/>
      <c r="DU44" s="550"/>
      <c r="DV44" s="550"/>
      <c r="DW44" s="550"/>
      <c r="DX44" s="550"/>
      <c r="DY44" s="550"/>
      <c r="DZ44" s="550"/>
      <c r="EA44" s="550"/>
      <c r="EB44" s="550"/>
      <c r="EC44" s="550"/>
      <c r="ED44" s="550"/>
      <c r="EE44" s="550"/>
      <c r="EF44" s="550"/>
      <c r="EG44" s="550"/>
      <c r="EH44" s="550"/>
      <c r="EI44" s="550"/>
      <c r="EJ44" s="550"/>
      <c r="EK44" s="550"/>
      <c r="EL44" s="550"/>
      <c r="EM44" s="550"/>
      <c r="EN44" s="550"/>
      <c r="EO44" s="550"/>
      <c r="EP44" s="550"/>
      <c r="EQ44" s="550"/>
      <c r="ER44" s="550"/>
      <c r="ES44" s="550"/>
      <c r="ET44" s="550"/>
      <c r="EU44" s="550"/>
      <c r="EV44" s="550"/>
      <c r="EW44" s="550"/>
      <c r="EX44" s="550"/>
      <c r="EY44" s="550"/>
      <c r="EZ44" s="550"/>
      <c r="FA44" s="550"/>
      <c r="FB44" s="550"/>
      <c r="FC44" s="550"/>
      <c r="FD44" s="550"/>
      <c r="FE44" s="550"/>
      <c r="FF44" s="550"/>
      <c r="FG44" s="550"/>
      <c r="FH44" s="550"/>
      <c r="FI44" s="550"/>
      <c r="FJ44" s="550"/>
      <c r="FK44" s="550"/>
      <c r="FL44" s="550"/>
      <c r="FM44" s="550"/>
      <c r="FN44" s="550"/>
      <c r="FO44" s="550"/>
      <c r="FP44" s="550"/>
      <c r="FQ44" s="550"/>
      <c r="FR44" s="550"/>
      <c r="FS44" s="550"/>
      <c r="FT44" s="550"/>
      <c r="FU44" s="550"/>
      <c r="FV44" s="550"/>
      <c r="FW44" s="550"/>
      <c r="FX44" s="550"/>
      <c r="FY44" s="550"/>
      <c r="FZ44" s="550"/>
      <c r="GA44" s="550"/>
      <c r="GB44" s="550"/>
    </row>
    <row r="45" spans="1:184" ht="13.5" customHeight="1">
      <c r="A45" s="588">
        <v>32</v>
      </c>
      <c r="B45" s="589" t="s">
        <v>2045</v>
      </c>
      <c r="C45" s="590">
        <f t="shared" si="13"/>
        <v>0</v>
      </c>
      <c r="D45" s="591">
        <f t="shared" si="13"/>
        <v>30</v>
      </c>
      <c r="E45" s="592">
        <f t="shared" si="14"/>
        <v>30</v>
      </c>
      <c r="F45" s="590">
        <v>30</v>
      </c>
      <c r="G45" s="591">
        <f t="shared" si="15"/>
        <v>45</v>
      </c>
      <c r="H45" s="591">
        <f t="shared" si="16"/>
        <v>75</v>
      </c>
      <c r="I45" s="593">
        <f t="shared" si="17"/>
        <v>3</v>
      </c>
      <c r="J45" s="594"/>
      <c r="K45" s="595"/>
      <c r="L45" s="595"/>
      <c r="M45" s="600"/>
      <c r="N45" s="590">
        <v>0</v>
      </c>
      <c r="O45" s="591">
        <v>30</v>
      </c>
      <c r="P45" s="591">
        <f>G45</f>
        <v>45</v>
      </c>
      <c r="Q45" s="593">
        <v>3</v>
      </c>
      <c r="R45" s="594"/>
      <c r="S45" s="595"/>
      <c r="T45" s="595"/>
      <c r="U45" s="596"/>
      <c r="V45" s="594"/>
      <c r="W45" s="595"/>
      <c r="X45" s="595"/>
      <c r="Y45" s="596"/>
      <c r="Z45" s="597" t="s">
        <v>2010</v>
      </c>
      <c r="AA45" s="549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550"/>
      <c r="CG45" s="550"/>
      <c r="CH45" s="550"/>
      <c r="CI45" s="550"/>
      <c r="CJ45" s="550"/>
      <c r="CK45" s="550"/>
      <c r="CL45" s="550"/>
      <c r="CM45" s="550"/>
      <c r="CN45" s="550"/>
      <c r="CO45" s="550"/>
      <c r="CP45" s="550"/>
      <c r="CQ45" s="550"/>
      <c r="CR45" s="550"/>
      <c r="CS45" s="550"/>
      <c r="CT45" s="550"/>
      <c r="CU45" s="550"/>
      <c r="CV45" s="550"/>
      <c r="CW45" s="550"/>
      <c r="CX45" s="550"/>
      <c r="CY45" s="550"/>
      <c r="CZ45" s="550"/>
      <c r="DA45" s="550"/>
      <c r="DB45" s="550"/>
      <c r="DC45" s="550"/>
      <c r="DD45" s="550"/>
      <c r="DE45" s="550"/>
      <c r="DF45" s="550"/>
      <c r="DG45" s="550"/>
      <c r="DH45" s="550"/>
      <c r="DI45" s="550"/>
      <c r="DJ45" s="550"/>
      <c r="DK45" s="550"/>
      <c r="DL45" s="550"/>
      <c r="DM45" s="550"/>
      <c r="DN45" s="550"/>
      <c r="DO45" s="550"/>
      <c r="DP45" s="550"/>
      <c r="DQ45" s="550"/>
      <c r="DR45" s="550"/>
      <c r="DS45" s="550"/>
      <c r="DT45" s="550"/>
      <c r="DU45" s="550"/>
      <c r="DV45" s="550"/>
      <c r="DW45" s="550"/>
      <c r="DX45" s="550"/>
      <c r="DY45" s="550"/>
      <c r="DZ45" s="550"/>
      <c r="EA45" s="550"/>
      <c r="EB45" s="550"/>
      <c r="EC45" s="550"/>
      <c r="ED45" s="550"/>
      <c r="EE45" s="550"/>
      <c r="EF45" s="550"/>
      <c r="EG45" s="550"/>
      <c r="EH45" s="550"/>
      <c r="EI45" s="550"/>
      <c r="EJ45" s="550"/>
      <c r="EK45" s="550"/>
      <c r="EL45" s="550"/>
      <c r="EM45" s="550"/>
      <c r="EN45" s="550"/>
      <c r="EO45" s="550"/>
      <c r="EP45" s="550"/>
      <c r="EQ45" s="550"/>
      <c r="ER45" s="550"/>
      <c r="ES45" s="550"/>
      <c r="ET45" s="550"/>
      <c r="EU45" s="550"/>
      <c r="EV45" s="550"/>
      <c r="EW45" s="550"/>
      <c r="EX45" s="550"/>
      <c r="EY45" s="550"/>
      <c r="EZ45" s="550"/>
      <c r="FA45" s="550"/>
      <c r="FB45" s="550"/>
      <c r="FC45" s="550"/>
      <c r="FD45" s="550"/>
      <c r="FE45" s="550"/>
      <c r="FF45" s="550"/>
      <c r="FG45" s="550"/>
      <c r="FH45" s="550"/>
      <c r="FI45" s="550"/>
      <c r="FJ45" s="550"/>
      <c r="FK45" s="550"/>
      <c r="FL45" s="550"/>
      <c r="FM45" s="550"/>
      <c r="FN45" s="550"/>
      <c r="FO45" s="550"/>
      <c r="FP45" s="550"/>
      <c r="FQ45" s="550"/>
      <c r="FR45" s="550"/>
      <c r="FS45" s="550"/>
      <c r="FT45" s="550"/>
      <c r="FU45" s="550"/>
      <c r="FV45" s="550"/>
      <c r="FW45" s="550"/>
      <c r="FX45" s="550"/>
      <c r="FY45" s="550"/>
      <c r="FZ45" s="550"/>
      <c r="GA45" s="550"/>
      <c r="GB45" s="550"/>
    </row>
    <row r="46" spans="1:184" ht="13.5" customHeight="1" thickBot="1">
      <c r="A46" s="683">
        <v>33</v>
      </c>
      <c r="B46" s="602" t="s">
        <v>2046</v>
      </c>
      <c r="C46" s="603">
        <f t="shared" si="13"/>
        <v>0</v>
      </c>
      <c r="D46" s="604">
        <f t="shared" si="13"/>
        <v>30</v>
      </c>
      <c r="E46" s="605">
        <f t="shared" si="14"/>
        <v>30</v>
      </c>
      <c r="F46" s="603">
        <v>30</v>
      </c>
      <c r="G46" s="604">
        <f t="shared" si="15"/>
        <v>45</v>
      </c>
      <c r="H46" s="604">
        <f t="shared" si="16"/>
        <v>75</v>
      </c>
      <c r="I46" s="607">
        <f t="shared" si="17"/>
        <v>3</v>
      </c>
      <c r="J46" s="608"/>
      <c r="K46" s="609"/>
      <c r="L46" s="609"/>
      <c r="M46" s="610"/>
      <c r="N46" s="608"/>
      <c r="O46" s="609"/>
      <c r="P46" s="609"/>
      <c r="Q46" s="684"/>
      <c r="R46" s="603">
        <v>0</v>
      </c>
      <c r="S46" s="604">
        <v>30</v>
      </c>
      <c r="T46" s="604">
        <f>G46</f>
        <v>45</v>
      </c>
      <c r="U46" s="607">
        <v>3</v>
      </c>
      <c r="V46" s="608"/>
      <c r="W46" s="609"/>
      <c r="X46" s="609"/>
      <c r="Y46" s="684"/>
      <c r="Z46" s="685" t="s">
        <v>2026</v>
      </c>
      <c r="AA46" s="549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550"/>
      <c r="CG46" s="550"/>
      <c r="CH46" s="550"/>
      <c r="CI46" s="550"/>
      <c r="CJ46" s="550"/>
      <c r="CK46" s="550"/>
      <c r="CL46" s="550"/>
      <c r="CM46" s="550"/>
      <c r="CN46" s="550"/>
      <c r="CO46" s="550"/>
      <c r="CP46" s="550"/>
      <c r="CQ46" s="550"/>
      <c r="CR46" s="550"/>
      <c r="CS46" s="550"/>
      <c r="CT46" s="550"/>
      <c r="CU46" s="550"/>
      <c r="CV46" s="550"/>
      <c r="CW46" s="550"/>
      <c r="CX46" s="550"/>
      <c r="CY46" s="550"/>
      <c r="CZ46" s="550"/>
      <c r="DA46" s="550"/>
      <c r="DB46" s="550"/>
      <c r="DC46" s="550"/>
      <c r="DD46" s="550"/>
      <c r="DE46" s="550"/>
      <c r="DF46" s="550"/>
      <c r="DG46" s="550"/>
      <c r="DH46" s="550"/>
      <c r="DI46" s="550"/>
      <c r="DJ46" s="550"/>
      <c r="DK46" s="550"/>
      <c r="DL46" s="550"/>
      <c r="DM46" s="550"/>
      <c r="DN46" s="550"/>
      <c r="DO46" s="550"/>
      <c r="DP46" s="550"/>
      <c r="DQ46" s="550"/>
      <c r="DR46" s="550"/>
      <c r="DS46" s="550"/>
      <c r="DT46" s="550"/>
      <c r="DU46" s="550"/>
      <c r="DV46" s="550"/>
      <c r="DW46" s="550"/>
      <c r="DX46" s="550"/>
      <c r="DY46" s="550"/>
      <c r="DZ46" s="550"/>
      <c r="EA46" s="550"/>
      <c r="EB46" s="550"/>
      <c r="EC46" s="550"/>
      <c r="ED46" s="550"/>
      <c r="EE46" s="550"/>
      <c r="EF46" s="550"/>
      <c r="EG46" s="550"/>
      <c r="EH46" s="550"/>
      <c r="EI46" s="550"/>
      <c r="EJ46" s="550"/>
      <c r="EK46" s="550"/>
      <c r="EL46" s="550"/>
      <c r="EM46" s="550"/>
      <c r="EN46" s="550"/>
      <c r="EO46" s="550"/>
      <c r="EP46" s="550"/>
      <c r="EQ46" s="550"/>
      <c r="ER46" s="550"/>
      <c r="ES46" s="550"/>
      <c r="ET46" s="550"/>
      <c r="EU46" s="550"/>
      <c r="EV46" s="550"/>
      <c r="EW46" s="550"/>
      <c r="EX46" s="550"/>
      <c r="EY46" s="550"/>
      <c r="EZ46" s="550"/>
      <c r="FA46" s="550"/>
      <c r="FB46" s="550"/>
      <c r="FC46" s="550"/>
      <c r="FD46" s="550"/>
      <c r="FE46" s="550"/>
      <c r="FF46" s="550"/>
      <c r="FG46" s="550"/>
      <c r="FH46" s="550"/>
      <c r="FI46" s="550"/>
      <c r="FJ46" s="550"/>
      <c r="FK46" s="550"/>
      <c r="FL46" s="550"/>
      <c r="FM46" s="550"/>
      <c r="FN46" s="550"/>
      <c r="FO46" s="550"/>
      <c r="FP46" s="550"/>
      <c r="FQ46" s="550"/>
      <c r="FR46" s="550"/>
      <c r="FS46" s="550"/>
      <c r="FT46" s="550"/>
      <c r="FU46" s="550"/>
      <c r="FV46" s="550"/>
      <c r="FW46" s="550"/>
      <c r="FX46" s="550"/>
      <c r="FY46" s="550"/>
      <c r="FZ46" s="550"/>
      <c r="GA46" s="550"/>
      <c r="GB46" s="550"/>
    </row>
    <row r="47" spans="1:184" ht="13.5" customHeight="1" thickBot="1">
      <c r="A47" s="686"/>
      <c r="B47" s="613" t="s">
        <v>2018</v>
      </c>
      <c r="C47" s="622">
        <f t="shared" ref="C47:Y47" si="18">SUM(C36:C46)</f>
        <v>45</v>
      </c>
      <c r="D47" s="619">
        <f t="shared" si="18"/>
        <v>330</v>
      </c>
      <c r="E47" s="675">
        <f t="shared" si="18"/>
        <v>375</v>
      </c>
      <c r="F47" s="622">
        <f t="shared" si="18"/>
        <v>375</v>
      </c>
      <c r="G47" s="619">
        <f t="shared" si="18"/>
        <v>375</v>
      </c>
      <c r="H47" s="619">
        <f t="shared" si="18"/>
        <v>750</v>
      </c>
      <c r="I47" s="676">
        <f t="shared" si="18"/>
        <v>30</v>
      </c>
      <c r="J47" s="622">
        <f t="shared" si="18"/>
        <v>0</v>
      </c>
      <c r="K47" s="619">
        <f t="shared" si="18"/>
        <v>90</v>
      </c>
      <c r="L47" s="619">
        <f t="shared" si="18"/>
        <v>110</v>
      </c>
      <c r="M47" s="676">
        <f t="shared" si="18"/>
        <v>8</v>
      </c>
      <c r="N47" s="622">
        <f t="shared" si="18"/>
        <v>30</v>
      </c>
      <c r="O47" s="623">
        <f t="shared" si="18"/>
        <v>120</v>
      </c>
      <c r="P47" s="619">
        <f t="shared" si="18"/>
        <v>125</v>
      </c>
      <c r="Q47" s="676">
        <f t="shared" si="18"/>
        <v>11</v>
      </c>
      <c r="R47" s="622">
        <f t="shared" si="18"/>
        <v>15</v>
      </c>
      <c r="S47" s="619">
        <f t="shared" si="18"/>
        <v>60</v>
      </c>
      <c r="T47" s="619">
        <f t="shared" si="18"/>
        <v>50</v>
      </c>
      <c r="U47" s="676">
        <f t="shared" si="18"/>
        <v>5</v>
      </c>
      <c r="V47" s="618">
        <f t="shared" si="18"/>
        <v>0</v>
      </c>
      <c r="W47" s="621">
        <f t="shared" si="18"/>
        <v>60</v>
      </c>
      <c r="X47" s="619">
        <f t="shared" si="18"/>
        <v>90</v>
      </c>
      <c r="Y47" s="676">
        <f t="shared" si="18"/>
        <v>6</v>
      </c>
      <c r="Z47" s="625"/>
      <c r="AA47" s="549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550"/>
      <c r="CG47" s="550"/>
      <c r="CH47" s="550"/>
      <c r="CI47" s="550"/>
      <c r="CJ47" s="550"/>
      <c r="CK47" s="550"/>
      <c r="CL47" s="550"/>
      <c r="CM47" s="550"/>
      <c r="CN47" s="550"/>
      <c r="CO47" s="550"/>
      <c r="CP47" s="550"/>
      <c r="CQ47" s="550"/>
      <c r="CR47" s="550"/>
      <c r="CS47" s="550"/>
      <c r="CT47" s="550"/>
      <c r="CU47" s="550"/>
      <c r="CV47" s="550"/>
      <c r="CW47" s="550"/>
      <c r="CX47" s="550"/>
      <c r="CY47" s="550"/>
      <c r="CZ47" s="550"/>
      <c r="DA47" s="550"/>
      <c r="DB47" s="550"/>
      <c r="DC47" s="550"/>
      <c r="DD47" s="550"/>
      <c r="DE47" s="550"/>
      <c r="DF47" s="550"/>
      <c r="DG47" s="550"/>
      <c r="DH47" s="550"/>
      <c r="DI47" s="550"/>
      <c r="DJ47" s="550"/>
      <c r="DK47" s="550"/>
      <c r="DL47" s="550"/>
      <c r="DM47" s="550"/>
      <c r="DN47" s="550"/>
      <c r="DO47" s="550"/>
      <c r="DP47" s="550"/>
      <c r="DQ47" s="550"/>
      <c r="DR47" s="550"/>
      <c r="DS47" s="550"/>
      <c r="DT47" s="550"/>
      <c r="DU47" s="550"/>
      <c r="DV47" s="550"/>
      <c r="DW47" s="550"/>
      <c r="DX47" s="550"/>
      <c r="DY47" s="550"/>
      <c r="DZ47" s="550"/>
      <c r="EA47" s="550"/>
      <c r="EB47" s="550"/>
      <c r="EC47" s="550"/>
      <c r="ED47" s="550"/>
      <c r="EE47" s="550"/>
      <c r="EF47" s="550"/>
      <c r="EG47" s="550"/>
      <c r="EH47" s="550"/>
      <c r="EI47" s="550"/>
      <c r="EJ47" s="550"/>
      <c r="EK47" s="550"/>
      <c r="EL47" s="550"/>
      <c r="EM47" s="550"/>
      <c r="EN47" s="550"/>
      <c r="EO47" s="550"/>
      <c r="EP47" s="550"/>
      <c r="EQ47" s="550"/>
      <c r="ER47" s="550"/>
      <c r="ES47" s="550"/>
      <c r="ET47" s="550"/>
      <c r="EU47" s="550"/>
      <c r="EV47" s="550"/>
      <c r="EW47" s="550"/>
      <c r="EX47" s="550"/>
      <c r="EY47" s="550"/>
      <c r="EZ47" s="550"/>
      <c r="FA47" s="550"/>
      <c r="FB47" s="550"/>
      <c r="FC47" s="550"/>
      <c r="FD47" s="550"/>
      <c r="FE47" s="550"/>
      <c r="FF47" s="550"/>
      <c r="FG47" s="550"/>
      <c r="FH47" s="550"/>
      <c r="FI47" s="550"/>
      <c r="FJ47" s="550"/>
      <c r="FK47" s="550"/>
      <c r="FL47" s="550"/>
      <c r="FM47" s="550"/>
      <c r="FN47" s="550"/>
      <c r="FO47" s="550"/>
      <c r="FP47" s="550"/>
      <c r="FQ47" s="550"/>
      <c r="FR47" s="550"/>
      <c r="FS47" s="550"/>
      <c r="FT47" s="550"/>
      <c r="FU47" s="550"/>
      <c r="FV47" s="550"/>
      <c r="FW47" s="550"/>
      <c r="FX47" s="550"/>
      <c r="FY47" s="550"/>
      <c r="FZ47" s="550"/>
      <c r="GA47" s="550"/>
      <c r="GB47" s="550"/>
    </row>
    <row r="48" spans="1:184" ht="13.5" customHeight="1" thickBot="1">
      <c r="A48" s="626" t="s">
        <v>2047</v>
      </c>
      <c r="B48" s="687" t="s">
        <v>2048</v>
      </c>
      <c r="C48" s="688"/>
      <c r="D48" s="688"/>
      <c r="E48" s="688"/>
      <c r="F48" s="688"/>
      <c r="G48" s="688"/>
      <c r="H48" s="688"/>
      <c r="I48" s="688"/>
      <c r="J48" s="688"/>
      <c r="K48" s="688"/>
      <c r="L48" s="689"/>
      <c r="M48" s="688"/>
      <c r="N48" s="688"/>
      <c r="O48" s="688"/>
      <c r="P48" s="689"/>
      <c r="Q48" s="688"/>
      <c r="R48" s="688"/>
      <c r="S48" s="688"/>
      <c r="T48" s="689"/>
      <c r="U48" s="688"/>
      <c r="V48" s="688"/>
      <c r="W48" s="688"/>
      <c r="X48" s="689"/>
      <c r="Y48" s="688"/>
      <c r="Z48" s="690"/>
      <c r="AA48" s="549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550"/>
      <c r="CG48" s="550"/>
      <c r="CH48" s="550"/>
      <c r="CI48" s="550"/>
      <c r="CJ48" s="550"/>
      <c r="CK48" s="550"/>
      <c r="CL48" s="550"/>
      <c r="CM48" s="550"/>
      <c r="CN48" s="550"/>
      <c r="CO48" s="550"/>
      <c r="CP48" s="550"/>
      <c r="CQ48" s="550"/>
      <c r="CR48" s="550"/>
      <c r="CS48" s="550"/>
      <c r="CT48" s="550"/>
      <c r="CU48" s="550"/>
      <c r="CV48" s="550"/>
      <c r="CW48" s="550"/>
      <c r="CX48" s="550"/>
      <c r="CY48" s="550"/>
      <c r="CZ48" s="550"/>
      <c r="DA48" s="550"/>
      <c r="DB48" s="550"/>
      <c r="DC48" s="550"/>
      <c r="DD48" s="550"/>
      <c r="DE48" s="550"/>
      <c r="DF48" s="550"/>
      <c r="DG48" s="550"/>
      <c r="DH48" s="550"/>
      <c r="DI48" s="550"/>
      <c r="DJ48" s="550"/>
      <c r="DK48" s="550"/>
      <c r="DL48" s="550"/>
      <c r="DM48" s="550"/>
      <c r="DN48" s="550"/>
      <c r="DO48" s="550"/>
      <c r="DP48" s="550"/>
      <c r="DQ48" s="550"/>
      <c r="DR48" s="550"/>
      <c r="DS48" s="550"/>
      <c r="DT48" s="550"/>
      <c r="DU48" s="550"/>
      <c r="DV48" s="550"/>
      <c r="DW48" s="550"/>
      <c r="DX48" s="550"/>
      <c r="DY48" s="550"/>
      <c r="DZ48" s="550"/>
      <c r="EA48" s="550"/>
      <c r="EB48" s="550"/>
      <c r="EC48" s="550"/>
      <c r="ED48" s="550"/>
      <c r="EE48" s="550"/>
      <c r="EF48" s="550"/>
      <c r="EG48" s="550"/>
      <c r="EH48" s="550"/>
      <c r="EI48" s="550"/>
      <c r="EJ48" s="550"/>
      <c r="EK48" s="550"/>
      <c r="EL48" s="550"/>
      <c r="EM48" s="550"/>
      <c r="EN48" s="550"/>
      <c r="EO48" s="550"/>
      <c r="EP48" s="550"/>
      <c r="EQ48" s="550"/>
      <c r="ER48" s="550"/>
      <c r="ES48" s="550"/>
      <c r="ET48" s="550"/>
      <c r="EU48" s="550"/>
      <c r="EV48" s="550"/>
      <c r="EW48" s="550"/>
      <c r="EX48" s="550"/>
      <c r="EY48" s="550"/>
      <c r="EZ48" s="550"/>
      <c r="FA48" s="550"/>
      <c r="FB48" s="550"/>
      <c r="FC48" s="550"/>
      <c r="FD48" s="550"/>
      <c r="FE48" s="550"/>
      <c r="FF48" s="550"/>
      <c r="FG48" s="550"/>
      <c r="FH48" s="550"/>
      <c r="FI48" s="550"/>
      <c r="FJ48" s="550"/>
      <c r="FK48" s="550"/>
      <c r="FL48" s="550"/>
      <c r="FM48" s="550"/>
      <c r="FN48" s="550"/>
      <c r="FO48" s="550"/>
      <c r="FP48" s="550"/>
      <c r="FQ48" s="550"/>
      <c r="FR48" s="550"/>
      <c r="FS48" s="550"/>
      <c r="FT48" s="550"/>
      <c r="FU48" s="550"/>
      <c r="FV48" s="550"/>
      <c r="FW48" s="550"/>
      <c r="FX48" s="550"/>
      <c r="FY48" s="550"/>
      <c r="FZ48" s="550"/>
      <c r="GA48" s="550"/>
      <c r="GB48" s="550"/>
    </row>
    <row r="49" spans="1:184" ht="13.5" customHeight="1" thickBot="1">
      <c r="A49" s="691">
        <v>34</v>
      </c>
      <c r="B49" s="692" t="s">
        <v>5035</v>
      </c>
      <c r="C49" s="614">
        <f>SUM(J49,N49,R49,V49)</f>
        <v>0</v>
      </c>
      <c r="D49" s="615">
        <f>SUM(K49,O49,S49,W49)</f>
        <v>30</v>
      </c>
      <c r="E49" s="616">
        <f>SUM(C49:D49)</f>
        <v>30</v>
      </c>
      <c r="F49" s="614">
        <v>30</v>
      </c>
      <c r="G49" s="615">
        <f>H49-F49</f>
        <v>20</v>
      </c>
      <c r="H49" s="615">
        <f>$B$6*I49</f>
        <v>50</v>
      </c>
      <c r="I49" s="617">
        <f>SUM(M49,Q49,U49,Y49)</f>
        <v>2</v>
      </c>
      <c r="J49" s="693"/>
      <c r="K49" s="694"/>
      <c r="L49" s="694"/>
      <c r="M49" s="695"/>
      <c r="N49" s="693"/>
      <c r="O49" s="694"/>
      <c r="P49" s="694"/>
      <c r="Q49" s="695"/>
      <c r="R49" s="614">
        <v>0</v>
      </c>
      <c r="S49" s="615">
        <v>30</v>
      </c>
      <c r="T49" s="615">
        <f>G49</f>
        <v>20</v>
      </c>
      <c r="U49" s="617">
        <v>2</v>
      </c>
      <c r="V49" s="693"/>
      <c r="W49" s="694"/>
      <c r="X49" s="694"/>
      <c r="Y49" s="695"/>
      <c r="Z49" s="696" t="s">
        <v>2026</v>
      </c>
      <c r="AA49" s="549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  <c r="CY49" s="550"/>
      <c r="CZ49" s="550"/>
      <c r="DA49" s="550"/>
      <c r="DB49" s="550"/>
      <c r="DC49" s="550"/>
      <c r="DD49" s="550"/>
      <c r="DE49" s="550"/>
      <c r="DF49" s="550"/>
      <c r="DG49" s="550"/>
      <c r="DH49" s="550"/>
      <c r="DI49" s="550"/>
      <c r="DJ49" s="550"/>
      <c r="DK49" s="550"/>
      <c r="DL49" s="550"/>
      <c r="DM49" s="550"/>
      <c r="DN49" s="550"/>
      <c r="DO49" s="550"/>
      <c r="DP49" s="550"/>
      <c r="DQ49" s="550"/>
      <c r="DR49" s="550"/>
      <c r="DS49" s="550"/>
      <c r="DT49" s="550"/>
      <c r="DU49" s="550"/>
      <c r="DV49" s="550"/>
      <c r="DW49" s="550"/>
      <c r="DX49" s="550"/>
      <c r="DY49" s="550"/>
      <c r="DZ49" s="550"/>
      <c r="EA49" s="550"/>
      <c r="EB49" s="550"/>
      <c r="EC49" s="550"/>
      <c r="ED49" s="550"/>
      <c r="EE49" s="550"/>
      <c r="EF49" s="550"/>
      <c r="EG49" s="550"/>
      <c r="EH49" s="550"/>
      <c r="EI49" s="550"/>
      <c r="EJ49" s="550"/>
      <c r="EK49" s="550"/>
      <c r="EL49" s="550"/>
      <c r="EM49" s="550"/>
      <c r="EN49" s="550"/>
      <c r="EO49" s="550"/>
      <c r="EP49" s="550"/>
      <c r="EQ49" s="550"/>
      <c r="ER49" s="550"/>
      <c r="ES49" s="550"/>
      <c r="ET49" s="550"/>
      <c r="EU49" s="550"/>
      <c r="EV49" s="550"/>
      <c r="EW49" s="550"/>
      <c r="EX49" s="550"/>
      <c r="EY49" s="550"/>
      <c r="EZ49" s="550"/>
      <c r="FA49" s="550"/>
      <c r="FB49" s="550"/>
      <c r="FC49" s="550"/>
      <c r="FD49" s="550"/>
      <c r="FE49" s="550"/>
      <c r="FF49" s="550"/>
      <c r="FG49" s="550"/>
      <c r="FH49" s="550"/>
      <c r="FI49" s="550"/>
      <c r="FJ49" s="550"/>
      <c r="FK49" s="550"/>
      <c r="FL49" s="550"/>
      <c r="FM49" s="550"/>
      <c r="FN49" s="550"/>
      <c r="FO49" s="550"/>
      <c r="FP49" s="550"/>
      <c r="FQ49" s="550"/>
      <c r="FR49" s="550"/>
      <c r="FS49" s="550"/>
      <c r="FT49" s="550"/>
      <c r="FU49" s="550"/>
      <c r="FV49" s="550"/>
      <c r="FW49" s="550"/>
      <c r="FX49" s="550"/>
      <c r="FY49" s="550"/>
      <c r="FZ49" s="550"/>
      <c r="GA49" s="550"/>
      <c r="GB49" s="550"/>
    </row>
    <row r="50" spans="1:184" ht="13.5" customHeight="1" thickBot="1">
      <c r="A50" s="697"/>
      <c r="B50" s="613" t="s">
        <v>2018</v>
      </c>
      <c r="C50" s="614">
        <v>0</v>
      </c>
      <c r="D50" s="615">
        <v>30</v>
      </c>
      <c r="E50" s="616">
        <v>30</v>
      </c>
      <c r="F50" s="614">
        <f t="shared" ref="F50:U50" si="19">SUM(F49:F49)</f>
        <v>30</v>
      </c>
      <c r="G50" s="615">
        <f t="shared" si="19"/>
        <v>20</v>
      </c>
      <c r="H50" s="615">
        <f t="shared" si="19"/>
        <v>50</v>
      </c>
      <c r="I50" s="617">
        <f t="shared" si="19"/>
        <v>2</v>
      </c>
      <c r="J50" s="614">
        <f t="shared" si="19"/>
        <v>0</v>
      </c>
      <c r="K50" s="615">
        <f t="shared" si="19"/>
        <v>0</v>
      </c>
      <c r="L50" s="615">
        <f t="shared" si="19"/>
        <v>0</v>
      </c>
      <c r="M50" s="617">
        <f t="shared" si="19"/>
        <v>0</v>
      </c>
      <c r="N50" s="614">
        <f t="shared" si="19"/>
        <v>0</v>
      </c>
      <c r="O50" s="615">
        <f t="shared" si="19"/>
        <v>0</v>
      </c>
      <c r="P50" s="615">
        <f t="shared" si="19"/>
        <v>0</v>
      </c>
      <c r="Q50" s="617">
        <f t="shared" si="19"/>
        <v>0</v>
      </c>
      <c r="R50" s="622">
        <f t="shared" si="19"/>
        <v>0</v>
      </c>
      <c r="S50" s="619">
        <f t="shared" si="19"/>
        <v>30</v>
      </c>
      <c r="T50" s="624">
        <f t="shared" si="19"/>
        <v>20</v>
      </c>
      <c r="U50" s="617">
        <f t="shared" si="19"/>
        <v>2</v>
      </c>
      <c r="V50" s="693"/>
      <c r="W50" s="694"/>
      <c r="X50" s="694"/>
      <c r="Y50" s="698"/>
      <c r="Z50" s="699"/>
      <c r="AA50" s="549"/>
      <c r="AB50" s="550"/>
      <c r="AC50" s="550"/>
      <c r="AD50" s="550"/>
      <c r="AE50" s="550"/>
      <c r="AF50" s="550"/>
      <c r="AG50" s="550"/>
      <c r="AH50" s="550"/>
      <c r="AI50" s="550"/>
      <c r="AJ50" s="550"/>
      <c r="AK50" s="550"/>
      <c r="AL50" s="550"/>
      <c r="AM50" s="550"/>
      <c r="AN50" s="550"/>
      <c r="AO50" s="550"/>
      <c r="AP50" s="550"/>
      <c r="AQ50" s="550"/>
      <c r="AR50" s="550"/>
      <c r="AS50" s="550"/>
      <c r="AT50" s="55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550"/>
      <c r="CG50" s="550"/>
      <c r="CH50" s="550"/>
      <c r="CI50" s="550"/>
      <c r="CJ50" s="550"/>
      <c r="CK50" s="550"/>
      <c r="CL50" s="550"/>
      <c r="CM50" s="550"/>
      <c r="CN50" s="550"/>
      <c r="CO50" s="550"/>
      <c r="CP50" s="550"/>
      <c r="CQ50" s="550"/>
      <c r="CR50" s="550"/>
      <c r="CS50" s="550"/>
      <c r="CT50" s="550"/>
      <c r="CU50" s="550"/>
      <c r="CV50" s="550"/>
      <c r="CW50" s="550"/>
      <c r="CX50" s="550"/>
      <c r="CY50" s="550"/>
      <c r="CZ50" s="550"/>
      <c r="DA50" s="550"/>
      <c r="DB50" s="550"/>
      <c r="DC50" s="550"/>
      <c r="DD50" s="550"/>
      <c r="DE50" s="550"/>
      <c r="DF50" s="550"/>
      <c r="DG50" s="550"/>
      <c r="DH50" s="550"/>
      <c r="DI50" s="550"/>
      <c r="DJ50" s="550"/>
      <c r="DK50" s="550"/>
      <c r="DL50" s="550"/>
      <c r="DM50" s="550"/>
      <c r="DN50" s="550"/>
      <c r="DO50" s="550"/>
      <c r="DP50" s="550"/>
      <c r="DQ50" s="550"/>
      <c r="DR50" s="550"/>
      <c r="DS50" s="550"/>
      <c r="DT50" s="550"/>
      <c r="DU50" s="550"/>
      <c r="DV50" s="550"/>
      <c r="DW50" s="550"/>
      <c r="DX50" s="550"/>
      <c r="DY50" s="550"/>
      <c r="DZ50" s="550"/>
      <c r="EA50" s="550"/>
      <c r="EB50" s="550"/>
      <c r="EC50" s="550"/>
      <c r="ED50" s="550"/>
      <c r="EE50" s="550"/>
      <c r="EF50" s="550"/>
      <c r="EG50" s="550"/>
      <c r="EH50" s="550"/>
      <c r="EI50" s="550"/>
      <c r="EJ50" s="550"/>
      <c r="EK50" s="550"/>
      <c r="EL50" s="550"/>
      <c r="EM50" s="550"/>
      <c r="EN50" s="550"/>
      <c r="EO50" s="550"/>
      <c r="EP50" s="550"/>
      <c r="EQ50" s="550"/>
      <c r="ER50" s="550"/>
      <c r="ES50" s="550"/>
      <c r="ET50" s="550"/>
      <c r="EU50" s="550"/>
      <c r="EV50" s="550"/>
      <c r="EW50" s="550"/>
      <c r="EX50" s="550"/>
      <c r="EY50" s="550"/>
      <c r="EZ50" s="550"/>
      <c r="FA50" s="550"/>
      <c r="FB50" s="550"/>
      <c r="FC50" s="550"/>
      <c r="FD50" s="550"/>
      <c r="FE50" s="550"/>
      <c r="FF50" s="550"/>
      <c r="FG50" s="550"/>
      <c r="FH50" s="550"/>
      <c r="FI50" s="550"/>
      <c r="FJ50" s="550"/>
      <c r="FK50" s="550"/>
      <c r="FL50" s="550"/>
      <c r="FM50" s="550"/>
      <c r="FN50" s="550"/>
      <c r="FO50" s="550"/>
      <c r="FP50" s="550"/>
      <c r="FQ50" s="550"/>
      <c r="FR50" s="550"/>
      <c r="FS50" s="550"/>
      <c r="FT50" s="550"/>
      <c r="FU50" s="550"/>
      <c r="FV50" s="550"/>
      <c r="FW50" s="550"/>
      <c r="FX50" s="550"/>
      <c r="FY50" s="550"/>
      <c r="FZ50" s="550"/>
      <c r="GA50" s="550"/>
      <c r="GB50" s="550"/>
    </row>
    <row r="51" spans="1:184" ht="31.5" customHeight="1" thickBot="1">
      <c r="A51" s="700" t="s">
        <v>2049</v>
      </c>
      <c r="B51" s="701" t="s">
        <v>5036</v>
      </c>
      <c r="C51" s="630"/>
      <c r="D51" s="630"/>
      <c r="E51" s="630"/>
      <c r="F51" s="630"/>
      <c r="G51" s="630"/>
      <c r="H51" s="630"/>
      <c r="I51" s="702"/>
      <c r="J51" s="630"/>
      <c r="K51" s="630"/>
      <c r="L51" s="630"/>
      <c r="M51" s="702"/>
      <c r="N51" s="630"/>
      <c r="O51" s="630"/>
      <c r="P51" s="630"/>
      <c r="Q51" s="702"/>
      <c r="R51" s="630"/>
      <c r="S51" s="630"/>
      <c r="T51" s="630"/>
      <c r="U51" s="702"/>
      <c r="V51" s="630"/>
      <c r="W51" s="630"/>
      <c r="X51" s="630"/>
      <c r="Y51" s="702"/>
      <c r="Z51" s="703"/>
      <c r="AA51" s="549"/>
      <c r="AB51" s="550"/>
      <c r="AC51" s="550"/>
      <c r="AD51" s="550"/>
      <c r="AE51" s="550"/>
      <c r="AF51" s="550"/>
      <c r="AG51" s="550"/>
      <c r="AH51" s="550"/>
      <c r="AI51" s="550"/>
      <c r="AJ51" s="550"/>
      <c r="AK51" s="550"/>
      <c r="AL51" s="550"/>
      <c r="AM51" s="550"/>
      <c r="AN51" s="550"/>
      <c r="AO51" s="550"/>
      <c r="AP51" s="550"/>
      <c r="AQ51" s="550"/>
      <c r="AR51" s="550"/>
      <c r="AS51" s="550"/>
      <c r="AT51" s="55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550"/>
      <c r="CG51" s="550"/>
      <c r="CH51" s="550"/>
      <c r="CI51" s="550"/>
      <c r="CJ51" s="550"/>
      <c r="CK51" s="550"/>
      <c r="CL51" s="550"/>
      <c r="CM51" s="550"/>
      <c r="CN51" s="550"/>
      <c r="CO51" s="550"/>
      <c r="CP51" s="550"/>
      <c r="CQ51" s="550"/>
      <c r="CR51" s="550"/>
      <c r="CS51" s="550"/>
      <c r="CT51" s="550"/>
      <c r="CU51" s="550"/>
      <c r="CV51" s="550"/>
      <c r="CW51" s="550"/>
      <c r="CX51" s="550"/>
      <c r="CY51" s="550"/>
      <c r="CZ51" s="550"/>
      <c r="DA51" s="550"/>
      <c r="DB51" s="550"/>
      <c r="DC51" s="550"/>
      <c r="DD51" s="550"/>
      <c r="DE51" s="550"/>
      <c r="DF51" s="550"/>
      <c r="DG51" s="550"/>
      <c r="DH51" s="550"/>
      <c r="DI51" s="550"/>
      <c r="DJ51" s="550"/>
      <c r="DK51" s="550"/>
      <c r="DL51" s="550"/>
      <c r="DM51" s="550"/>
      <c r="DN51" s="550"/>
      <c r="DO51" s="550"/>
      <c r="DP51" s="550"/>
      <c r="DQ51" s="550"/>
      <c r="DR51" s="550"/>
      <c r="DS51" s="550"/>
      <c r="DT51" s="550"/>
      <c r="DU51" s="550"/>
      <c r="DV51" s="550"/>
      <c r="DW51" s="550"/>
      <c r="DX51" s="550"/>
      <c r="DY51" s="550"/>
      <c r="DZ51" s="550"/>
      <c r="EA51" s="550"/>
      <c r="EB51" s="550"/>
      <c r="EC51" s="550"/>
      <c r="ED51" s="550"/>
      <c r="EE51" s="550"/>
      <c r="EF51" s="550"/>
      <c r="EG51" s="550"/>
      <c r="EH51" s="550"/>
      <c r="EI51" s="550"/>
      <c r="EJ51" s="550"/>
      <c r="EK51" s="550"/>
      <c r="EL51" s="550"/>
      <c r="EM51" s="550"/>
      <c r="EN51" s="550"/>
      <c r="EO51" s="550"/>
      <c r="EP51" s="550"/>
      <c r="EQ51" s="550"/>
      <c r="ER51" s="550"/>
      <c r="ES51" s="550"/>
      <c r="ET51" s="550"/>
      <c r="EU51" s="550"/>
      <c r="EV51" s="550"/>
      <c r="EW51" s="550"/>
      <c r="EX51" s="550"/>
      <c r="EY51" s="550"/>
      <c r="EZ51" s="550"/>
      <c r="FA51" s="550"/>
      <c r="FB51" s="550"/>
      <c r="FC51" s="550"/>
      <c r="FD51" s="550"/>
      <c r="FE51" s="550"/>
      <c r="FF51" s="550"/>
      <c r="FG51" s="550"/>
      <c r="FH51" s="550"/>
      <c r="FI51" s="550"/>
      <c r="FJ51" s="550"/>
      <c r="FK51" s="550"/>
      <c r="FL51" s="550"/>
      <c r="FM51" s="550"/>
      <c r="FN51" s="550"/>
      <c r="FO51" s="550"/>
      <c r="FP51" s="550"/>
      <c r="FQ51" s="550"/>
      <c r="FR51" s="550"/>
      <c r="FS51" s="550"/>
      <c r="FT51" s="550"/>
      <c r="FU51" s="550"/>
      <c r="FV51" s="550"/>
      <c r="FW51" s="550"/>
      <c r="FX51" s="550"/>
      <c r="FY51" s="550"/>
      <c r="FZ51" s="550"/>
      <c r="GA51" s="550"/>
      <c r="GB51" s="550"/>
    </row>
    <row r="52" spans="1:184" ht="13.7" customHeight="1">
      <c r="A52" s="704" t="s">
        <v>4160</v>
      </c>
      <c r="B52" s="705" t="s">
        <v>5037</v>
      </c>
      <c r="C52" s="634">
        <v>0</v>
      </c>
      <c r="D52" s="635">
        <v>15</v>
      </c>
      <c r="E52" s="706">
        <f t="shared" ref="E52:E59" si="20">SUM(C52:D52)</f>
        <v>15</v>
      </c>
      <c r="F52" s="634">
        <v>15</v>
      </c>
      <c r="G52" s="635">
        <v>10</v>
      </c>
      <c r="H52" s="635">
        <f t="shared" ref="H52:H59" si="21">SUM(F52:G52)</f>
        <v>25</v>
      </c>
      <c r="I52" s="637">
        <v>1</v>
      </c>
      <c r="J52" s="638"/>
      <c r="K52" s="639"/>
      <c r="L52" s="639"/>
      <c r="M52" s="640"/>
      <c r="N52" s="638"/>
      <c r="O52" s="639"/>
      <c r="P52" s="639"/>
      <c r="Q52" s="640"/>
      <c r="R52" s="638"/>
      <c r="S52" s="639"/>
      <c r="T52" s="639"/>
      <c r="U52" s="640"/>
      <c r="V52" s="634">
        <v>0</v>
      </c>
      <c r="W52" s="635">
        <v>15</v>
      </c>
      <c r="X52" s="635">
        <v>10</v>
      </c>
      <c r="Y52" s="637">
        <v>1</v>
      </c>
      <c r="Z52" s="707" t="s">
        <v>2014</v>
      </c>
      <c r="AA52" s="549"/>
      <c r="AB52" s="550"/>
      <c r="AC52" s="550"/>
      <c r="AD52" s="550"/>
      <c r="AE52" s="550"/>
      <c r="AF52" s="550"/>
      <c r="AG52" s="550"/>
      <c r="AH52" s="550"/>
      <c r="AI52" s="550"/>
      <c r="AJ52" s="550"/>
      <c r="AK52" s="550"/>
      <c r="AL52" s="550"/>
      <c r="AM52" s="550"/>
      <c r="AN52" s="550"/>
      <c r="AO52" s="550"/>
      <c r="AP52" s="550"/>
      <c r="AQ52" s="550"/>
      <c r="AR52" s="550"/>
      <c r="AS52" s="550"/>
      <c r="AT52" s="55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550"/>
      <c r="CG52" s="550"/>
      <c r="CH52" s="550"/>
      <c r="CI52" s="550"/>
      <c r="CJ52" s="550"/>
      <c r="CK52" s="550"/>
      <c r="CL52" s="550"/>
      <c r="CM52" s="550"/>
      <c r="CN52" s="550"/>
      <c r="CO52" s="550"/>
      <c r="CP52" s="550"/>
      <c r="CQ52" s="550"/>
      <c r="CR52" s="550"/>
      <c r="CS52" s="550"/>
      <c r="CT52" s="550"/>
      <c r="CU52" s="550"/>
      <c r="CV52" s="550"/>
      <c r="CW52" s="550"/>
      <c r="CX52" s="550"/>
      <c r="CY52" s="550"/>
      <c r="CZ52" s="550"/>
      <c r="DA52" s="550"/>
      <c r="DB52" s="550"/>
      <c r="DC52" s="550"/>
      <c r="DD52" s="550"/>
      <c r="DE52" s="550"/>
      <c r="DF52" s="550"/>
      <c r="DG52" s="550"/>
      <c r="DH52" s="550"/>
      <c r="DI52" s="550"/>
      <c r="DJ52" s="550"/>
      <c r="DK52" s="550"/>
      <c r="DL52" s="550"/>
      <c r="DM52" s="550"/>
      <c r="DN52" s="550"/>
      <c r="DO52" s="550"/>
      <c r="DP52" s="550"/>
      <c r="DQ52" s="550"/>
      <c r="DR52" s="550"/>
      <c r="DS52" s="550"/>
      <c r="DT52" s="550"/>
      <c r="DU52" s="550"/>
      <c r="DV52" s="550"/>
      <c r="DW52" s="550"/>
      <c r="DX52" s="550"/>
      <c r="DY52" s="550"/>
      <c r="DZ52" s="550"/>
      <c r="EA52" s="550"/>
      <c r="EB52" s="550"/>
      <c r="EC52" s="550"/>
      <c r="ED52" s="550"/>
      <c r="EE52" s="550"/>
      <c r="EF52" s="550"/>
      <c r="EG52" s="550"/>
      <c r="EH52" s="550"/>
      <c r="EI52" s="550"/>
      <c r="EJ52" s="550"/>
      <c r="EK52" s="550"/>
      <c r="EL52" s="550"/>
      <c r="EM52" s="550"/>
      <c r="EN52" s="550"/>
      <c r="EO52" s="550"/>
      <c r="EP52" s="550"/>
      <c r="EQ52" s="550"/>
      <c r="ER52" s="550"/>
      <c r="ES52" s="550"/>
      <c r="ET52" s="550"/>
      <c r="EU52" s="550"/>
      <c r="EV52" s="550"/>
      <c r="EW52" s="550"/>
      <c r="EX52" s="550"/>
      <c r="EY52" s="550"/>
      <c r="EZ52" s="550"/>
      <c r="FA52" s="550"/>
      <c r="FB52" s="550"/>
      <c r="FC52" s="550"/>
      <c r="FD52" s="550"/>
      <c r="FE52" s="550"/>
      <c r="FF52" s="550"/>
      <c r="FG52" s="550"/>
      <c r="FH52" s="550"/>
      <c r="FI52" s="550"/>
      <c r="FJ52" s="550"/>
      <c r="FK52" s="550"/>
      <c r="FL52" s="550"/>
      <c r="FM52" s="550"/>
      <c r="FN52" s="550"/>
      <c r="FO52" s="550"/>
      <c r="FP52" s="550"/>
      <c r="FQ52" s="550"/>
      <c r="FR52" s="550"/>
      <c r="FS52" s="550"/>
      <c r="FT52" s="550"/>
      <c r="FU52" s="550"/>
      <c r="FV52" s="550"/>
      <c r="FW52" s="550"/>
      <c r="FX52" s="550"/>
      <c r="FY52" s="550"/>
      <c r="FZ52" s="550"/>
      <c r="GA52" s="550"/>
      <c r="GB52" s="550"/>
    </row>
    <row r="53" spans="1:184" ht="13.7" customHeight="1">
      <c r="A53" s="708" t="s">
        <v>4161</v>
      </c>
      <c r="B53" s="643" t="s">
        <v>5038</v>
      </c>
      <c r="C53" s="590">
        <v>0</v>
      </c>
      <c r="D53" s="591">
        <v>15</v>
      </c>
      <c r="E53" s="592">
        <f t="shared" si="20"/>
        <v>15</v>
      </c>
      <c r="F53" s="590">
        <v>15</v>
      </c>
      <c r="G53" s="591">
        <v>10</v>
      </c>
      <c r="H53" s="591">
        <f t="shared" si="21"/>
        <v>25</v>
      </c>
      <c r="I53" s="593">
        <v>1</v>
      </c>
      <c r="J53" s="590">
        <v>0</v>
      </c>
      <c r="K53" s="591">
        <v>15</v>
      </c>
      <c r="L53" s="591">
        <v>10</v>
      </c>
      <c r="M53" s="593">
        <v>1</v>
      </c>
      <c r="N53" s="594"/>
      <c r="O53" s="595"/>
      <c r="P53" s="595"/>
      <c r="Q53" s="600"/>
      <c r="R53" s="594"/>
      <c r="S53" s="595"/>
      <c r="T53" s="595"/>
      <c r="U53" s="600"/>
      <c r="V53" s="594"/>
      <c r="W53" s="595"/>
      <c r="X53" s="595"/>
      <c r="Y53" s="596"/>
      <c r="Z53" s="597" t="s">
        <v>2007</v>
      </c>
      <c r="AA53" s="549"/>
      <c r="AB53" s="550"/>
      <c r="AC53" s="550"/>
      <c r="AD53" s="550"/>
      <c r="AE53" s="550"/>
      <c r="AF53" s="550"/>
      <c r="AG53" s="550"/>
      <c r="AH53" s="550"/>
      <c r="AI53" s="550"/>
      <c r="AJ53" s="550"/>
      <c r="AK53" s="550"/>
      <c r="AL53" s="550"/>
      <c r="AM53" s="550"/>
      <c r="AN53" s="550"/>
      <c r="AO53" s="550"/>
      <c r="AP53" s="550"/>
      <c r="AQ53" s="550"/>
      <c r="AR53" s="550"/>
      <c r="AS53" s="550"/>
      <c r="AT53" s="55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  <c r="CF53" s="550"/>
      <c r="CG53" s="550"/>
      <c r="CH53" s="550"/>
      <c r="CI53" s="550"/>
      <c r="CJ53" s="550"/>
      <c r="CK53" s="550"/>
      <c r="CL53" s="550"/>
      <c r="CM53" s="550"/>
      <c r="CN53" s="550"/>
      <c r="CO53" s="550"/>
      <c r="CP53" s="550"/>
      <c r="CQ53" s="550"/>
      <c r="CR53" s="550"/>
      <c r="CS53" s="550"/>
      <c r="CT53" s="550"/>
      <c r="CU53" s="550"/>
      <c r="CV53" s="550"/>
      <c r="CW53" s="550"/>
      <c r="CX53" s="550"/>
      <c r="CY53" s="550"/>
      <c r="CZ53" s="550"/>
      <c r="DA53" s="550"/>
      <c r="DB53" s="550"/>
      <c r="DC53" s="550"/>
      <c r="DD53" s="550"/>
      <c r="DE53" s="550"/>
      <c r="DF53" s="550"/>
      <c r="DG53" s="550"/>
      <c r="DH53" s="550"/>
      <c r="DI53" s="550"/>
      <c r="DJ53" s="550"/>
      <c r="DK53" s="550"/>
      <c r="DL53" s="550"/>
      <c r="DM53" s="550"/>
      <c r="DN53" s="550"/>
      <c r="DO53" s="550"/>
      <c r="DP53" s="550"/>
      <c r="DQ53" s="550"/>
      <c r="DR53" s="550"/>
      <c r="DS53" s="550"/>
      <c r="DT53" s="550"/>
      <c r="DU53" s="550"/>
      <c r="DV53" s="550"/>
      <c r="DW53" s="550"/>
      <c r="DX53" s="550"/>
      <c r="DY53" s="550"/>
      <c r="DZ53" s="550"/>
      <c r="EA53" s="550"/>
      <c r="EB53" s="550"/>
      <c r="EC53" s="550"/>
      <c r="ED53" s="550"/>
      <c r="EE53" s="550"/>
      <c r="EF53" s="550"/>
      <c r="EG53" s="550"/>
      <c r="EH53" s="550"/>
      <c r="EI53" s="550"/>
      <c r="EJ53" s="550"/>
      <c r="EK53" s="550"/>
      <c r="EL53" s="550"/>
      <c r="EM53" s="550"/>
      <c r="EN53" s="550"/>
      <c r="EO53" s="550"/>
      <c r="EP53" s="550"/>
      <c r="EQ53" s="550"/>
      <c r="ER53" s="550"/>
      <c r="ES53" s="550"/>
      <c r="ET53" s="550"/>
      <c r="EU53" s="550"/>
      <c r="EV53" s="550"/>
      <c r="EW53" s="550"/>
      <c r="EX53" s="550"/>
      <c r="EY53" s="550"/>
      <c r="EZ53" s="550"/>
      <c r="FA53" s="550"/>
      <c r="FB53" s="550"/>
      <c r="FC53" s="550"/>
      <c r="FD53" s="550"/>
      <c r="FE53" s="550"/>
      <c r="FF53" s="550"/>
      <c r="FG53" s="550"/>
      <c r="FH53" s="550"/>
      <c r="FI53" s="550"/>
      <c r="FJ53" s="550"/>
      <c r="FK53" s="550"/>
      <c r="FL53" s="550"/>
      <c r="FM53" s="550"/>
      <c r="FN53" s="550"/>
      <c r="FO53" s="550"/>
      <c r="FP53" s="550"/>
      <c r="FQ53" s="550"/>
      <c r="FR53" s="550"/>
      <c r="FS53" s="550"/>
      <c r="FT53" s="550"/>
      <c r="FU53" s="550"/>
      <c r="FV53" s="550"/>
      <c r="FW53" s="550"/>
      <c r="FX53" s="550"/>
      <c r="FY53" s="550"/>
      <c r="FZ53" s="550"/>
      <c r="GA53" s="550"/>
      <c r="GB53" s="550"/>
    </row>
    <row r="54" spans="1:184" ht="13.7" customHeight="1">
      <c r="A54" s="708" t="s">
        <v>4162</v>
      </c>
      <c r="B54" s="643" t="s">
        <v>5039</v>
      </c>
      <c r="C54" s="590">
        <v>0</v>
      </c>
      <c r="D54" s="591">
        <v>15</v>
      </c>
      <c r="E54" s="592">
        <f t="shared" si="20"/>
        <v>15</v>
      </c>
      <c r="F54" s="590">
        <v>15</v>
      </c>
      <c r="G54" s="591">
        <v>10</v>
      </c>
      <c r="H54" s="591">
        <f t="shared" si="21"/>
        <v>25</v>
      </c>
      <c r="I54" s="593">
        <v>1</v>
      </c>
      <c r="J54" s="594"/>
      <c r="K54" s="595"/>
      <c r="L54" s="595"/>
      <c r="M54" s="596"/>
      <c r="N54" s="590">
        <v>0</v>
      </c>
      <c r="O54" s="591">
        <v>15</v>
      </c>
      <c r="P54" s="591">
        <v>10</v>
      </c>
      <c r="Q54" s="593">
        <v>1</v>
      </c>
      <c r="R54" s="594"/>
      <c r="S54" s="595"/>
      <c r="T54" s="595"/>
      <c r="U54" s="600"/>
      <c r="V54" s="594"/>
      <c r="W54" s="595"/>
      <c r="X54" s="595"/>
      <c r="Y54" s="596"/>
      <c r="Z54" s="597" t="s">
        <v>2010</v>
      </c>
      <c r="AA54" s="549"/>
      <c r="AB54" s="550"/>
      <c r="AC54" s="550"/>
      <c r="AD54" s="550"/>
      <c r="AE54" s="550"/>
      <c r="AF54" s="550"/>
      <c r="AG54" s="550"/>
      <c r="AH54" s="550"/>
      <c r="AI54" s="550"/>
      <c r="AJ54" s="550"/>
      <c r="AK54" s="550"/>
      <c r="AL54" s="550"/>
      <c r="AM54" s="550"/>
      <c r="AN54" s="550"/>
      <c r="AO54" s="550"/>
      <c r="AP54" s="550"/>
      <c r="AQ54" s="550"/>
      <c r="AR54" s="550"/>
      <c r="AS54" s="550"/>
      <c r="AT54" s="550"/>
      <c r="AU54" s="550"/>
      <c r="AV54" s="550"/>
      <c r="AW54" s="550"/>
      <c r="AX54" s="550"/>
      <c r="AY54" s="550"/>
      <c r="AZ54" s="550"/>
      <c r="BA54" s="550"/>
      <c r="BB54" s="550"/>
      <c r="BC54" s="550"/>
      <c r="BD54" s="550"/>
      <c r="BE54" s="550"/>
      <c r="BF54" s="550"/>
      <c r="BG54" s="550"/>
      <c r="BH54" s="550"/>
      <c r="BI54" s="550"/>
      <c r="BJ54" s="550"/>
      <c r="BK54" s="550"/>
      <c r="BL54" s="550"/>
      <c r="BM54" s="550"/>
      <c r="BN54" s="550"/>
      <c r="BO54" s="550"/>
      <c r="BP54" s="550"/>
      <c r="BQ54" s="550"/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550"/>
      <c r="CF54" s="550"/>
      <c r="CG54" s="550"/>
      <c r="CH54" s="550"/>
      <c r="CI54" s="550"/>
      <c r="CJ54" s="550"/>
      <c r="CK54" s="550"/>
      <c r="CL54" s="550"/>
      <c r="CM54" s="550"/>
      <c r="CN54" s="550"/>
      <c r="CO54" s="550"/>
      <c r="CP54" s="550"/>
      <c r="CQ54" s="550"/>
      <c r="CR54" s="550"/>
      <c r="CS54" s="550"/>
      <c r="CT54" s="550"/>
      <c r="CU54" s="550"/>
      <c r="CV54" s="550"/>
      <c r="CW54" s="550"/>
      <c r="CX54" s="550"/>
      <c r="CY54" s="550"/>
      <c r="CZ54" s="550"/>
      <c r="DA54" s="550"/>
      <c r="DB54" s="550"/>
      <c r="DC54" s="550"/>
      <c r="DD54" s="550"/>
      <c r="DE54" s="550"/>
      <c r="DF54" s="550"/>
      <c r="DG54" s="550"/>
      <c r="DH54" s="550"/>
      <c r="DI54" s="550"/>
      <c r="DJ54" s="550"/>
      <c r="DK54" s="550"/>
      <c r="DL54" s="550"/>
      <c r="DM54" s="550"/>
      <c r="DN54" s="550"/>
      <c r="DO54" s="550"/>
      <c r="DP54" s="550"/>
      <c r="DQ54" s="550"/>
      <c r="DR54" s="550"/>
      <c r="DS54" s="550"/>
      <c r="DT54" s="550"/>
      <c r="DU54" s="550"/>
      <c r="DV54" s="550"/>
      <c r="DW54" s="550"/>
      <c r="DX54" s="550"/>
      <c r="DY54" s="550"/>
      <c r="DZ54" s="550"/>
      <c r="EA54" s="550"/>
      <c r="EB54" s="550"/>
      <c r="EC54" s="550"/>
      <c r="ED54" s="550"/>
      <c r="EE54" s="550"/>
      <c r="EF54" s="550"/>
      <c r="EG54" s="550"/>
      <c r="EH54" s="550"/>
      <c r="EI54" s="550"/>
      <c r="EJ54" s="550"/>
      <c r="EK54" s="550"/>
      <c r="EL54" s="550"/>
      <c r="EM54" s="550"/>
      <c r="EN54" s="550"/>
      <c r="EO54" s="550"/>
      <c r="EP54" s="550"/>
      <c r="EQ54" s="550"/>
      <c r="ER54" s="550"/>
      <c r="ES54" s="550"/>
      <c r="ET54" s="550"/>
      <c r="EU54" s="550"/>
      <c r="EV54" s="550"/>
      <c r="EW54" s="550"/>
      <c r="EX54" s="550"/>
      <c r="EY54" s="550"/>
      <c r="EZ54" s="550"/>
      <c r="FA54" s="550"/>
      <c r="FB54" s="550"/>
      <c r="FC54" s="550"/>
      <c r="FD54" s="550"/>
      <c r="FE54" s="550"/>
      <c r="FF54" s="550"/>
      <c r="FG54" s="550"/>
      <c r="FH54" s="550"/>
      <c r="FI54" s="550"/>
      <c r="FJ54" s="550"/>
      <c r="FK54" s="550"/>
      <c r="FL54" s="550"/>
      <c r="FM54" s="550"/>
      <c r="FN54" s="550"/>
      <c r="FO54" s="550"/>
      <c r="FP54" s="550"/>
      <c r="FQ54" s="550"/>
      <c r="FR54" s="550"/>
      <c r="FS54" s="550"/>
      <c r="FT54" s="550"/>
      <c r="FU54" s="550"/>
      <c r="FV54" s="550"/>
      <c r="FW54" s="550"/>
      <c r="FX54" s="550"/>
      <c r="FY54" s="550"/>
      <c r="FZ54" s="550"/>
      <c r="GA54" s="550"/>
      <c r="GB54" s="550"/>
    </row>
    <row r="55" spans="1:184" ht="13.7" customHeight="1">
      <c r="A55" s="708" t="s">
        <v>5040</v>
      </c>
      <c r="B55" s="643" t="s">
        <v>5041</v>
      </c>
      <c r="C55" s="590">
        <v>0</v>
      </c>
      <c r="D55" s="591">
        <v>15</v>
      </c>
      <c r="E55" s="592">
        <f t="shared" si="20"/>
        <v>15</v>
      </c>
      <c r="F55" s="590">
        <v>15</v>
      </c>
      <c r="G55" s="591">
        <v>10</v>
      </c>
      <c r="H55" s="591">
        <f t="shared" si="21"/>
        <v>25</v>
      </c>
      <c r="I55" s="593">
        <v>1</v>
      </c>
      <c r="J55" s="594"/>
      <c r="K55" s="595"/>
      <c r="L55" s="595"/>
      <c r="M55" s="596"/>
      <c r="N55" s="594"/>
      <c r="O55" s="595"/>
      <c r="P55" s="595"/>
      <c r="Q55" s="596"/>
      <c r="R55" s="590">
        <v>0</v>
      </c>
      <c r="S55" s="591">
        <v>15</v>
      </c>
      <c r="T55" s="591">
        <v>10</v>
      </c>
      <c r="U55" s="593">
        <v>1</v>
      </c>
      <c r="V55" s="594"/>
      <c r="W55" s="595"/>
      <c r="X55" s="595"/>
      <c r="Y55" s="596"/>
      <c r="Z55" s="597" t="s">
        <v>2026</v>
      </c>
      <c r="AA55" s="549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550"/>
      <c r="CG55" s="550"/>
      <c r="CH55" s="550"/>
      <c r="CI55" s="550"/>
      <c r="CJ55" s="550"/>
      <c r="CK55" s="550"/>
      <c r="CL55" s="550"/>
      <c r="CM55" s="550"/>
      <c r="CN55" s="550"/>
      <c r="CO55" s="550"/>
      <c r="CP55" s="550"/>
      <c r="CQ55" s="550"/>
      <c r="CR55" s="550"/>
      <c r="CS55" s="550"/>
      <c r="CT55" s="550"/>
      <c r="CU55" s="550"/>
      <c r="CV55" s="550"/>
      <c r="CW55" s="550"/>
      <c r="CX55" s="550"/>
      <c r="CY55" s="550"/>
      <c r="CZ55" s="550"/>
      <c r="DA55" s="550"/>
      <c r="DB55" s="550"/>
      <c r="DC55" s="550"/>
      <c r="DD55" s="550"/>
      <c r="DE55" s="550"/>
      <c r="DF55" s="550"/>
      <c r="DG55" s="550"/>
      <c r="DH55" s="550"/>
      <c r="DI55" s="550"/>
      <c r="DJ55" s="550"/>
      <c r="DK55" s="550"/>
      <c r="DL55" s="550"/>
      <c r="DM55" s="550"/>
      <c r="DN55" s="550"/>
      <c r="DO55" s="550"/>
      <c r="DP55" s="550"/>
      <c r="DQ55" s="550"/>
      <c r="DR55" s="550"/>
      <c r="DS55" s="550"/>
      <c r="DT55" s="550"/>
      <c r="DU55" s="550"/>
      <c r="DV55" s="550"/>
      <c r="DW55" s="550"/>
      <c r="DX55" s="550"/>
      <c r="DY55" s="550"/>
      <c r="DZ55" s="550"/>
      <c r="EA55" s="550"/>
      <c r="EB55" s="550"/>
      <c r="EC55" s="550"/>
      <c r="ED55" s="550"/>
      <c r="EE55" s="550"/>
      <c r="EF55" s="550"/>
      <c r="EG55" s="550"/>
      <c r="EH55" s="550"/>
      <c r="EI55" s="550"/>
      <c r="EJ55" s="550"/>
      <c r="EK55" s="550"/>
      <c r="EL55" s="550"/>
      <c r="EM55" s="550"/>
      <c r="EN55" s="550"/>
      <c r="EO55" s="550"/>
      <c r="EP55" s="550"/>
      <c r="EQ55" s="550"/>
      <c r="ER55" s="550"/>
      <c r="ES55" s="550"/>
      <c r="ET55" s="550"/>
      <c r="EU55" s="550"/>
      <c r="EV55" s="550"/>
      <c r="EW55" s="550"/>
      <c r="EX55" s="550"/>
      <c r="EY55" s="550"/>
      <c r="EZ55" s="550"/>
      <c r="FA55" s="550"/>
      <c r="FB55" s="550"/>
      <c r="FC55" s="550"/>
      <c r="FD55" s="550"/>
      <c r="FE55" s="550"/>
      <c r="FF55" s="550"/>
      <c r="FG55" s="550"/>
      <c r="FH55" s="550"/>
      <c r="FI55" s="550"/>
      <c r="FJ55" s="550"/>
      <c r="FK55" s="550"/>
      <c r="FL55" s="550"/>
      <c r="FM55" s="550"/>
      <c r="FN55" s="550"/>
      <c r="FO55" s="550"/>
      <c r="FP55" s="550"/>
      <c r="FQ55" s="550"/>
      <c r="FR55" s="550"/>
      <c r="FS55" s="550"/>
      <c r="FT55" s="550"/>
      <c r="FU55" s="550"/>
      <c r="FV55" s="550"/>
      <c r="FW55" s="550"/>
      <c r="FX55" s="550"/>
      <c r="FY55" s="550"/>
      <c r="FZ55" s="550"/>
      <c r="GA55" s="550"/>
      <c r="GB55" s="550"/>
    </row>
    <row r="56" spans="1:184" ht="13.7" customHeight="1">
      <c r="A56" s="708" t="s">
        <v>5042</v>
      </c>
      <c r="B56" s="643" t="s">
        <v>5043</v>
      </c>
      <c r="C56" s="590">
        <v>15</v>
      </c>
      <c r="D56" s="591">
        <v>0</v>
      </c>
      <c r="E56" s="592">
        <f t="shared" si="20"/>
        <v>15</v>
      </c>
      <c r="F56" s="590">
        <v>15</v>
      </c>
      <c r="G56" s="591">
        <v>10</v>
      </c>
      <c r="H56" s="591">
        <f t="shared" si="21"/>
        <v>25</v>
      </c>
      <c r="I56" s="593">
        <v>1</v>
      </c>
      <c r="J56" s="594"/>
      <c r="K56" s="595"/>
      <c r="L56" s="595"/>
      <c r="M56" s="596"/>
      <c r="N56" s="594"/>
      <c r="O56" s="595"/>
      <c r="P56" s="595"/>
      <c r="Q56" s="596"/>
      <c r="R56" s="594"/>
      <c r="S56" s="595"/>
      <c r="T56" s="595"/>
      <c r="U56" s="596"/>
      <c r="V56" s="590">
        <v>0</v>
      </c>
      <c r="W56" s="591">
        <v>15</v>
      </c>
      <c r="X56" s="591">
        <v>10</v>
      </c>
      <c r="Y56" s="593">
        <v>1</v>
      </c>
      <c r="Z56" s="597" t="s">
        <v>2023</v>
      </c>
      <c r="AA56" s="549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550"/>
      <c r="CG56" s="550"/>
      <c r="CH56" s="550"/>
      <c r="CI56" s="550"/>
      <c r="CJ56" s="550"/>
      <c r="CK56" s="550"/>
      <c r="CL56" s="550"/>
      <c r="CM56" s="550"/>
      <c r="CN56" s="550"/>
      <c r="CO56" s="550"/>
      <c r="CP56" s="550"/>
      <c r="CQ56" s="550"/>
      <c r="CR56" s="550"/>
      <c r="CS56" s="550"/>
      <c r="CT56" s="550"/>
      <c r="CU56" s="550"/>
      <c r="CV56" s="550"/>
      <c r="CW56" s="550"/>
      <c r="CX56" s="550"/>
      <c r="CY56" s="550"/>
      <c r="CZ56" s="550"/>
      <c r="DA56" s="550"/>
      <c r="DB56" s="550"/>
      <c r="DC56" s="550"/>
      <c r="DD56" s="550"/>
      <c r="DE56" s="550"/>
      <c r="DF56" s="550"/>
      <c r="DG56" s="550"/>
      <c r="DH56" s="550"/>
      <c r="DI56" s="550"/>
      <c r="DJ56" s="550"/>
      <c r="DK56" s="550"/>
      <c r="DL56" s="550"/>
      <c r="DM56" s="550"/>
      <c r="DN56" s="550"/>
      <c r="DO56" s="550"/>
      <c r="DP56" s="550"/>
      <c r="DQ56" s="550"/>
      <c r="DR56" s="550"/>
      <c r="DS56" s="550"/>
      <c r="DT56" s="550"/>
      <c r="DU56" s="550"/>
      <c r="DV56" s="550"/>
      <c r="DW56" s="550"/>
      <c r="DX56" s="550"/>
      <c r="DY56" s="550"/>
      <c r="DZ56" s="550"/>
      <c r="EA56" s="550"/>
      <c r="EB56" s="550"/>
      <c r="EC56" s="550"/>
      <c r="ED56" s="550"/>
      <c r="EE56" s="550"/>
      <c r="EF56" s="550"/>
      <c r="EG56" s="550"/>
      <c r="EH56" s="550"/>
      <c r="EI56" s="550"/>
      <c r="EJ56" s="550"/>
      <c r="EK56" s="550"/>
      <c r="EL56" s="550"/>
      <c r="EM56" s="550"/>
      <c r="EN56" s="550"/>
      <c r="EO56" s="550"/>
      <c r="EP56" s="550"/>
      <c r="EQ56" s="550"/>
      <c r="ER56" s="550"/>
      <c r="ES56" s="550"/>
      <c r="ET56" s="550"/>
      <c r="EU56" s="550"/>
      <c r="EV56" s="550"/>
      <c r="EW56" s="550"/>
      <c r="EX56" s="550"/>
      <c r="EY56" s="550"/>
      <c r="EZ56" s="550"/>
      <c r="FA56" s="550"/>
      <c r="FB56" s="550"/>
      <c r="FC56" s="550"/>
      <c r="FD56" s="550"/>
      <c r="FE56" s="550"/>
      <c r="FF56" s="550"/>
      <c r="FG56" s="550"/>
      <c r="FH56" s="550"/>
      <c r="FI56" s="550"/>
      <c r="FJ56" s="550"/>
      <c r="FK56" s="550"/>
      <c r="FL56" s="550"/>
      <c r="FM56" s="550"/>
      <c r="FN56" s="550"/>
      <c r="FO56" s="550"/>
      <c r="FP56" s="550"/>
      <c r="FQ56" s="550"/>
      <c r="FR56" s="550"/>
      <c r="FS56" s="550"/>
      <c r="FT56" s="550"/>
      <c r="FU56" s="550"/>
      <c r="FV56" s="550"/>
      <c r="FW56" s="550"/>
      <c r="FX56" s="550"/>
      <c r="FY56" s="550"/>
      <c r="FZ56" s="550"/>
      <c r="GA56" s="550"/>
      <c r="GB56" s="550"/>
    </row>
    <row r="57" spans="1:184" ht="13.5" customHeight="1">
      <c r="A57" s="708" t="s">
        <v>5044</v>
      </c>
      <c r="B57" s="643" t="s">
        <v>5045</v>
      </c>
      <c r="C57" s="590">
        <v>15</v>
      </c>
      <c r="D57" s="591">
        <v>0</v>
      </c>
      <c r="E57" s="592">
        <f t="shared" si="20"/>
        <v>15</v>
      </c>
      <c r="F57" s="590">
        <v>15</v>
      </c>
      <c r="G57" s="591">
        <v>10</v>
      </c>
      <c r="H57" s="591">
        <f t="shared" si="21"/>
        <v>25</v>
      </c>
      <c r="I57" s="593">
        <v>1</v>
      </c>
      <c r="J57" s="590">
        <v>15</v>
      </c>
      <c r="K57" s="591">
        <v>0</v>
      </c>
      <c r="L57" s="591">
        <v>10</v>
      </c>
      <c r="M57" s="593">
        <v>1</v>
      </c>
      <c r="N57" s="594"/>
      <c r="O57" s="595"/>
      <c r="P57" s="595"/>
      <c r="Q57" s="596"/>
      <c r="R57" s="594"/>
      <c r="S57" s="595"/>
      <c r="T57" s="595"/>
      <c r="U57" s="596"/>
      <c r="V57" s="594"/>
      <c r="W57" s="595"/>
      <c r="X57" s="595"/>
      <c r="Y57" s="596"/>
      <c r="Z57" s="597" t="s">
        <v>2005</v>
      </c>
      <c r="AA57" s="549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550"/>
      <c r="CG57" s="550"/>
      <c r="CH57" s="550"/>
      <c r="CI57" s="550"/>
      <c r="CJ57" s="550"/>
      <c r="CK57" s="550"/>
      <c r="CL57" s="550"/>
      <c r="CM57" s="550"/>
      <c r="CN57" s="550"/>
      <c r="CO57" s="550"/>
      <c r="CP57" s="550"/>
      <c r="CQ57" s="550"/>
      <c r="CR57" s="550"/>
      <c r="CS57" s="550"/>
      <c r="CT57" s="550"/>
      <c r="CU57" s="550"/>
      <c r="CV57" s="550"/>
      <c r="CW57" s="550"/>
      <c r="CX57" s="550"/>
      <c r="CY57" s="550"/>
      <c r="CZ57" s="550"/>
      <c r="DA57" s="550"/>
      <c r="DB57" s="550"/>
      <c r="DC57" s="550"/>
      <c r="DD57" s="550"/>
      <c r="DE57" s="550"/>
      <c r="DF57" s="550"/>
      <c r="DG57" s="550"/>
      <c r="DH57" s="550"/>
      <c r="DI57" s="550"/>
      <c r="DJ57" s="550"/>
      <c r="DK57" s="550"/>
      <c r="DL57" s="550"/>
      <c r="DM57" s="550"/>
      <c r="DN57" s="550"/>
      <c r="DO57" s="550"/>
      <c r="DP57" s="550"/>
      <c r="DQ57" s="550"/>
      <c r="DR57" s="550"/>
      <c r="DS57" s="550"/>
      <c r="DT57" s="550"/>
      <c r="DU57" s="550"/>
      <c r="DV57" s="550"/>
      <c r="DW57" s="550"/>
      <c r="DX57" s="550"/>
      <c r="DY57" s="550"/>
      <c r="DZ57" s="550"/>
      <c r="EA57" s="550"/>
      <c r="EB57" s="550"/>
      <c r="EC57" s="550"/>
      <c r="ED57" s="550"/>
      <c r="EE57" s="550"/>
      <c r="EF57" s="550"/>
      <c r="EG57" s="550"/>
      <c r="EH57" s="550"/>
      <c r="EI57" s="550"/>
      <c r="EJ57" s="550"/>
      <c r="EK57" s="550"/>
      <c r="EL57" s="550"/>
      <c r="EM57" s="550"/>
      <c r="EN57" s="550"/>
      <c r="EO57" s="550"/>
      <c r="EP57" s="550"/>
      <c r="EQ57" s="550"/>
      <c r="ER57" s="550"/>
      <c r="ES57" s="550"/>
      <c r="ET57" s="550"/>
      <c r="EU57" s="550"/>
      <c r="EV57" s="550"/>
      <c r="EW57" s="550"/>
      <c r="EX57" s="550"/>
      <c r="EY57" s="550"/>
      <c r="EZ57" s="550"/>
      <c r="FA57" s="550"/>
      <c r="FB57" s="550"/>
      <c r="FC57" s="550"/>
      <c r="FD57" s="550"/>
      <c r="FE57" s="550"/>
      <c r="FF57" s="550"/>
      <c r="FG57" s="550"/>
      <c r="FH57" s="550"/>
      <c r="FI57" s="550"/>
      <c r="FJ57" s="550"/>
      <c r="FK57" s="550"/>
      <c r="FL57" s="550"/>
      <c r="FM57" s="550"/>
      <c r="FN57" s="550"/>
      <c r="FO57" s="550"/>
      <c r="FP57" s="550"/>
      <c r="FQ57" s="550"/>
      <c r="FR57" s="550"/>
      <c r="FS57" s="550"/>
      <c r="FT57" s="550"/>
      <c r="FU57" s="550"/>
      <c r="FV57" s="550"/>
      <c r="FW57" s="550"/>
      <c r="FX57" s="550"/>
      <c r="FY57" s="550"/>
      <c r="FZ57" s="550"/>
      <c r="GA57" s="550"/>
      <c r="GB57" s="550"/>
    </row>
    <row r="58" spans="1:184" ht="12" customHeight="1">
      <c r="A58" s="708" t="s">
        <v>5046</v>
      </c>
      <c r="B58" s="643" t="s">
        <v>5047</v>
      </c>
      <c r="C58" s="590">
        <v>15</v>
      </c>
      <c r="D58" s="591">
        <v>0</v>
      </c>
      <c r="E58" s="592">
        <f t="shared" si="20"/>
        <v>15</v>
      </c>
      <c r="F58" s="590">
        <v>15</v>
      </c>
      <c r="G58" s="591">
        <v>10</v>
      </c>
      <c r="H58" s="591">
        <f t="shared" si="21"/>
        <v>25</v>
      </c>
      <c r="I58" s="593">
        <v>1</v>
      </c>
      <c r="J58" s="594"/>
      <c r="K58" s="595"/>
      <c r="L58" s="595"/>
      <c r="M58" s="596"/>
      <c r="N58" s="594"/>
      <c r="O58" s="595"/>
      <c r="P58" s="595"/>
      <c r="Q58" s="596"/>
      <c r="R58" s="590">
        <v>15</v>
      </c>
      <c r="S58" s="591">
        <v>0</v>
      </c>
      <c r="T58" s="591">
        <v>10</v>
      </c>
      <c r="U58" s="593">
        <v>1</v>
      </c>
      <c r="V58" s="594"/>
      <c r="W58" s="595"/>
      <c r="X58" s="595"/>
      <c r="Y58" s="596"/>
      <c r="Z58" s="597" t="s">
        <v>2026</v>
      </c>
      <c r="AA58" s="549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550"/>
      <c r="CG58" s="550"/>
      <c r="CH58" s="550"/>
      <c r="CI58" s="550"/>
      <c r="CJ58" s="550"/>
      <c r="CK58" s="550"/>
      <c r="CL58" s="550"/>
      <c r="CM58" s="550"/>
      <c r="CN58" s="550"/>
      <c r="CO58" s="550"/>
      <c r="CP58" s="550"/>
      <c r="CQ58" s="550"/>
      <c r="CR58" s="550"/>
      <c r="CS58" s="550"/>
      <c r="CT58" s="550"/>
      <c r="CU58" s="550"/>
      <c r="CV58" s="550"/>
      <c r="CW58" s="550"/>
      <c r="CX58" s="550"/>
      <c r="CY58" s="550"/>
      <c r="CZ58" s="550"/>
      <c r="DA58" s="550"/>
      <c r="DB58" s="550"/>
      <c r="DC58" s="550"/>
      <c r="DD58" s="550"/>
      <c r="DE58" s="550"/>
      <c r="DF58" s="550"/>
      <c r="DG58" s="550"/>
      <c r="DH58" s="550"/>
      <c r="DI58" s="550"/>
      <c r="DJ58" s="550"/>
      <c r="DK58" s="550"/>
      <c r="DL58" s="550"/>
      <c r="DM58" s="550"/>
      <c r="DN58" s="550"/>
      <c r="DO58" s="550"/>
      <c r="DP58" s="550"/>
      <c r="DQ58" s="550"/>
      <c r="DR58" s="550"/>
      <c r="DS58" s="550"/>
      <c r="DT58" s="550"/>
      <c r="DU58" s="550"/>
      <c r="DV58" s="550"/>
      <c r="DW58" s="550"/>
      <c r="DX58" s="550"/>
      <c r="DY58" s="550"/>
      <c r="DZ58" s="550"/>
      <c r="EA58" s="550"/>
      <c r="EB58" s="550"/>
      <c r="EC58" s="550"/>
      <c r="ED58" s="550"/>
      <c r="EE58" s="550"/>
      <c r="EF58" s="550"/>
      <c r="EG58" s="550"/>
      <c r="EH58" s="550"/>
      <c r="EI58" s="550"/>
      <c r="EJ58" s="550"/>
      <c r="EK58" s="550"/>
      <c r="EL58" s="550"/>
      <c r="EM58" s="550"/>
      <c r="EN58" s="550"/>
      <c r="EO58" s="550"/>
      <c r="EP58" s="550"/>
      <c r="EQ58" s="550"/>
      <c r="ER58" s="550"/>
      <c r="ES58" s="550"/>
      <c r="ET58" s="550"/>
      <c r="EU58" s="550"/>
      <c r="EV58" s="550"/>
      <c r="EW58" s="550"/>
      <c r="EX58" s="550"/>
      <c r="EY58" s="550"/>
      <c r="EZ58" s="550"/>
      <c r="FA58" s="550"/>
      <c r="FB58" s="550"/>
      <c r="FC58" s="550"/>
      <c r="FD58" s="550"/>
      <c r="FE58" s="550"/>
      <c r="FF58" s="550"/>
      <c r="FG58" s="550"/>
      <c r="FH58" s="550"/>
      <c r="FI58" s="550"/>
      <c r="FJ58" s="550"/>
      <c r="FK58" s="550"/>
      <c r="FL58" s="550"/>
      <c r="FM58" s="550"/>
      <c r="FN58" s="550"/>
      <c r="FO58" s="550"/>
      <c r="FP58" s="550"/>
      <c r="FQ58" s="550"/>
      <c r="FR58" s="550"/>
      <c r="FS58" s="550"/>
      <c r="FT58" s="550"/>
      <c r="FU58" s="550"/>
      <c r="FV58" s="550"/>
      <c r="FW58" s="550"/>
      <c r="FX58" s="550"/>
      <c r="FY58" s="550"/>
      <c r="FZ58" s="550"/>
      <c r="GA58" s="550"/>
      <c r="GB58" s="550"/>
    </row>
    <row r="59" spans="1:184" ht="13.5" customHeight="1" thickBot="1">
      <c r="A59" s="709" t="s">
        <v>5048</v>
      </c>
      <c r="B59" s="710" t="s">
        <v>5049</v>
      </c>
      <c r="C59" s="603">
        <v>0</v>
      </c>
      <c r="D59" s="604">
        <v>30</v>
      </c>
      <c r="E59" s="605">
        <f t="shared" si="20"/>
        <v>30</v>
      </c>
      <c r="F59" s="603">
        <v>30</v>
      </c>
      <c r="G59" s="604">
        <v>20</v>
      </c>
      <c r="H59" s="604">
        <f t="shared" si="21"/>
        <v>50</v>
      </c>
      <c r="I59" s="607">
        <v>2</v>
      </c>
      <c r="J59" s="608"/>
      <c r="K59" s="609"/>
      <c r="L59" s="609"/>
      <c r="M59" s="684"/>
      <c r="N59" s="603">
        <v>0</v>
      </c>
      <c r="O59" s="604">
        <v>30</v>
      </c>
      <c r="P59" s="604">
        <v>20</v>
      </c>
      <c r="Q59" s="607">
        <v>2</v>
      </c>
      <c r="R59" s="608"/>
      <c r="S59" s="609"/>
      <c r="T59" s="609"/>
      <c r="U59" s="684"/>
      <c r="V59" s="608"/>
      <c r="W59" s="609"/>
      <c r="X59" s="609"/>
      <c r="Y59" s="684"/>
      <c r="Z59" s="711" t="s">
        <v>2010</v>
      </c>
      <c r="AA59" s="549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550"/>
      <c r="CG59" s="550"/>
      <c r="CH59" s="550"/>
      <c r="CI59" s="550"/>
      <c r="CJ59" s="550"/>
      <c r="CK59" s="550"/>
      <c r="CL59" s="550"/>
      <c r="CM59" s="550"/>
      <c r="CN59" s="550"/>
      <c r="CO59" s="550"/>
      <c r="CP59" s="550"/>
      <c r="CQ59" s="550"/>
      <c r="CR59" s="550"/>
      <c r="CS59" s="550"/>
      <c r="CT59" s="550"/>
      <c r="CU59" s="550"/>
      <c r="CV59" s="550"/>
      <c r="CW59" s="550"/>
      <c r="CX59" s="550"/>
      <c r="CY59" s="550"/>
      <c r="CZ59" s="550"/>
      <c r="DA59" s="550"/>
      <c r="DB59" s="550"/>
      <c r="DC59" s="550"/>
      <c r="DD59" s="550"/>
      <c r="DE59" s="550"/>
      <c r="DF59" s="550"/>
      <c r="DG59" s="550"/>
      <c r="DH59" s="550"/>
      <c r="DI59" s="550"/>
      <c r="DJ59" s="550"/>
      <c r="DK59" s="550"/>
      <c r="DL59" s="550"/>
      <c r="DM59" s="550"/>
      <c r="DN59" s="550"/>
      <c r="DO59" s="550"/>
      <c r="DP59" s="550"/>
      <c r="DQ59" s="550"/>
      <c r="DR59" s="550"/>
      <c r="DS59" s="550"/>
      <c r="DT59" s="550"/>
      <c r="DU59" s="550"/>
      <c r="DV59" s="550"/>
      <c r="DW59" s="550"/>
      <c r="DX59" s="550"/>
      <c r="DY59" s="550"/>
      <c r="DZ59" s="550"/>
      <c r="EA59" s="550"/>
      <c r="EB59" s="550"/>
      <c r="EC59" s="550"/>
      <c r="ED59" s="550"/>
      <c r="EE59" s="550"/>
      <c r="EF59" s="550"/>
      <c r="EG59" s="550"/>
      <c r="EH59" s="550"/>
      <c r="EI59" s="550"/>
      <c r="EJ59" s="550"/>
      <c r="EK59" s="550"/>
      <c r="EL59" s="550"/>
      <c r="EM59" s="550"/>
      <c r="EN59" s="550"/>
      <c r="EO59" s="550"/>
      <c r="EP59" s="550"/>
      <c r="EQ59" s="550"/>
      <c r="ER59" s="550"/>
      <c r="ES59" s="550"/>
      <c r="ET59" s="550"/>
      <c r="EU59" s="550"/>
      <c r="EV59" s="550"/>
      <c r="EW59" s="550"/>
      <c r="EX59" s="550"/>
      <c r="EY59" s="550"/>
      <c r="EZ59" s="550"/>
      <c r="FA59" s="550"/>
      <c r="FB59" s="550"/>
      <c r="FC59" s="550"/>
      <c r="FD59" s="550"/>
      <c r="FE59" s="550"/>
      <c r="FF59" s="550"/>
      <c r="FG59" s="550"/>
      <c r="FH59" s="550"/>
      <c r="FI59" s="550"/>
      <c r="FJ59" s="550"/>
      <c r="FK59" s="550"/>
      <c r="FL59" s="550"/>
      <c r="FM59" s="550"/>
      <c r="FN59" s="550"/>
      <c r="FO59" s="550"/>
      <c r="FP59" s="550"/>
      <c r="FQ59" s="550"/>
      <c r="FR59" s="550"/>
      <c r="FS59" s="550"/>
      <c r="FT59" s="550"/>
      <c r="FU59" s="550"/>
      <c r="FV59" s="550"/>
      <c r="FW59" s="550"/>
      <c r="FX59" s="550"/>
      <c r="FY59" s="550"/>
      <c r="FZ59" s="550"/>
      <c r="GA59" s="550"/>
      <c r="GB59" s="550"/>
    </row>
    <row r="60" spans="1:184" ht="13.5" customHeight="1" thickBot="1">
      <c r="A60" s="712"/>
      <c r="B60" s="713" t="s">
        <v>2018</v>
      </c>
      <c r="C60" s="624">
        <f t="shared" ref="C60:Y60" si="22">SUM(C52:C59)</f>
        <v>45</v>
      </c>
      <c r="D60" s="615">
        <f t="shared" si="22"/>
        <v>90</v>
      </c>
      <c r="E60" s="714">
        <f t="shared" si="22"/>
        <v>135</v>
      </c>
      <c r="F60" s="623">
        <f t="shared" si="22"/>
        <v>135</v>
      </c>
      <c r="G60" s="620">
        <f t="shared" si="22"/>
        <v>90</v>
      </c>
      <c r="H60" s="615">
        <f t="shared" si="22"/>
        <v>225</v>
      </c>
      <c r="I60" s="715">
        <f t="shared" si="22"/>
        <v>9</v>
      </c>
      <c r="J60" s="716">
        <f t="shared" si="22"/>
        <v>15</v>
      </c>
      <c r="K60" s="615">
        <f t="shared" si="22"/>
        <v>15</v>
      </c>
      <c r="L60" s="615">
        <f t="shared" si="22"/>
        <v>20</v>
      </c>
      <c r="M60" s="715">
        <f t="shared" si="22"/>
        <v>2</v>
      </c>
      <c r="N60" s="716">
        <f t="shared" si="22"/>
        <v>0</v>
      </c>
      <c r="O60" s="615">
        <f t="shared" si="22"/>
        <v>45</v>
      </c>
      <c r="P60" s="615">
        <f t="shared" si="22"/>
        <v>30</v>
      </c>
      <c r="Q60" s="715">
        <f t="shared" si="22"/>
        <v>3</v>
      </c>
      <c r="R60" s="716">
        <f t="shared" si="22"/>
        <v>15</v>
      </c>
      <c r="S60" s="615">
        <f t="shared" si="22"/>
        <v>15</v>
      </c>
      <c r="T60" s="615">
        <f t="shared" si="22"/>
        <v>20</v>
      </c>
      <c r="U60" s="715">
        <f t="shared" si="22"/>
        <v>2</v>
      </c>
      <c r="V60" s="716">
        <f t="shared" si="22"/>
        <v>0</v>
      </c>
      <c r="W60" s="615">
        <f t="shared" si="22"/>
        <v>30</v>
      </c>
      <c r="X60" s="615">
        <f t="shared" si="22"/>
        <v>20</v>
      </c>
      <c r="Y60" s="617">
        <f t="shared" si="22"/>
        <v>2</v>
      </c>
      <c r="Z60" s="717"/>
      <c r="AA60" s="549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550"/>
      <c r="CG60" s="550"/>
      <c r="CH60" s="550"/>
      <c r="CI60" s="550"/>
      <c r="CJ60" s="550"/>
      <c r="CK60" s="550"/>
      <c r="CL60" s="550"/>
      <c r="CM60" s="550"/>
      <c r="CN60" s="550"/>
      <c r="CO60" s="550"/>
      <c r="CP60" s="550"/>
      <c r="CQ60" s="550"/>
      <c r="CR60" s="550"/>
      <c r="CS60" s="550"/>
      <c r="CT60" s="550"/>
      <c r="CU60" s="550"/>
      <c r="CV60" s="550"/>
      <c r="CW60" s="550"/>
      <c r="CX60" s="550"/>
      <c r="CY60" s="550"/>
      <c r="CZ60" s="550"/>
      <c r="DA60" s="550"/>
      <c r="DB60" s="550"/>
      <c r="DC60" s="550"/>
      <c r="DD60" s="550"/>
      <c r="DE60" s="550"/>
      <c r="DF60" s="550"/>
      <c r="DG60" s="550"/>
      <c r="DH60" s="550"/>
      <c r="DI60" s="550"/>
      <c r="DJ60" s="550"/>
      <c r="DK60" s="550"/>
      <c r="DL60" s="550"/>
      <c r="DM60" s="550"/>
      <c r="DN60" s="550"/>
      <c r="DO60" s="550"/>
      <c r="DP60" s="550"/>
      <c r="DQ60" s="550"/>
      <c r="DR60" s="550"/>
      <c r="DS60" s="550"/>
      <c r="DT60" s="550"/>
      <c r="DU60" s="550"/>
      <c r="DV60" s="550"/>
      <c r="DW60" s="550"/>
      <c r="DX60" s="550"/>
      <c r="DY60" s="550"/>
      <c r="DZ60" s="550"/>
      <c r="EA60" s="550"/>
      <c r="EB60" s="550"/>
      <c r="EC60" s="550"/>
      <c r="ED60" s="550"/>
      <c r="EE60" s="550"/>
      <c r="EF60" s="550"/>
      <c r="EG60" s="550"/>
      <c r="EH60" s="550"/>
      <c r="EI60" s="550"/>
      <c r="EJ60" s="550"/>
      <c r="EK60" s="550"/>
      <c r="EL60" s="550"/>
      <c r="EM60" s="550"/>
      <c r="EN60" s="550"/>
      <c r="EO60" s="550"/>
      <c r="EP60" s="550"/>
      <c r="EQ60" s="550"/>
      <c r="ER60" s="550"/>
      <c r="ES60" s="550"/>
      <c r="ET60" s="550"/>
      <c r="EU60" s="550"/>
      <c r="EV60" s="550"/>
      <c r="EW60" s="550"/>
      <c r="EX60" s="550"/>
      <c r="EY60" s="550"/>
      <c r="EZ60" s="550"/>
      <c r="FA60" s="550"/>
      <c r="FB60" s="550"/>
      <c r="FC60" s="550"/>
      <c r="FD60" s="550"/>
      <c r="FE60" s="550"/>
      <c r="FF60" s="550"/>
      <c r="FG60" s="550"/>
      <c r="FH60" s="550"/>
      <c r="FI60" s="550"/>
      <c r="FJ60" s="550"/>
      <c r="FK60" s="550"/>
      <c r="FL60" s="550"/>
      <c r="FM60" s="550"/>
      <c r="FN60" s="550"/>
      <c r="FO60" s="550"/>
      <c r="FP60" s="550"/>
      <c r="FQ60" s="550"/>
      <c r="FR60" s="550"/>
      <c r="FS60" s="550"/>
      <c r="FT60" s="550"/>
      <c r="FU60" s="550"/>
      <c r="FV60" s="550"/>
      <c r="FW60" s="550"/>
      <c r="FX60" s="550"/>
      <c r="FY60" s="550"/>
      <c r="FZ60" s="550"/>
      <c r="GA60" s="550"/>
      <c r="GB60" s="550"/>
    </row>
    <row r="61" spans="1:184" ht="13.5" customHeight="1" thickBot="1">
      <c r="A61" s="718" t="s">
        <v>2055</v>
      </c>
      <c r="B61" s="719" t="s">
        <v>5050</v>
      </c>
      <c r="C61" s="689"/>
      <c r="D61" s="689"/>
      <c r="E61" s="689"/>
      <c r="F61" s="689"/>
      <c r="G61" s="689"/>
      <c r="H61" s="689"/>
      <c r="I61" s="720"/>
      <c r="J61" s="689"/>
      <c r="K61" s="689"/>
      <c r="L61" s="689"/>
      <c r="M61" s="720"/>
      <c r="N61" s="689"/>
      <c r="O61" s="689"/>
      <c r="P61" s="689"/>
      <c r="Q61" s="720"/>
      <c r="R61" s="689"/>
      <c r="S61" s="689"/>
      <c r="T61" s="689"/>
      <c r="U61" s="720"/>
      <c r="V61" s="689"/>
      <c r="W61" s="689"/>
      <c r="X61" s="689"/>
      <c r="Y61" s="720"/>
      <c r="Z61" s="721"/>
      <c r="AA61" s="549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550"/>
      <c r="CG61" s="550"/>
      <c r="CH61" s="550"/>
      <c r="CI61" s="550"/>
      <c r="CJ61" s="550"/>
      <c r="CK61" s="550"/>
      <c r="CL61" s="550"/>
      <c r="CM61" s="550"/>
      <c r="CN61" s="550"/>
      <c r="CO61" s="550"/>
      <c r="CP61" s="550"/>
      <c r="CQ61" s="550"/>
      <c r="CR61" s="550"/>
      <c r="CS61" s="550"/>
      <c r="CT61" s="550"/>
      <c r="CU61" s="550"/>
      <c r="CV61" s="550"/>
      <c r="CW61" s="550"/>
      <c r="CX61" s="550"/>
      <c r="CY61" s="550"/>
      <c r="CZ61" s="550"/>
      <c r="DA61" s="550"/>
      <c r="DB61" s="550"/>
      <c r="DC61" s="550"/>
      <c r="DD61" s="550"/>
      <c r="DE61" s="550"/>
      <c r="DF61" s="550"/>
      <c r="DG61" s="550"/>
      <c r="DH61" s="550"/>
      <c r="DI61" s="550"/>
      <c r="DJ61" s="550"/>
      <c r="DK61" s="550"/>
      <c r="DL61" s="550"/>
      <c r="DM61" s="550"/>
      <c r="DN61" s="550"/>
      <c r="DO61" s="550"/>
      <c r="DP61" s="550"/>
      <c r="DQ61" s="550"/>
      <c r="DR61" s="550"/>
      <c r="DS61" s="550"/>
      <c r="DT61" s="550"/>
      <c r="DU61" s="550"/>
      <c r="DV61" s="550"/>
      <c r="DW61" s="550"/>
      <c r="DX61" s="550"/>
      <c r="DY61" s="550"/>
      <c r="DZ61" s="550"/>
      <c r="EA61" s="550"/>
      <c r="EB61" s="550"/>
      <c r="EC61" s="550"/>
      <c r="ED61" s="550"/>
      <c r="EE61" s="550"/>
      <c r="EF61" s="550"/>
      <c r="EG61" s="550"/>
      <c r="EH61" s="550"/>
      <c r="EI61" s="550"/>
      <c r="EJ61" s="550"/>
      <c r="EK61" s="550"/>
      <c r="EL61" s="550"/>
      <c r="EM61" s="550"/>
      <c r="EN61" s="550"/>
      <c r="EO61" s="550"/>
      <c r="EP61" s="550"/>
      <c r="EQ61" s="550"/>
      <c r="ER61" s="550"/>
      <c r="ES61" s="550"/>
      <c r="ET61" s="550"/>
      <c r="EU61" s="550"/>
      <c r="EV61" s="550"/>
      <c r="EW61" s="550"/>
      <c r="EX61" s="550"/>
      <c r="EY61" s="550"/>
      <c r="EZ61" s="550"/>
      <c r="FA61" s="550"/>
      <c r="FB61" s="550"/>
      <c r="FC61" s="550"/>
      <c r="FD61" s="550"/>
      <c r="FE61" s="550"/>
      <c r="FF61" s="550"/>
      <c r="FG61" s="550"/>
      <c r="FH61" s="550"/>
      <c r="FI61" s="550"/>
      <c r="FJ61" s="550"/>
      <c r="FK61" s="550"/>
      <c r="FL61" s="550"/>
      <c r="FM61" s="550"/>
      <c r="FN61" s="550"/>
      <c r="FO61" s="550"/>
      <c r="FP61" s="550"/>
      <c r="FQ61" s="550"/>
      <c r="FR61" s="550"/>
      <c r="FS61" s="550"/>
      <c r="FT61" s="550"/>
      <c r="FU61" s="550"/>
      <c r="FV61" s="550"/>
      <c r="FW61" s="550"/>
      <c r="FX61" s="550"/>
      <c r="FY61" s="550"/>
      <c r="FZ61" s="550"/>
      <c r="GA61" s="550"/>
      <c r="GB61" s="550"/>
    </row>
    <row r="62" spans="1:184" ht="13.5" customHeight="1" thickBot="1">
      <c r="A62" s="722" t="s">
        <v>5051</v>
      </c>
      <c r="B62" s="687" t="s">
        <v>2050</v>
      </c>
      <c r="C62" s="688"/>
      <c r="D62" s="688"/>
      <c r="E62" s="688"/>
      <c r="F62" s="688"/>
      <c r="G62" s="688"/>
      <c r="H62" s="688"/>
      <c r="I62" s="688"/>
      <c r="J62" s="688"/>
      <c r="K62" s="688"/>
      <c r="L62" s="689"/>
      <c r="M62" s="688"/>
      <c r="N62" s="688"/>
      <c r="O62" s="688"/>
      <c r="P62" s="689"/>
      <c r="Q62" s="688"/>
      <c r="R62" s="688"/>
      <c r="S62" s="688"/>
      <c r="T62" s="629"/>
      <c r="U62" s="688"/>
      <c r="V62" s="688"/>
      <c r="W62" s="688"/>
      <c r="X62" s="630"/>
      <c r="Y62" s="688"/>
      <c r="Z62" s="690"/>
      <c r="AA62" s="549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550"/>
      <c r="CG62" s="550"/>
      <c r="CH62" s="550"/>
      <c r="CI62" s="550"/>
      <c r="CJ62" s="550"/>
      <c r="CK62" s="550"/>
      <c r="CL62" s="550"/>
      <c r="CM62" s="550"/>
      <c r="CN62" s="550"/>
      <c r="CO62" s="550"/>
      <c r="CP62" s="550"/>
      <c r="CQ62" s="550"/>
      <c r="CR62" s="550"/>
      <c r="CS62" s="550"/>
      <c r="CT62" s="550"/>
      <c r="CU62" s="550"/>
      <c r="CV62" s="550"/>
      <c r="CW62" s="550"/>
      <c r="CX62" s="550"/>
      <c r="CY62" s="550"/>
      <c r="CZ62" s="550"/>
      <c r="DA62" s="550"/>
      <c r="DB62" s="550"/>
      <c r="DC62" s="550"/>
      <c r="DD62" s="550"/>
      <c r="DE62" s="550"/>
      <c r="DF62" s="550"/>
      <c r="DG62" s="550"/>
      <c r="DH62" s="550"/>
      <c r="DI62" s="550"/>
      <c r="DJ62" s="550"/>
      <c r="DK62" s="550"/>
      <c r="DL62" s="550"/>
      <c r="DM62" s="550"/>
      <c r="DN62" s="550"/>
      <c r="DO62" s="550"/>
      <c r="DP62" s="550"/>
      <c r="DQ62" s="550"/>
      <c r="DR62" s="550"/>
      <c r="DS62" s="550"/>
      <c r="DT62" s="550"/>
      <c r="DU62" s="550"/>
      <c r="DV62" s="550"/>
      <c r="DW62" s="550"/>
      <c r="DX62" s="550"/>
      <c r="DY62" s="550"/>
      <c r="DZ62" s="550"/>
      <c r="EA62" s="550"/>
      <c r="EB62" s="550"/>
      <c r="EC62" s="550"/>
      <c r="ED62" s="550"/>
      <c r="EE62" s="550"/>
      <c r="EF62" s="550"/>
      <c r="EG62" s="550"/>
      <c r="EH62" s="550"/>
      <c r="EI62" s="550"/>
      <c r="EJ62" s="550"/>
      <c r="EK62" s="550"/>
      <c r="EL62" s="550"/>
      <c r="EM62" s="550"/>
      <c r="EN62" s="550"/>
      <c r="EO62" s="550"/>
      <c r="EP62" s="550"/>
      <c r="EQ62" s="550"/>
      <c r="ER62" s="550"/>
      <c r="ES62" s="550"/>
      <c r="ET62" s="550"/>
      <c r="EU62" s="550"/>
      <c r="EV62" s="550"/>
      <c r="EW62" s="550"/>
      <c r="EX62" s="550"/>
      <c r="EY62" s="550"/>
      <c r="EZ62" s="550"/>
      <c r="FA62" s="550"/>
      <c r="FB62" s="550"/>
      <c r="FC62" s="550"/>
      <c r="FD62" s="550"/>
      <c r="FE62" s="550"/>
      <c r="FF62" s="550"/>
      <c r="FG62" s="550"/>
      <c r="FH62" s="550"/>
      <c r="FI62" s="550"/>
      <c r="FJ62" s="550"/>
      <c r="FK62" s="550"/>
      <c r="FL62" s="550"/>
      <c r="FM62" s="550"/>
      <c r="FN62" s="550"/>
      <c r="FO62" s="550"/>
      <c r="FP62" s="550"/>
      <c r="FQ62" s="550"/>
      <c r="FR62" s="550"/>
      <c r="FS62" s="550"/>
      <c r="FT62" s="550"/>
      <c r="FU62" s="550"/>
      <c r="FV62" s="550"/>
      <c r="FW62" s="550"/>
      <c r="FX62" s="550"/>
      <c r="FY62" s="550"/>
      <c r="FZ62" s="550"/>
      <c r="GA62" s="550"/>
      <c r="GB62" s="550"/>
    </row>
    <row r="63" spans="1:184" ht="13.5" customHeight="1" thickBot="1">
      <c r="A63" s="626" t="s">
        <v>5052</v>
      </c>
      <c r="B63" s="692" t="s">
        <v>2051</v>
      </c>
      <c r="C63" s="614">
        <f>SUM(J63,N63,R63,V63)</f>
        <v>60</v>
      </c>
      <c r="D63" s="615">
        <f>SUM(K63,O63,S63,W63)</f>
        <v>90</v>
      </c>
      <c r="E63" s="616">
        <f>SUM(C63:D63)</f>
        <v>150</v>
      </c>
      <c r="F63" s="614">
        <v>150</v>
      </c>
      <c r="G63" s="615">
        <f>H63-F63</f>
        <v>100</v>
      </c>
      <c r="H63" s="615">
        <f>$B$6*I63</f>
        <v>250</v>
      </c>
      <c r="I63" s="617">
        <f>SUM(M63,Q63,U63,Y63)</f>
        <v>10</v>
      </c>
      <c r="J63" s="693"/>
      <c r="K63" s="694"/>
      <c r="L63" s="694"/>
      <c r="M63" s="695"/>
      <c r="N63" s="693"/>
      <c r="O63" s="694"/>
      <c r="P63" s="694"/>
      <c r="Q63" s="695"/>
      <c r="R63" s="614">
        <v>30</v>
      </c>
      <c r="S63" s="615">
        <v>30</v>
      </c>
      <c r="T63" s="723">
        <v>40</v>
      </c>
      <c r="U63" s="617">
        <v>4</v>
      </c>
      <c r="V63" s="614">
        <v>30</v>
      </c>
      <c r="W63" s="615">
        <v>60</v>
      </c>
      <c r="X63" s="724">
        <v>60</v>
      </c>
      <c r="Y63" s="617">
        <v>6</v>
      </c>
      <c r="Z63" s="696" t="s">
        <v>2014</v>
      </c>
      <c r="AA63" s="549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550"/>
      <c r="CG63" s="550"/>
      <c r="CH63" s="550"/>
      <c r="CI63" s="550"/>
      <c r="CJ63" s="550"/>
      <c r="CK63" s="550"/>
      <c r="CL63" s="550"/>
      <c r="CM63" s="550"/>
      <c r="CN63" s="550"/>
      <c r="CO63" s="550"/>
      <c r="CP63" s="550"/>
      <c r="CQ63" s="550"/>
      <c r="CR63" s="550"/>
      <c r="CS63" s="550"/>
      <c r="CT63" s="550"/>
      <c r="CU63" s="550"/>
      <c r="CV63" s="550"/>
      <c r="CW63" s="550"/>
      <c r="CX63" s="550"/>
      <c r="CY63" s="550"/>
      <c r="CZ63" s="550"/>
      <c r="DA63" s="550"/>
      <c r="DB63" s="550"/>
      <c r="DC63" s="550"/>
      <c r="DD63" s="550"/>
      <c r="DE63" s="550"/>
      <c r="DF63" s="550"/>
      <c r="DG63" s="550"/>
      <c r="DH63" s="550"/>
      <c r="DI63" s="550"/>
      <c r="DJ63" s="550"/>
      <c r="DK63" s="550"/>
      <c r="DL63" s="550"/>
      <c r="DM63" s="550"/>
      <c r="DN63" s="550"/>
      <c r="DO63" s="550"/>
      <c r="DP63" s="550"/>
      <c r="DQ63" s="550"/>
      <c r="DR63" s="550"/>
      <c r="DS63" s="550"/>
      <c r="DT63" s="550"/>
      <c r="DU63" s="550"/>
      <c r="DV63" s="550"/>
      <c r="DW63" s="550"/>
      <c r="DX63" s="550"/>
      <c r="DY63" s="550"/>
      <c r="DZ63" s="550"/>
      <c r="EA63" s="550"/>
      <c r="EB63" s="550"/>
      <c r="EC63" s="550"/>
      <c r="ED63" s="550"/>
      <c r="EE63" s="550"/>
      <c r="EF63" s="550"/>
      <c r="EG63" s="550"/>
      <c r="EH63" s="550"/>
      <c r="EI63" s="550"/>
      <c r="EJ63" s="550"/>
      <c r="EK63" s="550"/>
      <c r="EL63" s="550"/>
      <c r="EM63" s="550"/>
      <c r="EN63" s="550"/>
      <c r="EO63" s="550"/>
      <c r="EP63" s="550"/>
      <c r="EQ63" s="550"/>
      <c r="ER63" s="550"/>
      <c r="ES63" s="550"/>
      <c r="ET63" s="550"/>
      <c r="EU63" s="550"/>
      <c r="EV63" s="550"/>
      <c r="EW63" s="550"/>
      <c r="EX63" s="550"/>
      <c r="EY63" s="550"/>
      <c r="EZ63" s="550"/>
      <c r="FA63" s="550"/>
      <c r="FB63" s="550"/>
      <c r="FC63" s="550"/>
      <c r="FD63" s="550"/>
      <c r="FE63" s="550"/>
      <c r="FF63" s="550"/>
      <c r="FG63" s="550"/>
      <c r="FH63" s="550"/>
      <c r="FI63" s="550"/>
      <c r="FJ63" s="550"/>
      <c r="FK63" s="550"/>
      <c r="FL63" s="550"/>
      <c r="FM63" s="550"/>
      <c r="FN63" s="550"/>
      <c r="FO63" s="550"/>
      <c r="FP63" s="550"/>
      <c r="FQ63" s="550"/>
      <c r="FR63" s="550"/>
      <c r="FS63" s="550"/>
      <c r="FT63" s="550"/>
      <c r="FU63" s="550"/>
      <c r="FV63" s="550"/>
      <c r="FW63" s="550"/>
      <c r="FX63" s="550"/>
      <c r="FY63" s="550"/>
      <c r="FZ63" s="550"/>
      <c r="GA63" s="550"/>
      <c r="GB63" s="550"/>
    </row>
    <row r="64" spans="1:184" ht="13.5" customHeight="1" thickBot="1">
      <c r="A64" s="626" t="s">
        <v>5053</v>
      </c>
      <c r="B64" s="687" t="s">
        <v>2052</v>
      </c>
      <c r="C64" s="689"/>
      <c r="D64" s="689"/>
      <c r="E64" s="689"/>
      <c r="F64" s="689"/>
      <c r="G64" s="689"/>
      <c r="H64" s="689"/>
      <c r="I64" s="725"/>
      <c r="J64" s="689"/>
      <c r="K64" s="689"/>
      <c r="L64" s="689"/>
      <c r="M64" s="725"/>
      <c r="N64" s="689"/>
      <c r="O64" s="689"/>
      <c r="P64" s="689"/>
      <c r="Q64" s="725"/>
      <c r="R64" s="689"/>
      <c r="S64" s="689"/>
      <c r="T64" s="630"/>
      <c r="U64" s="725"/>
      <c r="V64" s="689"/>
      <c r="W64" s="689"/>
      <c r="X64" s="630"/>
      <c r="Y64" s="725"/>
      <c r="Z64" s="726"/>
      <c r="AA64" s="549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550"/>
      <c r="CG64" s="550"/>
      <c r="CH64" s="550"/>
      <c r="CI64" s="550"/>
      <c r="CJ64" s="550"/>
      <c r="CK64" s="550"/>
      <c r="CL64" s="550"/>
      <c r="CM64" s="550"/>
      <c r="CN64" s="550"/>
      <c r="CO64" s="550"/>
      <c r="CP64" s="550"/>
      <c r="CQ64" s="550"/>
      <c r="CR64" s="550"/>
      <c r="CS64" s="550"/>
      <c r="CT64" s="550"/>
      <c r="CU64" s="550"/>
      <c r="CV64" s="550"/>
      <c r="CW64" s="550"/>
      <c r="CX64" s="550"/>
      <c r="CY64" s="550"/>
      <c r="CZ64" s="550"/>
      <c r="DA64" s="550"/>
      <c r="DB64" s="550"/>
      <c r="DC64" s="550"/>
      <c r="DD64" s="550"/>
      <c r="DE64" s="550"/>
      <c r="DF64" s="550"/>
      <c r="DG64" s="550"/>
      <c r="DH64" s="550"/>
      <c r="DI64" s="550"/>
      <c r="DJ64" s="550"/>
      <c r="DK64" s="550"/>
      <c r="DL64" s="550"/>
      <c r="DM64" s="550"/>
      <c r="DN64" s="550"/>
      <c r="DO64" s="550"/>
      <c r="DP64" s="550"/>
      <c r="DQ64" s="550"/>
      <c r="DR64" s="550"/>
      <c r="DS64" s="550"/>
      <c r="DT64" s="550"/>
      <c r="DU64" s="550"/>
      <c r="DV64" s="550"/>
      <c r="DW64" s="550"/>
      <c r="DX64" s="550"/>
      <c r="DY64" s="550"/>
      <c r="DZ64" s="550"/>
      <c r="EA64" s="550"/>
      <c r="EB64" s="550"/>
      <c r="EC64" s="550"/>
      <c r="ED64" s="550"/>
      <c r="EE64" s="550"/>
      <c r="EF64" s="550"/>
      <c r="EG64" s="550"/>
      <c r="EH64" s="550"/>
      <c r="EI64" s="550"/>
      <c r="EJ64" s="550"/>
      <c r="EK64" s="550"/>
      <c r="EL64" s="550"/>
      <c r="EM64" s="550"/>
      <c r="EN64" s="550"/>
      <c r="EO64" s="550"/>
      <c r="EP64" s="550"/>
      <c r="EQ64" s="550"/>
      <c r="ER64" s="550"/>
      <c r="ES64" s="550"/>
      <c r="ET64" s="550"/>
      <c r="EU64" s="550"/>
      <c r="EV64" s="550"/>
      <c r="EW64" s="550"/>
      <c r="EX64" s="550"/>
      <c r="EY64" s="550"/>
      <c r="EZ64" s="550"/>
      <c r="FA64" s="550"/>
      <c r="FB64" s="550"/>
      <c r="FC64" s="550"/>
      <c r="FD64" s="550"/>
      <c r="FE64" s="550"/>
      <c r="FF64" s="550"/>
      <c r="FG64" s="550"/>
      <c r="FH64" s="550"/>
      <c r="FI64" s="550"/>
      <c r="FJ64" s="550"/>
      <c r="FK64" s="550"/>
      <c r="FL64" s="550"/>
      <c r="FM64" s="550"/>
      <c r="FN64" s="550"/>
      <c r="FO64" s="550"/>
      <c r="FP64" s="550"/>
      <c r="FQ64" s="550"/>
      <c r="FR64" s="550"/>
      <c r="FS64" s="550"/>
      <c r="FT64" s="550"/>
      <c r="FU64" s="550"/>
      <c r="FV64" s="550"/>
      <c r="FW64" s="550"/>
      <c r="FX64" s="550"/>
      <c r="FY64" s="550"/>
      <c r="FZ64" s="550"/>
      <c r="GA64" s="550"/>
      <c r="GB64" s="550"/>
    </row>
    <row r="65" spans="1:184" ht="13.5" customHeight="1" thickBot="1">
      <c r="A65" s="626" t="s">
        <v>5054</v>
      </c>
      <c r="B65" s="727" t="s">
        <v>2053</v>
      </c>
      <c r="C65" s="614">
        <f>SUM(J65,N65,R65,V65)</f>
        <v>30</v>
      </c>
      <c r="D65" s="615">
        <f>SUM(K65,O65,S65,W65)</f>
        <v>60</v>
      </c>
      <c r="E65" s="616">
        <f>SUM(C65:D65)</f>
        <v>90</v>
      </c>
      <c r="F65" s="614">
        <v>90</v>
      </c>
      <c r="G65" s="615">
        <f>H65-F65</f>
        <v>160</v>
      </c>
      <c r="H65" s="615">
        <f>$B$6*I65</f>
        <v>250</v>
      </c>
      <c r="I65" s="617">
        <f>SUM(M65,Q65,U65,Y65)</f>
        <v>10</v>
      </c>
      <c r="J65" s="693"/>
      <c r="K65" s="694"/>
      <c r="L65" s="694"/>
      <c r="M65" s="695"/>
      <c r="N65" s="693"/>
      <c r="O65" s="694"/>
      <c r="P65" s="694"/>
      <c r="Q65" s="695"/>
      <c r="R65" s="614">
        <v>15</v>
      </c>
      <c r="S65" s="615">
        <v>30</v>
      </c>
      <c r="T65" s="724">
        <v>55</v>
      </c>
      <c r="U65" s="617">
        <v>4</v>
      </c>
      <c r="V65" s="614">
        <v>15</v>
      </c>
      <c r="W65" s="615">
        <v>30</v>
      </c>
      <c r="X65" s="724">
        <v>105</v>
      </c>
      <c r="Y65" s="617">
        <v>6</v>
      </c>
      <c r="Z65" s="696" t="s">
        <v>2014</v>
      </c>
      <c r="AA65" s="549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  <c r="CY65" s="550"/>
      <c r="CZ65" s="550"/>
      <c r="DA65" s="550"/>
      <c r="DB65" s="550"/>
      <c r="DC65" s="550"/>
      <c r="DD65" s="550"/>
      <c r="DE65" s="550"/>
      <c r="DF65" s="550"/>
      <c r="DG65" s="550"/>
      <c r="DH65" s="550"/>
      <c r="DI65" s="550"/>
      <c r="DJ65" s="550"/>
      <c r="DK65" s="550"/>
      <c r="DL65" s="550"/>
      <c r="DM65" s="550"/>
      <c r="DN65" s="550"/>
      <c r="DO65" s="550"/>
      <c r="DP65" s="550"/>
      <c r="DQ65" s="550"/>
      <c r="DR65" s="550"/>
      <c r="DS65" s="550"/>
      <c r="DT65" s="550"/>
      <c r="DU65" s="550"/>
      <c r="DV65" s="550"/>
      <c r="DW65" s="550"/>
      <c r="DX65" s="550"/>
      <c r="DY65" s="550"/>
      <c r="DZ65" s="550"/>
      <c r="EA65" s="550"/>
      <c r="EB65" s="550"/>
      <c r="EC65" s="550"/>
      <c r="ED65" s="550"/>
      <c r="EE65" s="550"/>
      <c r="EF65" s="550"/>
      <c r="EG65" s="550"/>
      <c r="EH65" s="550"/>
      <c r="EI65" s="550"/>
      <c r="EJ65" s="550"/>
      <c r="EK65" s="550"/>
      <c r="EL65" s="550"/>
      <c r="EM65" s="550"/>
      <c r="EN65" s="550"/>
      <c r="EO65" s="550"/>
      <c r="EP65" s="550"/>
      <c r="EQ65" s="550"/>
      <c r="ER65" s="550"/>
      <c r="ES65" s="550"/>
      <c r="ET65" s="550"/>
      <c r="EU65" s="550"/>
      <c r="EV65" s="550"/>
      <c r="EW65" s="550"/>
      <c r="EX65" s="550"/>
      <c r="EY65" s="550"/>
      <c r="EZ65" s="550"/>
      <c r="FA65" s="550"/>
      <c r="FB65" s="550"/>
      <c r="FC65" s="550"/>
      <c r="FD65" s="550"/>
      <c r="FE65" s="550"/>
      <c r="FF65" s="550"/>
      <c r="FG65" s="550"/>
      <c r="FH65" s="550"/>
      <c r="FI65" s="550"/>
      <c r="FJ65" s="550"/>
      <c r="FK65" s="550"/>
      <c r="FL65" s="550"/>
      <c r="FM65" s="550"/>
      <c r="FN65" s="550"/>
      <c r="FO65" s="550"/>
      <c r="FP65" s="550"/>
      <c r="FQ65" s="550"/>
      <c r="FR65" s="550"/>
      <c r="FS65" s="550"/>
      <c r="FT65" s="550"/>
      <c r="FU65" s="550"/>
      <c r="FV65" s="550"/>
      <c r="FW65" s="550"/>
      <c r="FX65" s="550"/>
      <c r="FY65" s="550"/>
      <c r="FZ65" s="550"/>
      <c r="GA65" s="550"/>
      <c r="GB65" s="550"/>
    </row>
    <row r="66" spans="1:184" ht="13.5" customHeight="1" thickBot="1">
      <c r="A66" s="728" t="s">
        <v>5055</v>
      </c>
      <c r="B66" s="687" t="s">
        <v>2054</v>
      </c>
      <c r="C66" s="689"/>
      <c r="D66" s="689"/>
      <c r="E66" s="689"/>
      <c r="F66" s="689"/>
      <c r="G66" s="689"/>
      <c r="H66" s="689"/>
      <c r="I66" s="725"/>
      <c r="J66" s="689"/>
      <c r="K66" s="689"/>
      <c r="L66" s="689"/>
      <c r="M66" s="725"/>
      <c r="N66" s="689"/>
      <c r="O66" s="689"/>
      <c r="P66" s="689"/>
      <c r="Q66" s="725"/>
      <c r="R66" s="689"/>
      <c r="S66" s="689"/>
      <c r="T66" s="689"/>
      <c r="U66" s="725"/>
      <c r="V66" s="689"/>
      <c r="W66" s="689"/>
      <c r="X66" s="689"/>
      <c r="Y66" s="725"/>
      <c r="Z66" s="729"/>
      <c r="AA66" s="549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550"/>
      <c r="CG66" s="550"/>
      <c r="CH66" s="550"/>
      <c r="CI66" s="550"/>
      <c r="CJ66" s="550"/>
      <c r="CK66" s="550"/>
      <c r="CL66" s="550"/>
      <c r="CM66" s="550"/>
      <c r="CN66" s="550"/>
      <c r="CO66" s="550"/>
      <c r="CP66" s="550"/>
      <c r="CQ66" s="550"/>
      <c r="CR66" s="550"/>
      <c r="CS66" s="550"/>
      <c r="CT66" s="550"/>
      <c r="CU66" s="550"/>
      <c r="CV66" s="550"/>
      <c r="CW66" s="550"/>
      <c r="CX66" s="550"/>
      <c r="CY66" s="550"/>
      <c r="CZ66" s="550"/>
      <c r="DA66" s="550"/>
      <c r="DB66" s="550"/>
      <c r="DC66" s="550"/>
      <c r="DD66" s="550"/>
      <c r="DE66" s="550"/>
      <c r="DF66" s="550"/>
      <c r="DG66" s="550"/>
      <c r="DH66" s="550"/>
      <c r="DI66" s="550"/>
      <c r="DJ66" s="550"/>
      <c r="DK66" s="550"/>
      <c r="DL66" s="550"/>
      <c r="DM66" s="550"/>
      <c r="DN66" s="550"/>
      <c r="DO66" s="550"/>
      <c r="DP66" s="550"/>
      <c r="DQ66" s="550"/>
      <c r="DR66" s="550"/>
      <c r="DS66" s="550"/>
      <c r="DT66" s="550"/>
      <c r="DU66" s="550"/>
      <c r="DV66" s="550"/>
      <c r="DW66" s="550"/>
      <c r="DX66" s="550"/>
      <c r="DY66" s="550"/>
      <c r="DZ66" s="550"/>
      <c r="EA66" s="550"/>
      <c r="EB66" s="550"/>
      <c r="EC66" s="550"/>
      <c r="ED66" s="550"/>
      <c r="EE66" s="550"/>
      <c r="EF66" s="550"/>
      <c r="EG66" s="550"/>
      <c r="EH66" s="550"/>
      <c r="EI66" s="550"/>
      <c r="EJ66" s="550"/>
      <c r="EK66" s="550"/>
      <c r="EL66" s="550"/>
      <c r="EM66" s="550"/>
      <c r="EN66" s="550"/>
      <c r="EO66" s="550"/>
      <c r="EP66" s="550"/>
      <c r="EQ66" s="550"/>
      <c r="ER66" s="550"/>
      <c r="ES66" s="550"/>
      <c r="ET66" s="550"/>
      <c r="EU66" s="550"/>
      <c r="EV66" s="550"/>
      <c r="EW66" s="550"/>
      <c r="EX66" s="550"/>
      <c r="EY66" s="550"/>
      <c r="EZ66" s="550"/>
      <c r="FA66" s="550"/>
      <c r="FB66" s="550"/>
      <c r="FC66" s="550"/>
      <c r="FD66" s="550"/>
      <c r="FE66" s="550"/>
      <c r="FF66" s="550"/>
      <c r="FG66" s="550"/>
      <c r="FH66" s="550"/>
      <c r="FI66" s="550"/>
      <c r="FJ66" s="550"/>
      <c r="FK66" s="550"/>
      <c r="FL66" s="550"/>
      <c r="FM66" s="550"/>
      <c r="FN66" s="550"/>
      <c r="FO66" s="550"/>
      <c r="FP66" s="550"/>
      <c r="FQ66" s="550"/>
      <c r="FR66" s="550"/>
      <c r="FS66" s="550"/>
      <c r="FT66" s="550"/>
      <c r="FU66" s="550"/>
      <c r="FV66" s="550"/>
      <c r="FW66" s="550"/>
      <c r="FX66" s="550"/>
      <c r="FY66" s="550"/>
      <c r="FZ66" s="550"/>
      <c r="GA66" s="550"/>
      <c r="GB66" s="550"/>
    </row>
    <row r="67" spans="1:184" ht="14.45" customHeight="1" thickBot="1">
      <c r="A67" s="730" t="s">
        <v>5056</v>
      </c>
      <c r="B67" s="731" t="s">
        <v>4320</v>
      </c>
      <c r="C67" s="732">
        <f>SUM(J67,N67,R67,V67)</f>
        <v>30</v>
      </c>
      <c r="D67" s="582">
        <f>SUM(K67,O67,S67,W67)</f>
        <v>90</v>
      </c>
      <c r="E67" s="733">
        <f>SUM(C67:D67)</f>
        <v>120</v>
      </c>
      <c r="F67" s="732">
        <v>120</v>
      </c>
      <c r="G67" s="582">
        <f>H67-F67</f>
        <v>130</v>
      </c>
      <c r="H67" s="582">
        <f>$B$6*I67</f>
        <v>250</v>
      </c>
      <c r="I67" s="734">
        <f>SUM(M67,Q67,U67,Y67)</f>
        <v>10</v>
      </c>
      <c r="J67" s="735"/>
      <c r="K67" s="736"/>
      <c r="L67" s="736"/>
      <c r="M67" s="737"/>
      <c r="N67" s="735"/>
      <c r="O67" s="736"/>
      <c r="P67" s="736"/>
      <c r="Q67" s="737"/>
      <c r="R67" s="732">
        <v>15</v>
      </c>
      <c r="S67" s="582">
        <v>45</v>
      </c>
      <c r="T67" s="582">
        <v>40</v>
      </c>
      <c r="U67" s="734">
        <v>4</v>
      </c>
      <c r="V67" s="732">
        <v>15</v>
      </c>
      <c r="W67" s="582">
        <v>45</v>
      </c>
      <c r="X67" s="582">
        <v>90</v>
      </c>
      <c r="Y67" s="734">
        <v>6</v>
      </c>
      <c r="Z67" s="738" t="s">
        <v>2014</v>
      </c>
      <c r="AA67" s="549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  <c r="CF67" s="550"/>
      <c r="CG67" s="550"/>
      <c r="CH67" s="550"/>
      <c r="CI67" s="550"/>
      <c r="CJ67" s="550"/>
      <c r="CK67" s="550"/>
      <c r="CL67" s="550"/>
      <c r="CM67" s="550"/>
      <c r="CN67" s="550"/>
      <c r="CO67" s="550"/>
      <c r="CP67" s="550"/>
      <c r="CQ67" s="550"/>
      <c r="CR67" s="550"/>
      <c r="CS67" s="550"/>
      <c r="CT67" s="550"/>
      <c r="CU67" s="550"/>
      <c r="CV67" s="550"/>
      <c r="CW67" s="550"/>
      <c r="CX67" s="550"/>
      <c r="CY67" s="550"/>
      <c r="CZ67" s="550"/>
      <c r="DA67" s="550"/>
      <c r="DB67" s="550"/>
      <c r="DC67" s="550"/>
      <c r="DD67" s="550"/>
      <c r="DE67" s="550"/>
      <c r="DF67" s="550"/>
      <c r="DG67" s="550"/>
      <c r="DH67" s="550"/>
      <c r="DI67" s="550"/>
      <c r="DJ67" s="550"/>
      <c r="DK67" s="550"/>
      <c r="DL67" s="550"/>
      <c r="DM67" s="550"/>
      <c r="DN67" s="550"/>
      <c r="DO67" s="550"/>
      <c r="DP67" s="550"/>
      <c r="DQ67" s="550"/>
      <c r="DR67" s="550"/>
      <c r="DS67" s="550"/>
      <c r="DT67" s="550"/>
      <c r="DU67" s="550"/>
      <c r="DV67" s="550"/>
      <c r="DW67" s="550"/>
      <c r="DX67" s="550"/>
      <c r="DY67" s="550"/>
      <c r="DZ67" s="550"/>
      <c r="EA67" s="550"/>
      <c r="EB67" s="550"/>
      <c r="EC67" s="550"/>
      <c r="ED67" s="550"/>
      <c r="EE67" s="550"/>
      <c r="EF67" s="550"/>
      <c r="EG67" s="550"/>
      <c r="EH67" s="550"/>
      <c r="EI67" s="550"/>
      <c r="EJ67" s="550"/>
      <c r="EK67" s="550"/>
      <c r="EL67" s="550"/>
      <c r="EM67" s="550"/>
      <c r="EN67" s="550"/>
      <c r="EO67" s="550"/>
      <c r="EP67" s="550"/>
      <c r="EQ67" s="550"/>
      <c r="ER67" s="550"/>
      <c r="ES67" s="550"/>
      <c r="ET67" s="550"/>
      <c r="EU67" s="550"/>
      <c r="EV67" s="550"/>
      <c r="EW67" s="550"/>
      <c r="EX67" s="550"/>
      <c r="EY67" s="550"/>
      <c r="EZ67" s="550"/>
      <c r="FA67" s="550"/>
      <c r="FB67" s="550"/>
      <c r="FC67" s="550"/>
      <c r="FD67" s="550"/>
      <c r="FE67" s="550"/>
      <c r="FF67" s="550"/>
      <c r="FG67" s="550"/>
      <c r="FH67" s="550"/>
      <c r="FI67" s="550"/>
      <c r="FJ67" s="550"/>
      <c r="FK67" s="550"/>
      <c r="FL67" s="550"/>
      <c r="FM67" s="550"/>
      <c r="FN67" s="550"/>
      <c r="FO67" s="550"/>
      <c r="FP67" s="550"/>
      <c r="FQ67" s="550"/>
      <c r="FR67" s="550"/>
      <c r="FS67" s="550"/>
      <c r="FT67" s="550"/>
      <c r="FU67" s="550"/>
      <c r="FV67" s="550"/>
      <c r="FW67" s="550"/>
      <c r="FX67" s="550"/>
      <c r="FY67" s="550"/>
      <c r="FZ67" s="550"/>
      <c r="GA67" s="550"/>
      <c r="GB67" s="550"/>
    </row>
    <row r="68" spans="1:184" ht="16.5" customHeight="1" thickBot="1">
      <c r="A68" s="722" t="s">
        <v>5057</v>
      </c>
      <c r="B68" s="800" t="s">
        <v>2056</v>
      </c>
      <c r="C68" s="801"/>
      <c r="D68" s="801"/>
      <c r="E68" s="801"/>
      <c r="F68" s="801"/>
      <c r="G68" s="801"/>
      <c r="H68" s="801"/>
      <c r="I68" s="801"/>
      <c r="J68" s="801"/>
      <c r="K68" s="801"/>
      <c r="L68" s="801"/>
      <c r="M68" s="801"/>
      <c r="N68" s="801"/>
      <c r="O68" s="801"/>
      <c r="P68" s="801"/>
      <c r="Q68" s="801"/>
      <c r="R68" s="801"/>
      <c r="S68" s="801"/>
      <c r="T68" s="801"/>
      <c r="U68" s="801"/>
      <c r="V68" s="801"/>
      <c r="W68" s="801"/>
      <c r="X68" s="801"/>
      <c r="Y68" s="802"/>
      <c r="Z68" s="739"/>
      <c r="AA68" s="549"/>
      <c r="AB68" s="550"/>
      <c r="AC68" s="550"/>
      <c r="AD68" s="550"/>
      <c r="AE68" s="550"/>
      <c r="AF68" s="550"/>
      <c r="AG68" s="550"/>
      <c r="AH68" s="550"/>
      <c r="AI68" s="550"/>
      <c r="AJ68" s="550"/>
      <c r="AK68" s="550"/>
      <c r="AL68" s="550"/>
      <c r="AM68" s="550"/>
      <c r="AN68" s="550"/>
      <c r="AO68" s="550"/>
      <c r="AP68" s="550"/>
      <c r="AQ68" s="550"/>
      <c r="AR68" s="550"/>
      <c r="AS68" s="550"/>
      <c r="AT68" s="550"/>
      <c r="AU68" s="550"/>
      <c r="AV68" s="550"/>
      <c r="AW68" s="550"/>
      <c r="AX68" s="550"/>
      <c r="AY68" s="550"/>
      <c r="AZ68" s="550"/>
      <c r="BA68" s="550"/>
      <c r="BB68" s="550"/>
      <c r="BC68" s="550"/>
      <c r="BD68" s="550"/>
      <c r="BE68" s="550"/>
      <c r="BF68" s="550"/>
      <c r="BG68" s="550"/>
      <c r="BH68" s="550"/>
      <c r="BI68" s="550"/>
      <c r="BJ68" s="550"/>
      <c r="BK68" s="550"/>
      <c r="BL68" s="550"/>
      <c r="BM68" s="550"/>
      <c r="BN68" s="550"/>
      <c r="BO68" s="550"/>
      <c r="BP68" s="550"/>
      <c r="BQ68" s="550"/>
      <c r="BR68" s="550"/>
      <c r="BS68" s="550"/>
      <c r="BT68" s="550"/>
      <c r="BU68" s="550"/>
      <c r="BV68" s="550"/>
      <c r="BW68" s="550"/>
      <c r="BX68" s="550"/>
      <c r="BY68" s="550"/>
      <c r="BZ68" s="550"/>
      <c r="CA68" s="550"/>
      <c r="CB68" s="550"/>
      <c r="CC68" s="550"/>
      <c r="CD68" s="550"/>
      <c r="CE68" s="550"/>
      <c r="CF68" s="550"/>
      <c r="CG68" s="550"/>
      <c r="CH68" s="550"/>
      <c r="CI68" s="550"/>
      <c r="CJ68" s="550"/>
      <c r="CK68" s="550"/>
      <c r="CL68" s="550"/>
      <c r="CM68" s="550"/>
      <c r="CN68" s="550"/>
      <c r="CO68" s="550"/>
      <c r="CP68" s="550"/>
      <c r="CQ68" s="550"/>
      <c r="CR68" s="550"/>
      <c r="CS68" s="550"/>
      <c r="CT68" s="550"/>
      <c r="CU68" s="550"/>
      <c r="CV68" s="550"/>
      <c r="CW68" s="550"/>
      <c r="CX68" s="550"/>
      <c r="CY68" s="550"/>
      <c r="CZ68" s="550"/>
      <c r="DA68" s="550"/>
      <c r="DB68" s="550"/>
      <c r="DC68" s="550"/>
      <c r="DD68" s="550"/>
      <c r="DE68" s="550"/>
      <c r="DF68" s="550"/>
      <c r="DG68" s="550"/>
      <c r="DH68" s="550"/>
      <c r="DI68" s="550"/>
      <c r="DJ68" s="550"/>
      <c r="DK68" s="550"/>
      <c r="DL68" s="550"/>
      <c r="DM68" s="550"/>
      <c r="DN68" s="550"/>
      <c r="DO68" s="550"/>
      <c r="DP68" s="550"/>
      <c r="DQ68" s="550"/>
      <c r="DR68" s="550"/>
      <c r="DS68" s="550"/>
      <c r="DT68" s="550"/>
      <c r="DU68" s="550"/>
      <c r="DV68" s="550"/>
      <c r="DW68" s="550"/>
      <c r="DX68" s="550"/>
      <c r="DY68" s="550"/>
      <c r="DZ68" s="550"/>
      <c r="EA68" s="550"/>
      <c r="EB68" s="550"/>
      <c r="EC68" s="550"/>
      <c r="ED68" s="550"/>
      <c r="EE68" s="550"/>
      <c r="EF68" s="550"/>
      <c r="EG68" s="550"/>
      <c r="EH68" s="550"/>
      <c r="EI68" s="550"/>
      <c r="EJ68" s="550"/>
      <c r="EK68" s="550"/>
      <c r="EL68" s="550"/>
      <c r="EM68" s="550"/>
      <c r="EN68" s="550"/>
      <c r="EO68" s="550"/>
      <c r="EP68" s="550"/>
      <c r="EQ68" s="550"/>
      <c r="ER68" s="550"/>
      <c r="ES68" s="550"/>
      <c r="ET68" s="550"/>
      <c r="EU68" s="550"/>
      <c r="EV68" s="550"/>
      <c r="EW68" s="550"/>
      <c r="EX68" s="550"/>
      <c r="EY68" s="550"/>
      <c r="EZ68" s="550"/>
      <c r="FA68" s="550"/>
      <c r="FB68" s="550"/>
      <c r="FC68" s="550"/>
      <c r="FD68" s="550"/>
      <c r="FE68" s="550"/>
      <c r="FF68" s="550"/>
      <c r="FG68" s="550"/>
      <c r="FH68" s="550"/>
      <c r="FI68" s="550"/>
      <c r="FJ68" s="550"/>
      <c r="FK68" s="550"/>
      <c r="FL68" s="550"/>
      <c r="FM68" s="550"/>
      <c r="FN68" s="550"/>
      <c r="FO68" s="550"/>
      <c r="FP68" s="550"/>
      <c r="FQ68" s="550"/>
      <c r="FR68" s="550"/>
      <c r="FS68" s="550"/>
      <c r="FT68" s="550"/>
      <c r="FU68" s="550"/>
      <c r="FV68" s="550"/>
      <c r="FW68" s="550"/>
      <c r="FX68" s="550"/>
      <c r="FY68" s="550"/>
      <c r="FZ68" s="550"/>
      <c r="GA68" s="550"/>
      <c r="GB68" s="550"/>
    </row>
    <row r="69" spans="1:184" ht="13.5" customHeight="1" thickBot="1">
      <c r="A69" s="740">
        <v>37</v>
      </c>
      <c r="B69" s="741" t="s">
        <v>5058</v>
      </c>
      <c r="C69" s="732">
        <f>SUM(J69,N69,R69,V69)</f>
        <v>0</v>
      </c>
      <c r="D69" s="582">
        <f>SUM(K69,O69,S69,W69)</f>
        <v>120</v>
      </c>
      <c r="E69" s="733">
        <f>SUM(C69:D69)</f>
        <v>120</v>
      </c>
      <c r="F69" s="732">
        <v>120</v>
      </c>
      <c r="G69" s="582">
        <f>H69-F69</f>
        <v>30</v>
      </c>
      <c r="H69" s="582">
        <f>$B$6*I69</f>
        <v>150</v>
      </c>
      <c r="I69" s="734">
        <f>SUM(M69,Q69,U69,Y69)</f>
        <v>6</v>
      </c>
      <c r="J69" s="735"/>
      <c r="K69" s="736"/>
      <c r="L69" s="736"/>
      <c r="M69" s="737"/>
      <c r="N69" s="735"/>
      <c r="O69" s="736"/>
      <c r="P69" s="736"/>
      <c r="Q69" s="737"/>
      <c r="R69" s="742">
        <v>0</v>
      </c>
      <c r="S69" s="743">
        <v>120</v>
      </c>
      <c r="T69" s="582">
        <f>G69</f>
        <v>30</v>
      </c>
      <c r="U69" s="734">
        <v>6</v>
      </c>
      <c r="V69" s="735"/>
      <c r="W69" s="736"/>
      <c r="X69" s="736"/>
      <c r="Y69" s="737"/>
      <c r="Z69" s="744" t="s">
        <v>2026</v>
      </c>
      <c r="AA69" s="549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  <c r="AU69" s="550"/>
      <c r="AV69" s="550"/>
      <c r="AW69" s="550"/>
      <c r="AX69" s="550"/>
      <c r="AY69" s="550"/>
      <c r="AZ69" s="550"/>
      <c r="BA69" s="550"/>
      <c r="BB69" s="550"/>
      <c r="BC69" s="550"/>
      <c r="BD69" s="550"/>
      <c r="BE69" s="550"/>
      <c r="BF69" s="550"/>
      <c r="BG69" s="550"/>
      <c r="BH69" s="550"/>
      <c r="BI69" s="550"/>
      <c r="BJ69" s="550"/>
      <c r="BK69" s="550"/>
      <c r="BL69" s="550"/>
      <c r="BM69" s="550"/>
      <c r="BN69" s="550"/>
      <c r="BO69" s="550"/>
      <c r="BP69" s="550"/>
      <c r="BQ69" s="550"/>
      <c r="BR69" s="550"/>
      <c r="BS69" s="550"/>
      <c r="BT69" s="550"/>
      <c r="BU69" s="550"/>
      <c r="BV69" s="550"/>
      <c r="BW69" s="550"/>
      <c r="BX69" s="550"/>
      <c r="BY69" s="550"/>
      <c r="BZ69" s="550"/>
      <c r="CA69" s="550"/>
      <c r="CB69" s="550"/>
      <c r="CC69" s="550"/>
      <c r="CD69" s="550"/>
      <c r="CE69" s="550"/>
      <c r="CF69" s="550"/>
      <c r="CG69" s="550"/>
      <c r="CH69" s="550"/>
      <c r="CI69" s="550"/>
      <c r="CJ69" s="550"/>
      <c r="CK69" s="550"/>
      <c r="CL69" s="550"/>
      <c r="CM69" s="550"/>
      <c r="CN69" s="550"/>
      <c r="CO69" s="550"/>
      <c r="CP69" s="550"/>
      <c r="CQ69" s="550"/>
      <c r="CR69" s="550"/>
      <c r="CS69" s="550"/>
      <c r="CT69" s="550"/>
      <c r="CU69" s="550"/>
      <c r="CV69" s="550"/>
      <c r="CW69" s="550"/>
      <c r="CX69" s="550"/>
      <c r="CY69" s="550"/>
      <c r="CZ69" s="550"/>
      <c r="DA69" s="550"/>
      <c r="DB69" s="550"/>
      <c r="DC69" s="550"/>
      <c r="DD69" s="550"/>
      <c r="DE69" s="550"/>
      <c r="DF69" s="550"/>
      <c r="DG69" s="550"/>
      <c r="DH69" s="550"/>
      <c r="DI69" s="550"/>
      <c r="DJ69" s="550"/>
      <c r="DK69" s="550"/>
      <c r="DL69" s="550"/>
      <c r="DM69" s="550"/>
      <c r="DN69" s="550"/>
      <c r="DO69" s="550"/>
      <c r="DP69" s="550"/>
      <c r="DQ69" s="550"/>
      <c r="DR69" s="550"/>
      <c r="DS69" s="550"/>
      <c r="DT69" s="550"/>
      <c r="DU69" s="550"/>
      <c r="DV69" s="550"/>
      <c r="DW69" s="550"/>
      <c r="DX69" s="550"/>
      <c r="DY69" s="550"/>
      <c r="DZ69" s="550"/>
      <c r="EA69" s="550"/>
      <c r="EB69" s="550"/>
      <c r="EC69" s="550"/>
      <c r="ED69" s="550"/>
      <c r="EE69" s="550"/>
      <c r="EF69" s="550"/>
      <c r="EG69" s="550"/>
      <c r="EH69" s="550"/>
      <c r="EI69" s="550"/>
      <c r="EJ69" s="550"/>
      <c r="EK69" s="550"/>
      <c r="EL69" s="550"/>
      <c r="EM69" s="550"/>
      <c r="EN69" s="550"/>
      <c r="EO69" s="550"/>
      <c r="EP69" s="550"/>
      <c r="EQ69" s="550"/>
      <c r="ER69" s="550"/>
      <c r="ES69" s="550"/>
      <c r="ET69" s="550"/>
      <c r="EU69" s="550"/>
      <c r="EV69" s="550"/>
      <c r="EW69" s="550"/>
      <c r="EX69" s="550"/>
      <c r="EY69" s="550"/>
      <c r="EZ69" s="550"/>
      <c r="FA69" s="550"/>
      <c r="FB69" s="550"/>
      <c r="FC69" s="550"/>
      <c r="FD69" s="550"/>
      <c r="FE69" s="550"/>
      <c r="FF69" s="550"/>
      <c r="FG69" s="550"/>
      <c r="FH69" s="550"/>
      <c r="FI69" s="550"/>
      <c r="FJ69" s="550"/>
      <c r="FK69" s="550"/>
      <c r="FL69" s="550"/>
      <c r="FM69" s="550"/>
      <c r="FN69" s="550"/>
      <c r="FO69" s="550"/>
      <c r="FP69" s="550"/>
      <c r="FQ69" s="550"/>
      <c r="FR69" s="550"/>
      <c r="FS69" s="550"/>
      <c r="FT69" s="550"/>
      <c r="FU69" s="550"/>
      <c r="FV69" s="550"/>
      <c r="FW69" s="550"/>
      <c r="FX69" s="550"/>
      <c r="FY69" s="550"/>
      <c r="FZ69" s="550"/>
      <c r="GA69" s="550"/>
      <c r="GB69" s="550"/>
    </row>
    <row r="70" spans="1:184" ht="19.7" customHeight="1" thickBot="1">
      <c r="A70" s="803" t="s">
        <v>5059</v>
      </c>
      <c r="B70" s="804"/>
      <c r="C70" s="745">
        <f>C60+C21+C34+C47+C50+C63+C69</f>
        <v>435</v>
      </c>
      <c r="D70" s="745">
        <f t="shared" ref="D70:Y70" si="23">D60+D21+D34+D47+D50+D63+D69</f>
        <v>1160</v>
      </c>
      <c r="E70" s="745">
        <f t="shared" si="23"/>
        <v>1595</v>
      </c>
      <c r="F70" s="745">
        <f t="shared" si="23"/>
        <v>1595</v>
      </c>
      <c r="G70" s="745">
        <f t="shared" si="23"/>
        <v>1430</v>
      </c>
      <c r="H70" s="745">
        <f t="shared" si="23"/>
        <v>3025</v>
      </c>
      <c r="I70" s="746">
        <f t="shared" si="23"/>
        <v>121</v>
      </c>
      <c r="J70" s="747">
        <f t="shared" si="23"/>
        <v>120</v>
      </c>
      <c r="K70" s="747">
        <f t="shared" si="23"/>
        <v>225</v>
      </c>
      <c r="L70" s="747">
        <f t="shared" si="23"/>
        <v>355</v>
      </c>
      <c r="M70" s="746">
        <f t="shared" si="23"/>
        <v>28</v>
      </c>
      <c r="N70" s="747">
        <f t="shared" si="23"/>
        <v>90</v>
      </c>
      <c r="O70" s="747">
        <f t="shared" si="23"/>
        <v>325</v>
      </c>
      <c r="P70" s="747">
        <f t="shared" si="23"/>
        <v>360</v>
      </c>
      <c r="Q70" s="746">
        <f t="shared" si="23"/>
        <v>31</v>
      </c>
      <c r="R70" s="747">
        <f t="shared" si="23"/>
        <v>90</v>
      </c>
      <c r="S70" s="747">
        <f t="shared" si="23"/>
        <v>365</v>
      </c>
      <c r="T70" s="747">
        <f t="shared" si="23"/>
        <v>320</v>
      </c>
      <c r="U70" s="746">
        <f t="shared" si="23"/>
        <v>31</v>
      </c>
      <c r="V70" s="747">
        <f t="shared" si="23"/>
        <v>90</v>
      </c>
      <c r="W70" s="747">
        <f t="shared" si="23"/>
        <v>260</v>
      </c>
      <c r="X70" s="747">
        <f t="shared" si="23"/>
        <v>375</v>
      </c>
      <c r="Y70" s="746">
        <f t="shared" si="23"/>
        <v>29</v>
      </c>
      <c r="Z70" s="748"/>
      <c r="AA70" s="549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  <c r="AU70" s="550"/>
      <c r="AV70" s="550"/>
      <c r="AW70" s="550"/>
      <c r="AX70" s="550"/>
      <c r="AY70" s="550"/>
      <c r="AZ70" s="550"/>
      <c r="BA70" s="550"/>
      <c r="BB70" s="550"/>
      <c r="BC70" s="550"/>
      <c r="BD70" s="550"/>
      <c r="BE70" s="550"/>
      <c r="BF70" s="550"/>
      <c r="BG70" s="550"/>
      <c r="BH70" s="550"/>
      <c r="BI70" s="550"/>
      <c r="BJ70" s="550"/>
      <c r="BK70" s="550"/>
      <c r="BL70" s="550"/>
      <c r="BM70" s="550"/>
      <c r="BN70" s="550"/>
      <c r="BO70" s="550"/>
      <c r="BP70" s="550"/>
      <c r="BQ70" s="550"/>
      <c r="BR70" s="550"/>
      <c r="BS70" s="550"/>
      <c r="BT70" s="550"/>
      <c r="BU70" s="550"/>
      <c r="BV70" s="550"/>
      <c r="BW70" s="550"/>
      <c r="BX70" s="550"/>
      <c r="BY70" s="550"/>
      <c r="BZ70" s="550"/>
      <c r="CA70" s="550"/>
      <c r="CB70" s="550"/>
      <c r="CC70" s="550"/>
      <c r="CD70" s="550"/>
      <c r="CE70" s="550"/>
      <c r="CF70" s="550"/>
      <c r="CG70" s="550"/>
      <c r="CH70" s="550"/>
      <c r="CI70" s="550"/>
      <c r="CJ70" s="550"/>
      <c r="CK70" s="550"/>
      <c r="CL70" s="550"/>
      <c r="CM70" s="550"/>
      <c r="CN70" s="550"/>
      <c r="CO70" s="550"/>
      <c r="CP70" s="550"/>
      <c r="CQ70" s="550"/>
      <c r="CR70" s="550"/>
      <c r="CS70" s="550"/>
      <c r="CT70" s="550"/>
      <c r="CU70" s="550"/>
      <c r="CV70" s="550"/>
      <c r="CW70" s="550"/>
      <c r="CX70" s="550"/>
      <c r="CY70" s="550"/>
      <c r="CZ70" s="550"/>
      <c r="DA70" s="550"/>
      <c r="DB70" s="550"/>
      <c r="DC70" s="550"/>
      <c r="DD70" s="550"/>
      <c r="DE70" s="550"/>
      <c r="DF70" s="550"/>
      <c r="DG70" s="550"/>
      <c r="DH70" s="550"/>
      <c r="DI70" s="550"/>
      <c r="DJ70" s="550"/>
      <c r="DK70" s="550"/>
      <c r="DL70" s="550"/>
      <c r="DM70" s="550"/>
      <c r="DN70" s="550"/>
      <c r="DO70" s="550"/>
      <c r="DP70" s="550"/>
      <c r="DQ70" s="550"/>
      <c r="DR70" s="550"/>
      <c r="DS70" s="550"/>
      <c r="DT70" s="550"/>
      <c r="DU70" s="550"/>
      <c r="DV70" s="550"/>
      <c r="DW70" s="550"/>
      <c r="DX70" s="550"/>
      <c r="DY70" s="550"/>
      <c r="DZ70" s="550"/>
      <c r="EA70" s="550"/>
      <c r="EB70" s="550"/>
      <c r="EC70" s="550"/>
      <c r="ED70" s="550"/>
      <c r="EE70" s="550"/>
      <c r="EF70" s="550"/>
      <c r="EG70" s="550"/>
      <c r="EH70" s="550"/>
      <c r="EI70" s="550"/>
      <c r="EJ70" s="550"/>
      <c r="EK70" s="550"/>
      <c r="EL70" s="550"/>
      <c r="EM70" s="550"/>
      <c r="EN70" s="550"/>
      <c r="EO70" s="550"/>
      <c r="EP70" s="550"/>
      <c r="EQ70" s="550"/>
      <c r="ER70" s="550"/>
      <c r="ES70" s="550"/>
      <c r="ET70" s="550"/>
      <c r="EU70" s="550"/>
      <c r="EV70" s="550"/>
      <c r="EW70" s="550"/>
      <c r="EX70" s="550"/>
      <c r="EY70" s="550"/>
      <c r="EZ70" s="550"/>
      <c r="FA70" s="550"/>
      <c r="FB70" s="550"/>
      <c r="FC70" s="550"/>
      <c r="FD70" s="550"/>
      <c r="FE70" s="550"/>
      <c r="FF70" s="550"/>
      <c r="FG70" s="550"/>
      <c r="FH70" s="550"/>
      <c r="FI70" s="550"/>
      <c r="FJ70" s="550"/>
      <c r="FK70" s="550"/>
      <c r="FL70" s="550"/>
      <c r="FM70" s="550"/>
      <c r="FN70" s="550"/>
      <c r="FO70" s="550"/>
      <c r="FP70" s="550"/>
      <c r="FQ70" s="550"/>
      <c r="FR70" s="550"/>
      <c r="FS70" s="550"/>
      <c r="FT70" s="550"/>
      <c r="FU70" s="550"/>
      <c r="FV70" s="550"/>
      <c r="FW70" s="550"/>
      <c r="FX70" s="550"/>
      <c r="FY70" s="550"/>
      <c r="FZ70" s="550"/>
      <c r="GA70" s="550"/>
      <c r="GB70" s="550"/>
    </row>
    <row r="71" spans="1:184" ht="14.65" customHeight="1" thickBot="1">
      <c r="A71" s="803" t="s">
        <v>2058</v>
      </c>
      <c r="B71" s="804"/>
      <c r="C71" s="745">
        <f>C60+C21+C34+C47+C50+C65+C69</f>
        <v>405</v>
      </c>
      <c r="D71" s="745">
        <f t="shared" ref="D71:Y71" si="24">D60+D21+D34+D47+D50+D65+D69</f>
        <v>1130</v>
      </c>
      <c r="E71" s="745">
        <f t="shared" si="24"/>
        <v>1535</v>
      </c>
      <c r="F71" s="745">
        <f t="shared" si="24"/>
        <v>1535</v>
      </c>
      <c r="G71" s="745">
        <f t="shared" si="24"/>
        <v>1490</v>
      </c>
      <c r="H71" s="745">
        <f t="shared" si="24"/>
        <v>3025</v>
      </c>
      <c r="I71" s="746">
        <f t="shared" si="24"/>
        <v>121</v>
      </c>
      <c r="J71" s="747">
        <f t="shared" si="24"/>
        <v>120</v>
      </c>
      <c r="K71" s="747">
        <f t="shared" si="24"/>
        <v>225</v>
      </c>
      <c r="L71" s="747">
        <f t="shared" si="24"/>
        <v>355</v>
      </c>
      <c r="M71" s="746">
        <f t="shared" si="24"/>
        <v>28</v>
      </c>
      <c r="N71" s="747">
        <f t="shared" si="24"/>
        <v>90</v>
      </c>
      <c r="O71" s="747">
        <f t="shared" si="24"/>
        <v>325</v>
      </c>
      <c r="P71" s="747">
        <f t="shared" si="24"/>
        <v>360</v>
      </c>
      <c r="Q71" s="746">
        <f t="shared" si="24"/>
        <v>31</v>
      </c>
      <c r="R71" s="747">
        <f t="shared" si="24"/>
        <v>75</v>
      </c>
      <c r="S71" s="747">
        <f t="shared" si="24"/>
        <v>365</v>
      </c>
      <c r="T71" s="747">
        <f t="shared" si="24"/>
        <v>335</v>
      </c>
      <c r="U71" s="746">
        <f t="shared" si="24"/>
        <v>31</v>
      </c>
      <c r="V71" s="747">
        <f t="shared" si="24"/>
        <v>75</v>
      </c>
      <c r="W71" s="747">
        <f t="shared" si="24"/>
        <v>230</v>
      </c>
      <c r="X71" s="747">
        <f t="shared" si="24"/>
        <v>420</v>
      </c>
      <c r="Y71" s="746">
        <f t="shared" si="24"/>
        <v>29</v>
      </c>
      <c r="Z71" s="748"/>
      <c r="AA71" s="549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550"/>
      <c r="CG71" s="550"/>
      <c r="CH71" s="550"/>
      <c r="CI71" s="550"/>
      <c r="CJ71" s="550"/>
      <c r="CK71" s="550"/>
      <c r="CL71" s="550"/>
      <c r="CM71" s="550"/>
      <c r="CN71" s="550"/>
      <c r="CO71" s="550"/>
      <c r="CP71" s="550"/>
      <c r="CQ71" s="550"/>
      <c r="CR71" s="550"/>
      <c r="CS71" s="550"/>
      <c r="CT71" s="550"/>
      <c r="CU71" s="550"/>
      <c r="CV71" s="550"/>
      <c r="CW71" s="550"/>
      <c r="CX71" s="550"/>
      <c r="CY71" s="550"/>
      <c r="CZ71" s="550"/>
      <c r="DA71" s="550"/>
      <c r="DB71" s="550"/>
      <c r="DC71" s="550"/>
      <c r="DD71" s="550"/>
      <c r="DE71" s="550"/>
      <c r="DF71" s="550"/>
      <c r="DG71" s="550"/>
      <c r="DH71" s="550"/>
      <c r="DI71" s="550"/>
      <c r="DJ71" s="550"/>
      <c r="DK71" s="550"/>
      <c r="DL71" s="550"/>
      <c r="DM71" s="550"/>
      <c r="DN71" s="550"/>
      <c r="DO71" s="550"/>
      <c r="DP71" s="550"/>
      <c r="DQ71" s="550"/>
      <c r="DR71" s="550"/>
      <c r="DS71" s="550"/>
      <c r="DT71" s="550"/>
      <c r="DU71" s="550"/>
      <c r="DV71" s="550"/>
      <c r="DW71" s="550"/>
      <c r="DX71" s="550"/>
      <c r="DY71" s="550"/>
      <c r="DZ71" s="550"/>
      <c r="EA71" s="550"/>
      <c r="EB71" s="550"/>
      <c r="EC71" s="550"/>
      <c r="ED71" s="550"/>
      <c r="EE71" s="550"/>
      <c r="EF71" s="550"/>
      <c r="EG71" s="550"/>
      <c r="EH71" s="550"/>
      <c r="EI71" s="550"/>
      <c r="EJ71" s="550"/>
      <c r="EK71" s="550"/>
      <c r="EL71" s="550"/>
      <c r="EM71" s="550"/>
      <c r="EN71" s="550"/>
      <c r="EO71" s="550"/>
      <c r="EP71" s="550"/>
      <c r="EQ71" s="550"/>
      <c r="ER71" s="550"/>
      <c r="ES71" s="550"/>
      <c r="ET71" s="550"/>
      <c r="EU71" s="550"/>
      <c r="EV71" s="550"/>
      <c r="EW71" s="550"/>
      <c r="EX71" s="550"/>
      <c r="EY71" s="550"/>
      <c r="EZ71" s="550"/>
      <c r="FA71" s="550"/>
      <c r="FB71" s="550"/>
      <c r="FC71" s="550"/>
      <c r="FD71" s="550"/>
      <c r="FE71" s="550"/>
      <c r="FF71" s="550"/>
      <c r="FG71" s="550"/>
      <c r="FH71" s="550"/>
      <c r="FI71" s="550"/>
      <c r="FJ71" s="550"/>
      <c r="FK71" s="550"/>
      <c r="FL71" s="550"/>
      <c r="FM71" s="550"/>
      <c r="FN71" s="550"/>
      <c r="FO71" s="550"/>
      <c r="FP71" s="550"/>
      <c r="FQ71" s="550"/>
      <c r="FR71" s="550"/>
      <c r="FS71" s="550"/>
      <c r="FT71" s="550"/>
      <c r="FU71" s="550"/>
      <c r="FV71" s="550"/>
      <c r="FW71" s="550"/>
      <c r="FX71" s="550"/>
      <c r="FY71" s="550"/>
      <c r="FZ71" s="550"/>
      <c r="GA71" s="550"/>
      <c r="GB71" s="550"/>
    </row>
    <row r="72" spans="1:184" ht="29.25" customHeight="1" thickBot="1">
      <c r="A72" s="805" t="s">
        <v>5060</v>
      </c>
      <c r="B72" s="806"/>
      <c r="C72" s="749">
        <f>C60+C47+C50+C21+C34+C67+C69</f>
        <v>405</v>
      </c>
      <c r="D72" s="749">
        <f t="shared" ref="D72:Y72" si="25">D60+D47+D50+D21+D34+D67+D69</f>
        <v>1160</v>
      </c>
      <c r="E72" s="749">
        <f t="shared" si="25"/>
        <v>1565</v>
      </c>
      <c r="F72" s="749">
        <f t="shared" si="25"/>
        <v>1565</v>
      </c>
      <c r="G72" s="749">
        <f t="shared" si="25"/>
        <v>1460</v>
      </c>
      <c r="H72" s="749">
        <f t="shared" si="25"/>
        <v>3025</v>
      </c>
      <c r="I72" s="750">
        <f t="shared" si="25"/>
        <v>121</v>
      </c>
      <c r="J72" s="749">
        <f t="shared" si="25"/>
        <v>120</v>
      </c>
      <c r="K72" s="749">
        <f t="shared" si="25"/>
        <v>225</v>
      </c>
      <c r="L72" s="749">
        <f t="shared" si="25"/>
        <v>355</v>
      </c>
      <c r="M72" s="750">
        <f t="shared" si="25"/>
        <v>28</v>
      </c>
      <c r="N72" s="749">
        <f t="shared" si="25"/>
        <v>90</v>
      </c>
      <c r="O72" s="749">
        <f t="shared" si="25"/>
        <v>325</v>
      </c>
      <c r="P72" s="749">
        <f t="shared" si="25"/>
        <v>360</v>
      </c>
      <c r="Q72" s="750">
        <f t="shared" si="25"/>
        <v>31</v>
      </c>
      <c r="R72" s="749">
        <f t="shared" si="25"/>
        <v>75</v>
      </c>
      <c r="S72" s="749">
        <f t="shared" si="25"/>
        <v>380</v>
      </c>
      <c r="T72" s="749">
        <f t="shared" si="25"/>
        <v>320</v>
      </c>
      <c r="U72" s="750">
        <f t="shared" si="25"/>
        <v>31</v>
      </c>
      <c r="V72" s="749">
        <f t="shared" si="25"/>
        <v>75</v>
      </c>
      <c r="W72" s="749">
        <f t="shared" si="25"/>
        <v>245</v>
      </c>
      <c r="X72" s="749">
        <f t="shared" si="25"/>
        <v>405</v>
      </c>
      <c r="Y72" s="750">
        <f t="shared" si="25"/>
        <v>29</v>
      </c>
      <c r="Z72" s="751" t="s">
        <v>2059</v>
      </c>
      <c r="AA72" s="549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550"/>
      <c r="CG72" s="550"/>
      <c r="CH72" s="550"/>
      <c r="CI72" s="550"/>
      <c r="CJ72" s="550"/>
      <c r="CK72" s="550"/>
      <c r="CL72" s="550"/>
      <c r="CM72" s="550"/>
      <c r="CN72" s="550"/>
      <c r="CO72" s="550"/>
      <c r="CP72" s="550"/>
      <c r="CQ72" s="550"/>
      <c r="CR72" s="550"/>
      <c r="CS72" s="550"/>
      <c r="CT72" s="550"/>
      <c r="CU72" s="550"/>
      <c r="CV72" s="550"/>
      <c r="CW72" s="550"/>
      <c r="CX72" s="550"/>
      <c r="CY72" s="550"/>
      <c r="CZ72" s="550"/>
      <c r="DA72" s="550"/>
      <c r="DB72" s="550"/>
      <c r="DC72" s="550"/>
      <c r="DD72" s="550"/>
      <c r="DE72" s="550"/>
      <c r="DF72" s="550"/>
      <c r="DG72" s="550"/>
      <c r="DH72" s="550"/>
      <c r="DI72" s="550"/>
      <c r="DJ72" s="550"/>
      <c r="DK72" s="550"/>
      <c r="DL72" s="550"/>
      <c r="DM72" s="550"/>
      <c r="DN72" s="550"/>
      <c r="DO72" s="550"/>
      <c r="DP72" s="550"/>
      <c r="DQ72" s="550"/>
      <c r="DR72" s="550"/>
      <c r="DS72" s="550"/>
      <c r="DT72" s="550"/>
      <c r="DU72" s="550"/>
      <c r="DV72" s="550"/>
      <c r="DW72" s="550"/>
      <c r="DX72" s="550"/>
      <c r="DY72" s="550"/>
      <c r="DZ72" s="550"/>
      <c r="EA72" s="550"/>
      <c r="EB72" s="550"/>
      <c r="EC72" s="550"/>
      <c r="ED72" s="550"/>
      <c r="EE72" s="550"/>
      <c r="EF72" s="550"/>
      <c r="EG72" s="550"/>
      <c r="EH72" s="550"/>
      <c r="EI72" s="550"/>
      <c r="EJ72" s="550"/>
      <c r="EK72" s="550"/>
      <c r="EL72" s="550"/>
      <c r="EM72" s="550"/>
      <c r="EN72" s="550"/>
      <c r="EO72" s="550"/>
      <c r="EP72" s="550"/>
      <c r="EQ72" s="550"/>
      <c r="ER72" s="550"/>
      <c r="ES72" s="550"/>
      <c r="ET72" s="550"/>
      <c r="EU72" s="550"/>
      <c r="EV72" s="550"/>
      <c r="EW72" s="550"/>
      <c r="EX72" s="550"/>
      <c r="EY72" s="550"/>
      <c r="EZ72" s="550"/>
      <c r="FA72" s="550"/>
      <c r="FB72" s="550"/>
      <c r="FC72" s="550"/>
      <c r="FD72" s="550"/>
      <c r="FE72" s="550"/>
      <c r="FF72" s="550"/>
      <c r="FG72" s="550"/>
      <c r="FH72" s="550"/>
      <c r="FI72" s="550"/>
      <c r="FJ72" s="550"/>
      <c r="FK72" s="550"/>
      <c r="FL72" s="550"/>
      <c r="FM72" s="550"/>
      <c r="FN72" s="550"/>
      <c r="FO72" s="550"/>
      <c r="FP72" s="550"/>
      <c r="FQ72" s="550"/>
      <c r="FR72" s="550"/>
      <c r="FS72" s="550"/>
      <c r="FT72" s="550"/>
      <c r="FU72" s="550"/>
      <c r="FV72" s="550"/>
      <c r="FW72" s="550"/>
      <c r="FX72" s="550"/>
      <c r="FY72" s="550"/>
      <c r="FZ72" s="550"/>
      <c r="GA72" s="550"/>
      <c r="GB72" s="550"/>
    </row>
    <row r="73" spans="1:184" ht="15.2" customHeight="1" thickBot="1">
      <c r="A73" s="752"/>
      <c r="B73" s="753"/>
      <c r="C73" s="754"/>
      <c r="D73" s="754"/>
      <c r="E73" s="754"/>
      <c r="F73" s="755"/>
      <c r="G73" s="774" t="s">
        <v>2060</v>
      </c>
      <c r="H73" s="775"/>
      <c r="I73" s="776"/>
      <c r="J73" s="777">
        <v>8</v>
      </c>
      <c r="K73" s="778"/>
      <c r="L73" s="778"/>
      <c r="M73" s="779"/>
      <c r="N73" s="780">
        <v>9</v>
      </c>
      <c r="O73" s="778"/>
      <c r="P73" s="778"/>
      <c r="Q73" s="779"/>
      <c r="R73" s="780">
        <v>8</v>
      </c>
      <c r="S73" s="778"/>
      <c r="T73" s="778"/>
      <c r="U73" s="781"/>
      <c r="V73" s="777">
        <v>5</v>
      </c>
      <c r="W73" s="778"/>
      <c r="X73" s="778"/>
      <c r="Y73" s="781"/>
      <c r="Z73" s="756">
        <f>SUM(J73:Y73)</f>
        <v>30</v>
      </c>
      <c r="AA73" s="549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0"/>
      <c r="DA73" s="550"/>
      <c r="DB73" s="550"/>
      <c r="DC73" s="550"/>
      <c r="DD73" s="550"/>
      <c r="DE73" s="550"/>
      <c r="DF73" s="550"/>
      <c r="DG73" s="550"/>
      <c r="DH73" s="550"/>
      <c r="DI73" s="550"/>
      <c r="DJ73" s="550"/>
      <c r="DK73" s="550"/>
      <c r="DL73" s="550"/>
      <c r="DM73" s="550"/>
      <c r="DN73" s="550"/>
      <c r="DO73" s="550"/>
      <c r="DP73" s="550"/>
      <c r="DQ73" s="550"/>
      <c r="DR73" s="550"/>
      <c r="DS73" s="550"/>
      <c r="DT73" s="550"/>
      <c r="DU73" s="550"/>
      <c r="DV73" s="550"/>
      <c r="DW73" s="550"/>
      <c r="DX73" s="550"/>
      <c r="DY73" s="550"/>
      <c r="DZ73" s="550"/>
      <c r="EA73" s="550"/>
      <c r="EB73" s="550"/>
      <c r="EC73" s="550"/>
      <c r="ED73" s="550"/>
      <c r="EE73" s="550"/>
      <c r="EF73" s="550"/>
      <c r="EG73" s="550"/>
      <c r="EH73" s="550"/>
      <c r="EI73" s="550"/>
      <c r="EJ73" s="550"/>
      <c r="EK73" s="550"/>
      <c r="EL73" s="550"/>
      <c r="EM73" s="550"/>
      <c r="EN73" s="550"/>
      <c r="EO73" s="550"/>
      <c r="EP73" s="550"/>
      <c r="EQ73" s="550"/>
      <c r="ER73" s="550"/>
      <c r="ES73" s="550"/>
      <c r="ET73" s="550"/>
      <c r="EU73" s="550"/>
      <c r="EV73" s="550"/>
      <c r="EW73" s="550"/>
      <c r="EX73" s="550"/>
      <c r="EY73" s="550"/>
      <c r="EZ73" s="550"/>
      <c r="FA73" s="550"/>
      <c r="FB73" s="550"/>
      <c r="FC73" s="550"/>
      <c r="FD73" s="550"/>
      <c r="FE73" s="550"/>
      <c r="FF73" s="550"/>
      <c r="FG73" s="550"/>
      <c r="FH73" s="550"/>
      <c r="FI73" s="550"/>
      <c r="FJ73" s="550"/>
      <c r="FK73" s="550"/>
      <c r="FL73" s="550"/>
      <c r="FM73" s="550"/>
      <c r="FN73" s="550"/>
      <c r="FO73" s="550"/>
      <c r="FP73" s="550"/>
      <c r="FQ73" s="550"/>
      <c r="FR73" s="550"/>
      <c r="FS73" s="550"/>
      <c r="FT73" s="550"/>
      <c r="FU73" s="550"/>
      <c r="FV73" s="550"/>
      <c r="FW73" s="550"/>
      <c r="FX73" s="550"/>
      <c r="FY73" s="550"/>
      <c r="FZ73" s="550"/>
      <c r="GA73" s="550"/>
      <c r="GB73" s="550"/>
    </row>
    <row r="74" spans="1:184" ht="13.5" customHeight="1" thickBot="1">
      <c r="A74" s="757"/>
      <c r="B74" s="758"/>
      <c r="C74" s="759"/>
      <c r="D74" s="759"/>
      <c r="E74" s="759"/>
      <c r="F74" s="760"/>
      <c r="G74" s="782" t="s">
        <v>2061</v>
      </c>
      <c r="H74" s="783"/>
      <c r="I74" s="784"/>
      <c r="J74" s="785">
        <v>3</v>
      </c>
      <c r="K74" s="786"/>
      <c r="L74" s="786"/>
      <c r="M74" s="787"/>
      <c r="N74" s="785">
        <v>3</v>
      </c>
      <c r="O74" s="786"/>
      <c r="P74" s="786"/>
      <c r="Q74" s="788"/>
      <c r="R74" s="789">
        <v>2</v>
      </c>
      <c r="S74" s="790"/>
      <c r="T74" s="790"/>
      <c r="U74" s="791"/>
      <c r="V74" s="792">
        <v>5</v>
      </c>
      <c r="W74" s="790"/>
      <c r="X74" s="790"/>
      <c r="Y74" s="793"/>
      <c r="Z74" s="761">
        <f>SUM(J74:Y74)</f>
        <v>13</v>
      </c>
      <c r="AA74" s="549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550"/>
      <c r="CG74" s="550"/>
      <c r="CH74" s="550"/>
      <c r="CI74" s="550"/>
      <c r="CJ74" s="550"/>
      <c r="CK74" s="550"/>
      <c r="CL74" s="550"/>
      <c r="CM74" s="550"/>
      <c r="CN74" s="550"/>
      <c r="CO74" s="550"/>
      <c r="CP74" s="550"/>
      <c r="CQ74" s="550"/>
      <c r="CR74" s="550"/>
      <c r="CS74" s="550"/>
      <c r="CT74" s="550"/>
      <c r="CU74" s="550"/>
      <c r="CV74" s="550"/>
      <c r="CW74" s="550"/>
      <c r="CX74" s="550"/>
      <c r="CY74" s="550"/>
      <c r="CZ74" s="550"/>
      <c r="DA74" s="550"/>
      <c r="DB74" s="550"/>
      <c r="DC74" s="550"/>
      <c r="DD74" s="550"/>
      <c r="DE74" s="550"/>
      <c r="DF74" s="550"/>
      <c r="DG74" s="550"/>
      <c r="DH74" s="550"/>
      <c r="DI74" s="550"/>
      <c r="DJ74" s="550"/>
      <c r="DK74" s="550"/>
      <c r="DL74" s="550"/>
      <c r="DM74" s="550"/>
      <c r="DN74" s="550"/>
      <c r="DO74" s="550"/>
      <c r="DP74" s="550"/>
      <c r="DQ74" s="550"/>
      <c r="DR74" s="550"/>
      <c r="DS74" s="550"/>
      <c r="DT74" s="550"/>
      <c r="DU74" s="550"/>
      <c r="DV74" s="550"/>
      <c r="DW74" s="550"/>
      <c r="DX74" s="550"/>
      <c r="DY74" s="550"/>
      <c r="DZ74" s="550"/>
      <c r="EA74" s="550"/>
      <c r="EB74" s="550"/>
      <c r="EC74" s="550"/>
      <c r="ED74" s="550"/>
      <c r="EE74" s="550"/>
      <c r="EF74" s="550"/>
      <c r="EG74" s="550"/>
      <c r="EH74" s="550"/>
      <c r="EI74" s="550"/>
      <c r="EJ74" s="550"/>
      <c r="EK74" s="550"/>
      <c r="EL74" s="550"/>
      <c r="EM74" s="550"/>
      <c r="EN74" s="550"/>
      <c r="EO74" s="550"/>
      <c r="EP74" s="550"/>
      <c r="EQ74" s="550"/>
      <c r="ER74" s="550"/>
      <c r="ES74" s="550"/>
      <c r="ET74" s="550"/>
      <c r="EU74" s="550"/>
      <c r="EV74" s="550"/>
      <c r="EW74" s="550"/>
      <c r="EX74" s="550"/>
      <c r="EY74" s="550"/>
      <c r="EZ74" s="550"/>
      <c r="FA74" s="550"/>
      <c r="FB74" s="550"/>
      <c r="FC74" s="550"/>
      <c r="FD74" s="550"/>
      <c r="FE74" s="550"/>
      <c r="FF74" s="550"/>
      <c r="FG74" s="550"/>
      <c r="FH74" s="550"/>
      <c r="FI74" s="550"/>
      <c r="FJ74" s="550"/>
      <c r="FK74" s="550"/>
      <c r="FL74" s="550"/>
      <c r="FM74" s="550"/>
      <c r="FN74" s="550"/>
      <c r="FO74" s="550"/>
      <c r="FP74" s="550"/>
      <c r="FQ74" s="550"/>
      <c r="FR74" s="550"/>
      <c r="FS74" s="550"/>
      <c r="FT74" s="550"/>
      <c r="FU74" s="550"/>
      <c r="FV74" s="550"/>
      <c r="FW74" s="550"/>
      <c r="FX74" s="550"/>
      <c r="FY74" s="550"/>
      <c r="FZ74" s="550"/>
      <c r="GA74" s="550"/>
      <c r="GB74" s="550"/>
    </row>
    <row r="75" spans="1:184" ht="14.1" customHeight="1">
      <c r="A75" s="762"/>
      <c r="B75" s="770" t="s">
        <v>5061</v>
      </c>
      <c r="C75" s="771"/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771"/>
      <c r="S75" s="771"/>
      <c r="T75" s="771"/>
      <c r="U75" s="771"/>
      <c r="V75" s="771"/>
      <c r="W75" s="771"/>
      <c r="X75" s="771"/>
      <c r="Y75" s="771"/>
      <c r="Z75" s="771"/>
      <c r="AA75" s="549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550"/>
      <c r="CG75" s="550"/>
      <c r="CH75" s="550"/>
      <c r="CI75" s="550"/>
      <c r="CJ75" s="550"/>
      <c r="CK75" s="550"/>
      <c r="CL75" s="550"/>
      <c r="CM75" s="550"/>
      <c r="CN75" s="550"/>
      <c r="CO75" s="550"/>
      <c r="CP75" s="550"/>
      <c r="CQ75" s="550"/>
      <c r="CR75" s="550"/>
      <c r="CS75" s="550"/>
      <c r="CT75" s="550"/>
      <c r="CU75" s="550"/>
      <c r="CV75" s="550"/>
      <c r="CW75" s="550"/>
      <c r="CX75" s="550"/>
      <c r="CY75" s="550"/>
      <c r="CZ75" s="550"/>
      <c r="DA75" s="550"/>
      <c r="DB75" s="550"/>
      <c r="DC75" s="550"/>
      <c r="DD75" s="550"/>
      <c r="DE75" s="550"/>
      <c r="DF75" s="550"/>
      <c r="DG75" s="550"/>
      <c r="DH75" s="550"/>
      <c r="DI75" s="550"/>
      <c r="DJ75" s="550"/>
      <c r="DK75" s="550"/>
      <c r="DL75" s="550"/>
      <c r="DM75" s="550"/>
      <c r="DN75" s="550"/>
      <c r="DO75" s="550"/>
      <c r="DP75" s="550"/>
      <c r="DQ75" s="550"/>
      <c r="DR75" s="550"/>
      <c r="DS75" s="550"/>
      <c r="DT75" s="550"/>
      <c r="DU75" s="550"/>
      <c r="DV75" s="550"/>
      <c r="DW75" s="550"/>
      <c r="DX75" s="550"/>
      <c r="DY75" s="550"/>
      <c r="DZ75" s="550"/>
      <c r="EA75" s="550"/>
      <c r="EB75" s="550"/>
      <c r="EC75" s="550"/>
      <c r="ED75" s="550"/>
      <c r="EE75" s="550"/>
      <c r="EF75" s="550"/>
      <c r="EG75" s="550"/>
      <c r="EH75" s="550"/>
      <c r="EI75" s="550"/>
      <c r="EJ75" s="550"/>
      <c r="EK75" s="550"/>
      <c r="EL75" s="550"/>
      <c r="EM75" s="550"/>
      <c r="EN75" s="550"/>
      <c r="EO75" s="550"/>
      <c r="EP75" s="550"/>
      <c r="EQ75" s="550"/>
      <c r="ER75" s="550"/>
      <c r="ES75" s="550"/>
      <c r="ET75" s="550"/>
      <c r="EU75" s="550"/>
      <c r="EV75" s="550"/>
      <c r="EW75" s="550"/>
      <c r="EX75" s="550"/>
      <c r="EY75" s="550"/>
      <c r="EZ75" s="550"/>
      <c r="FA75" s="550"/>
      <c r="FB75" s="550"/>
      <c r="FC75" s="550"/>
      <c r="FD75" s="550"/>
      <c r="FE75" s="550"/>
      <c r="FF75" s="550"/>
      <c r="FG75" s="550"/>
      <c r="FH75" s="550"/>
      <c r="FI75" s="550"/>
      <c r="FJ75" s="550"/>
      <c r="FK75" s="550"/>
      <c r="FL75" s="550"/>
      <c r="FM75" s="550"/>
      <c r="FN75" s="550"/>
      <c r="FO75" s="550"/>
      <c r="FP75" s="550"/>
      <c r="FQ75" s="550"/>
      <c r="FR75" s="550"/>
      <c r="FS75" s="550"/>
      <c r="FT75" s="550"/>
      <c r="FU75" s="550"/>
      <c r="FV75" s="550"/>
      <c r="FW75" s="550"/>
      <c r="FX75" s="550"/>
      <c r="FY75" s="550"/>
      <c r="FZ75" s="550"/>
      <c r="GA75" s="550"/>
      <c r="GB75" s="550"/>
    </row>
    <row r="76" spans="1:184" ht="13.7" customHeight="1">
      <c r="A76" s="762"/>
      <c r="B76" s="772" t="s">
        <v>5062</v>
      </c>
      <c r="C76" s="773"/>
      <c r="D76" s="773"/>
      <c r="E76" s="773"/>
      <c r="F76" s="773"/>
      <c r="G76" s="773"/>
      <c r="H76" s="773"/>
      <c r="I76" s="773"/>
      <c r="J76" s="773"/>
      <c r="K76" s="773"/>
      <c r="L76" s="773"/>
      <c r="M76" s="773"/>
      <c r="N76" s="773"/>
      <c r="O76" s="773"/>
      <c r="P76" s="773"/>
      <c r="Q76" s="773"/>
      <c r="R76" s="773"/>
      <c r="S76" s="773"/>
      <c r="T76" s="773"/>
      <c r="U76" s="773"/>
      <c r="V76" s="773"/>
      <c r="W76" s="773"/>
      <c r="X76" s="773"/>
      <c r="Y76" s="763"/>
      <c r="Z76" s="764"/>
      <c r="AA76" s="549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550"/>
      <c r="CG76" s="550"/>
      <c r="CH76" s="550"/>
      <c r="CI76" s="550"/>
      <c r="CJ76" s="550"/>
      <c r="CK76" s="550"/>
      <c r="CL76" s="550"/>
      <c r="CM76" s="550"/>
      <c r="CN76" s="550"/>
      <c r="CO76" s="550"/>
      <c r="CP76" s="550"/>
      <c r="CQ76" s="550"/>
      <c r="CR76" s="550"/>
      <c r="CS76" s="550"/>
      <c r="CT76" s="550"/>
      <c r="CU76" s="550"/>
      <c r="CV76" s="550"/>
      <c r="CW76" s="550"/>
      <c r="CX76" s="550"/>
      <c r="CY76" s="550"/>
      <c r="CZ76" s="550"/>
      <c r="DA76" s="550"/>
      <c r="DB76" s="550"/>
      <c r="DC76" s="550"/>
      <c r="DD76" s="550"/>
      <c r="DE76" s="550"/>
      <c r="DF76" s="550"/>
      <c r="DG76" s="550"/>
      <c r="DH76" s="550"/>
      <c r="DI76" s="550"/>
      <c r="DJ76" s="550"/>
      <c r="DK76" s="550"/>
      <c r="DL76" s="550"/>
      <c r="DM76" s="550"/>
      <c r="DN76" s="550"/>
      <c r="DO76" s="550"/>
      <c r="DP76" s="550"/>
      <c r="DQ76" s="550"/>
      <c r="DR76" s="550"/>
      <c r="DS76" s="550"/>
      <c r="DT76" s="550"/>
      <c r="DU76" s="550"/>
      <c r="DV76" s="550"/>
      <c r="DW76" s="550"/>
      <c r="DX76" s="550"/>
      <c r="DY76" s="550"/>
      <c r="DZ76" s="550"/>
      <c r="EA76" s="550"/>
      <c r="EB76" s="550"/>
      <c r="EC76" s="550"/>
      <c r="ED76" s="550"/>
      <c r="EE76" s="550"/>
      <c r="EF76" s="550"/>
      <c r="EG76" s="550"/>
      <c r="EH76" s="550"/>
      <c r="EI76" s="550"/>
      <c r="EJ76" s="550"/>
      <c r="EK76" s="550"/>
      <c r="EL76" s="550"/>
      <c r="EM76" s="550"/>
      <c r="EN76" s="550"/>
      <c r="EO76" s="550"/>
      <c r="EP76" s="550"/>
      <c r="EQ76" s="550"/>
      <c r="ER76" s="550"/>
      <c r="ES76" s="550"/>
      <c r="ET76" s="550"/>
      <c r="EU76" s="550"/>
      <c r="EV76" s="550"/>
      <c r="EW76" s="550"/>
      <c r="EX76" s="550"/>
      <c r="EY76" s="550"/>
      <c r="EZ76" s="550"/>
      <c r="FA76" s="550"/>
      <c r="FB76" s="550"/>
      <c r="FC76" s="550"/>
      <c r="FD76" s="550"/>
      <c r="FE76" s="550"/>
      <c r="FF76" s="550"/>
      <c r="FG76" s="550"/>
      <c r="FH76" s="550"/>
      <c r="FI76" s="550"/>
      <c r="FJ76" s="550"/>
      <c r="FK76" s="550"/>
      <c r="FL76" s="550"/>
      <c r="FM76" s="550"/>
      <c r="FN76" s="550"/>
      <c r="FO76" s="550"/>
      <c r="FP76" s="550"/>
      <c r="FQ76" s="550"/>
      <c r="FR76" s="550"/>
      <c r="FS76" s="550"/>
      <c r="FT76" s="550"/>
      <c r="FU76" s="550"/>
      <c r="FV76" s="550"/>
      <c r="FW76" s="550"/>
      <c r="FX76" s="550"/>
      <c r="FY76" s="550"/>
      <c r="FZ76" s="550"/>
      <c r="GA76" s="550"/>
      <c r="GB76" s="550"/>
    </row>
    <row r="77" spans="1:184" ht="13.7" customHeight="1">
      <c r="A77" s="762"/>
      <c r="B77" s="765" t="s">
        <v>2062</v>
      </c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3"/>
      <c r="N77" s="762"/>
      <c r="O77" s="762"/>
      <c r="P77" s="762"/>
      <c r="Q77" s="763"/>
      <c r="R77" s="762"/>
      <c r="S77" s="762"/>
      <c r="T77" s="762"/>
      <c r="U77" s="763"/>
      <c r="V77" s="762"/>
      <c r="W77" s="762"/>
      <c r="X77" s="762"/>
      <c r="Y77" s="763"/>
      <c r="Z77" s="764"/>
      <c r="AA77" s="549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550"/>
      <c r="CG77" s="550"/>
      <c r="CH77" s="550"/>
      <c r="CI77" s="550"/>
      <c r="CJ77" s="550"/>
      <c r="CK77" s="550"/>
      <c r="CL77" s="550"/>
      <c r="CM77" s="550"/>
      <c r="CN77" s="550"/>
      <c r="CO77" s="550"/>
      <c r="CP77" s="550"/>
      <c r="CQ77" s="550"/>
      <c r="CR77" s="550"/>
      <c r="CS77" s="550"/>
      <c r="CT77" s="550"/>
      <c r="CU77" s="550"/>
      <c r="CV77" s="550"/>
      <c r="CW77" s="550"/>
      <c r="CX77" s="550"/>
      <c r="CY77" s="550"/>
      <c r="CZ77" s="550"/>
      <c r="DA77" s="550"/>
      <c r="DB77" s="550"/>
      <c r="DC77" s="550"/>
      <c r="DD77" s="550"/>
      <c r="DE77" s="550"/>
      <c r="DF77" s="550"/>
      <c r="DG77" s="550"/>
      <c r="DH77" s="550"/>
      <c r="DI77" s="550"/>
      <c r="DJ77" s="550"/>
      <c r="DK77" s="550"/>
      <c r="DL77" s="550"/>
      <c r="DM77" s="550"/>
      <c r="DN77" s="550"/>
      <c r="DO77" s="550"/>
      <c r="DP77" s="550"/>
      <c r="DQ77" s="550"/>
      <c r="DR77" s="550"/>
      <c r="DS77" s="550"/>
      <c r="DT77" s="550"/>
      <c r="DU77" s="550"/>
      <c r="DV77" s="550"/>
      <c r="DW77" s="550"/>
      <c r="DX77" s="550"/>
      <c r="DY77" s="550"/>
      <c r="DZ77" s="550"/>
      <c r="EA77" s="550"/>
      <c r="EB77" s="550"/>
      <c r="EC77" s="550"/>
      <c r="ED77" s="550"/>
      <c r="EE77" s="550"/>
      <c r="EF77" s="550"/>
      <c r="EG77" s="550"/>
      <c r="EH77" s="550"/>
      <c r="EI77" s="550"/>
      <c r="EJ77" s="550"/>
      <c r="EK77" s="550"/>
      <c r="EL77" s="550"/>
      <c r="EM77" s="550"/>
      <c r="EN77" s="550"/>
      <c r="EO77" s="550"/>
      <c r="EP77" s="550"/>
      <c r="EQ77" s="550"/>
      <c r="ER77" s="550"/>
      <c r="ES77" s="550"/>
      <c r="ET77" s="550"/>
      <c r="EU77" s="550"/>
      <c r="EV77" s="550"/>
      <c r="EW77" s="550"/>
      <c r="EX77" s="550"/>
      <c r="EY77" s="550"/>
      <c r="EZ77" s="550"/>
      <c r="FA77" s="550"/>
      <c r="FB77" s="550"/>
      <c r="FC77" s="550"/>
      <c r="FD77" s="550"/>
      <c r="FE77" s="550"/>
      <c r="FF77" s="550"/>
      <c r="FG77" s="550"/>
      <c r="FH77" s="550"/>
      <c r="FI77" s="550"/>
      <c r="FJ77" s="550"/>
      <c r="FK77" s="550"/>
      <c r="FL77" s="550"/>
      <c r="FM77" s="550"/>
      <c r="FN77" s="550"/>
      <c r="FO77" s="550"/>
      <c r="FP77" s="550"/>
      <c r="FQ77" s="550"/>
      <c r="FR77" s="550"/>
      <c r="FS77" s="550"/>
      <c r="FT77" s="550"/>
      <c r="FU77" s="550"/>
      <c r="FV77" s="550"/>
      <c r="FW77" s="550"/>
      <c r="FX77" s="550"/>
      <c r="FY77" s="550"/>
      <c r="FZ77" s="550"/>
      <c r="GA77" s="550"/>
      <c r="GB77" s="550"/>
    </row>
    <row r="78" spans="1:184" ht="13.7" customHeight="1">
      <c r="A78" s="762"/>
      <c r="B78" s="765" t="s">
        <v>2063</v>
      </c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3"/>
      <c r="N78" s="762"/>
      <c r="O78" s="762"/>
      <c r="P78" s="762"/>
      <c r="Q78" s="763"/>
      <c r="R78" s="762"/>
      <c r="S78" s="762"/>
      <c r="T78" s="762"/>
      <c r="U78" s="763"/>
      <c r="V78" s="762"/>
      <c r="W78" s="762"/>
      <c r="X78" s="762"/>
      <c r="Y78" s="763"/>
      <c r="Z78" s="764"/>
      <c r="AA78" s="549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550"/>
      <c r="CG78" s="550"/>
      <c r="CH78" s="550"/>
      <c r="CI78" s="550"/>
      <c r="CJ78" s="550"/>
      <c r="CK78" s="550"/>
      <c r="CL78" s="550"/>
      <c r="CM78" s="550"/>
      <c r="CN78" s="550"/>
      <c r="CO78" s="550"/>
      <c r="CP78" s="550"/>
      <c r="CQ78" s="550"/>
      <c r="CR78" s="550"/>
      <c r="CS78" s="550"/>
      <c r="CT78" s="550"/>
      <c r="CU78" s="550"/>
      <c r="CV78" s="550"/>
      <c r="CW78" s="550"/>
      <c r="CX78" s="550"/>
      <c r="CY78" s="550"/>
      <c r="CZ78" s="550"/>
      <c r="DA78" s="550"/>
      <c r="DB78" s="550"/>
      <c r="DC78" s="550"/>
      <c r="DD78" s="550"/>
      <c r="DE78" s="550"/>
      <c r="DF78" s="550"/>
      <c r="DG78" s="550"/>
      <c r="DH78" s="550"/>
      <c r="DI78" s="550"/>
      <c r="DJ78" s="550"/>
      <c r="DK78" s="550"/>
      <c r="DL78" s="550"/>
      <c r="DM78" s="550"/>
      <c r="DN78" s="550"/>
      <c r="DO78" s="550"/>
      <c r="DP78" s="550"/>
      <c r="DQ78" s="550"/>
      <c r="DR78" s="550"/>
      <c r="DS78" s="550"/>
      <c r="DT78" s="550"/>
      <c r="DU78" s="550"/>
      <c r="DV78" s="550"/>
      <c r="DW78" s="550"/>
      <c r="DX78" s="550"/>
      <c r="DY78" s="550"/>
      <c r="DZ78" s="550"/>
      <c r="EA78" s="550"/>
      <c r="EB78" s="550"/>
      <c r="EC78" s="550"/>
      <c r="ED78" s="550"/>
      <c r="EE78" s="550"/>
      <c r="EF78" s="550"/>
      <c r="EG78" s="550"/>
      <c r="EH78" s="550"/>
      <c r="EI78" s="550"/>
      <c r="EJ78" s="550"/>
      <c r="EK78" s="550"/>
      <c r="EL78" s="550"/>
      <c r="EM78" s="550"/>
      <c r="EN78" s="550"/>
      <c r="EO78" s="550"/>
      <c r="EP78" s="550"/>
      <c r="EQ78" s="550"/>
      <c r="ER78" s="550"/>
      <c r="ES78" s="550"/>
      <c r="ET78" s="550"/>
      <c r="EU78" s="550"/>
      <c r="EV78" s="550"/>
      <c r="EW78" s="550"/>
      <c r="EX78" s="550"/>
      <c r="EY78" s="550"/>
      <c r="EZ78" s="550"/>
      <c r="FA78" s="550"/>
      <c r="FB78" s="550"/>
      <c r="FC78" s="550"/>
      <c r="FD78" s="550"/>
      <c r="FE78" s="550"/>
      <c r="FF78" s="550"/>
      <c r="FG78" s="550"/>
      <c r="FH78" s="550"/>
      <c r="FI78" s="550"/>
      <c r="FJ78" s="550"/>
      <c r="FK78" s="550"/>
      <c r="FL78" s="550"/>
      <c r="FM78" s="550"/>
      <c r="FN78" s="550"/>
      <c r="FO78" s="550"/>
      <c r="FP78" s="550"/>
      <c r="FQ78" s="550"/>
      <c r="FR78" s="550"/>
      <c r="FS78" s="550"/>
      <c r="FT78" s="550"/>
      <c r="FU78" s="550"/>
      <c r="FV78" s="550"/>
      <c r="FW78" s="550"/>
      <c r="FX78" s="550"/>
      <c r="FY78" s="550"/>
      <c r="FZ78" s="550"/>
      <c r="GA78" s="550"/>
      <c r="GB78" s="550"/>
    </row>
    <row r="79" spans="1:184" ht="13.7" customHeight="1">
      <c r="A79" s="762"/>
      <c r="B79" s="765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  <c r="AA79" s="549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550"/>
      <c r="CG79" s="550"/>
      <c r="CH79" s="550"/>
      <c r="CI79" s="550"/>
      <c r="CJ79" s="550"/>
      <c r="CK79" s="550"/>
      <c r="CL79" s="550"/>
      <c r="CM79" s="550"/>
      <c r="CN79" s="550"/>
      <c r="CO79" s="550"/>
      <c r="CP79" s="550"/>
      <c r="CQ79" s="550"/>
      <c r="CR79" s="550"/>
      <c r="CS79" s="550"/>
      <c r="CT79" s="550"/>
      <c r="CU79" s="550"/>
      <c r="CV79" s="550"/>
      <c r="CW79" s="550"/>
      <c r="CX79" s="550"/>
      <c r="CY79" s="550"/>
      <c r="CZ79" s="550"/>
      <c r="DA79" s="550"/>
      <c r="DB79" s="550"/>
      <c r="DC79" s="550"/>
      <c r="DD79" s="550"/>
      <c r="DE79" s="550"/>
      <c r="DF79" s="550"/>
      <c r="DG79" s="550"/>
      <c r="DH79" s="550"/>
      <c r="DI79" s="550"/>
      <c r="DJ79" s="550"/>
      <c r="DK79" s="550"/>
      <c r="DL79" s="550"/>
      <c r="DM79" s="550"/>
      <c r="DN79" s="550"/>
      <c r="DO79" s="550"/>
      <c r="DP79" s="550"/>
      <c r="DQ79" s="550"/>
      <c r="DR79" s="550"/>
      <c r="DS79" s="550"/>
      <c r="DT79" s="550"/>
      <c r="DU79" s="550"/>
      <c r="DV79" s="550"/>
      <c r="DW79" s="550"/>
      <c r="DX79" s="550"/>
      <c r="DY79" s="550"/>
      <c r="DZ79" s="550"/>
      <c r="EA79" s="550"/>
      <c r="EB79" s="550"/>
      <c r="EC79" s="550"/>
      <c r="ED79" s="550"/>
      <c r="EE79" s="550"/>
      <c r="EF79" s="550"/>
      <c r="EG79" s="550"/>
      <c r="EH79" s="550"/>
      <c r="EI79" s="550"/>
      <c r="EJ79" s="550"/>
      <c r="EK79" s="550"/>
      <c r="EL79" s="550"/>
      <c r="EM79" s="550"/>
      <c r="EN79" s="550"/>
      <c r="EO79" s="550"/>
      <c r="EP79" s="550"/>
      <c r="EQ79" s="550"/>
      <c r="ER79" s="550"/>
      <c r="ES79" s="550"/>
      <c r="ET79" s="550"/>
      <c r="EU79" s="550"/>
      <c r="EV79" s="550"/>
      <c r="EW79" s="550"/>
      <c r="EX79" s="550"/>
      <c r="EY79" s="550"/>
      <c r="EZ79" s="550"/>
      <c r="FA79" s="550"/>
      <c r="FB79" s="550"/>
      <c r="FC79" s="550"/>
      <c r="FD79" s="550"/>
      <c r="FE79" s="550"/>
      <c r="FF79" s="550"/>
      <c r="FG79" s="550"/>
      <c r="FH79" s="550"/>
      <c r="FI79" s="550"/>
      <c r="FJ79" s="550"/>
      <c r="FK79" s="550"/>
      <c r="FL79" s="550"/>
      <c r="FM79" s="550"/>
      <c r="FN79" s="550"/>
      <c r="FO79" s="550"/>
      <c r="FP79" s="550"/>
      <c r="FQ79" s="550"/>
      <c r="FR79" s="550"/>
      <c r="FS79" s="550"/>
      <c r="FT79" s="550"/>
      <c r="FU79" s="550"/>
      <c r="FV79" s="550"/>
      <c r="FW79" s="550"/>
      <c r="FX79" s="550"/>
      <c r="FY79" s="550"/>
      <c r="FZ79" s="550"/>
      <c r="GA79" s="550"/>
      <c r="GB79" s="550"/>
    </row>
    <row r="80" spans="1:184" ht="13.7" customHeight="1">
      <c r="A80" s="762"/>
      <c r="B80" s="766"/>
      <c r="C80" s="766"/>
      <c r="D80" s="766"/>
      <c r="E80" s="766"/>
      <c r="F80" s="766"/>
      <c r="G80" s="766"/>
      <c r="H80" s="766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  <c r="AA80" s="549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550"/>
      <c r="CG80" s="550"/>
      <c r="CH80" s="550"/>
      <c r="CI80" s="550"/>
      <c r="CJ80" s="550"/>
      <c r="CK80" s="550"/>
      <c r="CL80" s="550"/>
      <c r="CM80" s="550"/>
      <c r="CN80" s="550"/>
      <c r="CO80" s="550"/>
      <c r="CP80" s="550"/>
      <c r="CQ80" s="550"/>
      <c r="CR80" s="550"/>
      <c r="CS80" s="550"/>
      <c r="CT80" s="550"/>
      <c r="CU80" s="550"/>
      <c r="CV80" s="550"/>
      <c r="CW80" s="550"/>
      <c r="CX80" s="550"/>
      <c r="CY80" s="550"/>
      <c r="CZ80" s="550"/>
      <c r="DA80" s="550"/>
      <c r="DB80" s="550"/>
      <c r="DC80" s="550"/>
      <c r="DD80" s="550"/>
      <c r="DE80" s="550"/>
      <c r="DF80" s="550"/>
      <c r="DG80" s="550"/>
      <c r="DH80" s="550"/>
      <c r="DI80" s="550"/>
      <c r="DJ80" s="550"/>
      <c r="DK80" s="550"/>
      <c r="DL80" s="550"/>
      <c r="DM80" s="550"/>
      <c r="DN80" s="550"/>
      <c r="DO80" s="550"/>
      <c r="DP80" s="550"/>
      <c r="DQ80" s="550"/>
      <c r="DR80" s="550"/>
      <c r="DS80" s="550"/>
      <c r="DT80" s="550"/>
      <c r="DU80" s="550"/>
      <c r="DV80" s="550"/>
      <c r="DW80" s="550"/>
      <c r="DX80" s="550"/>
      <c r="DY80" s="550"/>
      <c r="DZ80" s="550"/>
      <c r="EA80" s="550"/>
      <c r="EB80" s="550"/>
      <c r="EC80" s="550"/>
      <c r="ED80" s="550"/>
      <c r="EE80" s="550"/>
      <c r="EF80" s="550"/>
      <c r="EG80" s="550"/>
      <c r="EH80" s="550"/>
      <c r="EI80" s="550"/>
      <c r="EJ80" s="550"/>
      <c r="EK80" s="550"/>
      <c r="EL80" s="550"/>
      <c r="EM80" s="550"/>
      <c r="EN80" s="550"/>
      <c r="EO80" s="550"/>
      <c r="EP80" s="550"/>
      <c r="EQ80" s="550"/>
      <c r="ER80" s="550"/>
      <c r="ES80" s="550"/>
      <c r="ET80" s="550"/>
      <c r="EU80" s="550"/>
      <c r="EV80" s="550"/>
      <c r="EW80" s="550"/>
      <c r="EX80" s="550"/>
      <c r="EY80" s="550"/>
      <c r="EZ80" s="550"/>
      <c r="FA80" s="550"/>
      <c r="FB80" s="550"/>
      <c r="FC80" s="550"/>
      <c r="FD80" s="550"/>
      <c r="FE80" s="550"/>
      <c r="FF80" s="550"/>
      <c r="FG80" s="550"/>
      <c r="FH80" s="550"/>
      <c r="FI80" s="550"/>
      <c r="FJ80" s="550"/>
      <c r="FK80" s="550"/>
      <c r="FL80" s="550"/>
      <c r="FM80" s="550"/>
      <c r="FN80" s="550"/>
      <c r="FO80" s="550"/>
      <c r="FP80" s="550"/>
      <c r="FQ80" s="550"/>
      <c r="FR80" s="550"/>
      <c r="FS80" s="550"/>
      <c r="FT80" s="550"/>
      <c r="FU80" s="550"/>
      <c r="FV80" s="550"/>
      <c r="FW80" s="550"/>
      <c r="FX80" s="550"/>
      <c r="FY80" s="550"/>
      <c r="FZ80" s="550"/>
      <c r="GA80" s="550"/>
      <c r="GB80" s="550"/>
    </row>
    <row r="81" spans="1:27" ht="12.75" customHeight="1">
      <c r="A81" s="767"/>
      <c r="B81" s="767"/>
      <c r="C81" s="767"/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67"/>
      <c r="O81" s="767"/>
      <c r="P81" s="767"/>
      <c r="Q81" s="767"/>
      <c r="R81" s="767"/>
      <c r="S81" s="767"/>
      <c r="T81" s="767"/>
      <c r="U81" s="767"/>
      <c r="V81" s="767"/>
      <c r="W81" s="767"/>
      <c r="X81" s="767"/>
      <c r="Y81" s="767"/>
      <c r="Z81" s="767"/>
      <c r="AA81" s="768"/>
    </row>
    <row r="82" spans="1:27" ht="12.75" customHeight="1">
      <c r="A82" s="767"/>
      <c r="I82" s="767"/>
      <c r="J82" s="767"/>
      <c r="K82" s="767"/>
      <c r="L82" s="767"/>
      <c r="M82" s="767"/>
      <c r="N82" s="767"/>
      <c r="O82" s="767"/>
      <c r="P82" s="767"/>
      <c r="Q82" s="767"/>
      <c r="R82" s="767"/>
      <c r="S82" s="767"/>
      <c r="T82" s="767"/>
      <c r="U82" s="767"/>
      <c r="V82" s="767"/>
      <c r="W82" s="767"/>
      <c r="X82" s="767"/>
      <c r="Y82" s="767"/>
      <c r="Z82" s="767"/>
      <c r="AA82" s="768"/>
    </row>
  </sheetData>
  <mergeCells count="34">
    <mergeCell ref="A1:Z1"/>
    <mergeCell ref="A2:Z2"/>
    <mergeCell ref="D3:X3"/>
    <mergeCell ref="A4:Z4"/>
    <mergeCell ref="A5:Z5"/>
    <mergeCell ref="A72:B72"/>
    <mergeCell ref="J6:Y6"/>
    <mergeCell ref="Z6:Z8"/>
    <mergeCell ref="J7:M7"/>
    <mergeCell ref="N7:Q7"/>
    <mergeCell ref="R7:U7"/>
    <mergeCell ref="V7:Y7"/>
    <mergeCell ref="C6:E7"/>
    <mergeCell ref="F6:F8"/>
    <mergeCell ref="G6:G8"/>
    <mergeCell ref="H6:H8"/>
    <mergeCell ref="I6:I8"/>
    <mergeCell ref="J33:Y33"/>
    <mergeCell ref="B35:Z35"/>
    <mergeCell ref="B68:Y68"/>
    <mergeCell ref="A70:B70"/>
    <mergeCell ref="A71:B71"/>
    <mergeCell ref="B75:Z75"/>
    <mergeCell ref="B76:X76"/>
    <mergeCell ref="G73:I73"/>
    <mergeCell ref="J73:M73"/>
    <mergeCell ref="N73:Q73"/>
    <mergeCell ref="R73:U73"/>
    <mergeCell ref="V73:Y73"/>
    <mergeCell ref="G74:I74"/>
    <mergeCell ref="J74:M74"/>
    <mergeCell ref="N74:Q74"/>
    <mergeCell ref="R74:U74"/>
    <mergeCell ref="V74:Y74"/>
  </mergeCells>
  <pageMargins left="0.23622000000000001" right="0.23622000000000001" top="0.748031" bottom="0.748031" header="0.31496099999999999" footer="0.31496099999999999"/>
  <pageSetup scale="75" orientation="landscape" r:id="rId1"/>
  <headerFoot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83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5.7109375" style="1" customWidth="1"/>
    <col min="3" max="3" width="0.140625" style="1" customWidth="1"/>
    <col min="4" max="4" width="9.140625" style="1" customWidth="1"/>
    <col min="5" max="5" width="21.28515625" style="1" customWidth="1"/>
    <col min="6" max="10" width="9.140625" style="1" customWidth="1"/>
    <col min="11" max="11" width="8.7109375" style="1" customWidth="1"/>
    <col min="12" max="17" width="8.85546875" style="195"/>
    <col min="18" max="18" width="4.42578125" style="195" customWidth="1"/>
    <col min="19" max="16384" width="8.85546875" style="1"/>
  </cols>
  <sheetData>
    <row r="1" spans="1:30" ht="27.6" customHeight="1" thickBo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4988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75" customHeight="1" thickBo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92" t="s">
        <v>2327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1051" t="s">
        <v>2071</v>
      </c>
      <c r="B3" s="1049"/>
      <c r="C3" s="1050"/>
      <c r="D3" s="1537" t="s">
        <v>2192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 thickBot="1">
      <c r="A4" s="1051" t="s">
        <v>2073</v>
      </c>
      <c r="B4" s="1049"/>
      <c r="C4" s="1050"/>
      <c r="D4" s="1192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37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769" t="s">
        <v>2083</v>
      </c>
      <c r="B6" s="1770"/>
      <c r="C6" s="1771"/>
      <c r="D6" s="1024" t="s">
        <v>3503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1.5" customHeight="1" thickBot="1">
      <c r="A7" s="1769" t="s">
        <v>2084</v>
      </c>
      <c r="B7" s="1770"/>
      <c r="C7" s="1771"/>
      <c r="D7" s="1210" t="s">
        <v>1759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3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.75" customHeight="1">
      <c r="A9" s="858" t="s">
        <v>2160</v>
      </c>
      <c r="B9" s="1003"/>
      <c r="C9" s="1003"/>
      <c r="D9" s="1772" t="s">
        <v>2829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90.75" customHeight="1">
      <c r="A10" s="860"/>
      <c r="B10" s="986"/>
      <c r="C10" s="986"/>
      <c r="D10" s="1773" t="s">
        <v>3504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36.5" customHeight="1" thickBot="1">
      <c r="A11" s="862"/>
      <c r="B11" s="1004"/>
      <c r="C11" s="1004"/>
      <c r="D11" s="1774" t="s">
        <v>3505</v>
      </c>
      <c r="E11" s="867"/>
      <c r="F11" s="867"/>
      <c r="G11" s="867"/>
      <c r="H11" s="867"/>
      <c r="I11" s="867"/>
      <c r="J11" s="867"/>
      <c r="K11" s="1000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90.75" customHeight="1">
      <c r="A12" s="880" t="s">
        <v>2087</v>
      </c>
      <c r="B12" s="881"/>
      <c r="C12" s="882"/>
      <c r="D12" s="1112" t="s">
        <v>3506</v>
      </c>
      <c r="E12" s="1113"/>
      <c r="F12" s="1113"/>
      <c r="G12" s="1113"/>
      <c r="H12" s="1113"/>
      <c r="I12" s="1113"/>
      <c r="J12" s="1113"/>
      <c r="K12" s="1522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05.75" customHeight="1">
      <c r="A13" s="883"/>
      <c r="B13" s="884"/>
      <c r="C13" s="885"/>
      <c r="D13" s="930" t="s">
        <v>2828</v>
      </c>
      <c r="E13" s="856"/>
      <c r="F13" s="856"/>
      <c r="G13" s="856"/>
      <c r="H13" s="856"/>
      <c r="I13" s="856"/>
      <c r="J13" s="856"/>
      <c r="K13" s="993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 thickBot="1">
      <c r="A14" s="886"/>
      <c r="B14" s="887"/>
      <c r="C14" s="888"/>
      <c r="D14" s="932" t="s">
        <v>3507</v>
      </c>
      <c r="E14" s="867"/>
      <c r="F14" s="867"/>
      <c r="G14" s="867"/>
      <c r="H14" s="867"/>
      <c r="I14" s="867"/>
      <c r="J14" s="867"/>
      <c r="K14" s="1000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4.25" customHeight="1">
      <c r="A15" s="880" t="s">
        <v>2088</v>
      </c>
      <c r="B15" s="881"/>
      <c r="C15" s="882"/>
      <c r="D15" s="1112" t="s">
        <v>3508</v>
      </c>
      <c r="E15" s="1113"/>
      <c r="F15" s="1113"/>
      <c r="G15" s="1113"/>
      <c r="H15" s="1113"/>
      <c r="I15" s="1113"/>
      <c r="J15" s="1113"/>
      <c r="K15" s="1522"/>
      <c r="L15" s="1521"/>
      <c r="M15" s="875"/>
      <c r="N15" s="875"/>
      <c r="O15" s="875"/>
      <c r="P15" s="875"/>
      <c r="Q15" s="875"/>
      <c r="R15" s="875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60.75" customHeight="1">
      <c r="A16" s="883"/>
      <c r="B16" s="884"/>
      <c r="C16" s="885"/>
      <c r="D16" s="930" t="s">
        <v>3512</v>
      </c>
      <c r="E16" s="856"/>
      <c r="F16" s="856"/>
      <c r="G16" s="856"/>
      <c r="H16" s="856"/>
      <c r="I16" s="856"/>
      <c r="J16" s="856"/>
      <c r="K16" s="993"/>
      <c r="L16" s="1525"/>
      <c r="M16" s="895"/>
      <c r="N16" s="895"/>
      <c r="O16" s="895"/>
      <c r="P16" s="895"/>
      <c r="Q16" s="895"/>
      <c r="R16" s="89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5.75" customHeight="1" thickBot="1">
      <c r="A17" s="886"/>
      <c r="B17" s="887"/>
      <c r="C17" s="888"/>
      <c r="D17" s="932" t="s">
        <v>3511</v>
      </c>
      <c r="E17" s="867"/>
      <c r="F17" s="867"/>
      <c r="G17" s="867"/>
      <c r="H17" s="867"/>
      <c r="I17" s="867"/>
      <c r="J17" s="867"/>
      <c r="K17" s="1000"/>
      <c r="L17" s="1521"/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92.25" customHeight="1" thickBot="1">
      <c r="A18" s="905" t="s">
        <v>2089</v>
      </c>
      <c r="B18" s="906"/>
      <c r="C18" s="906"/>
      <c r="D18" s="1024" t="s">
        <v>1932</v>
      </c>
      <c r="E18" s="903"/>
      <c r="F18" s="903"/>
      <c r="G18" s="903"/>
      <c r="H18" s="903"/>
      <c r="I18" s="903"/>
      <c r="J18" s="903"/>
      <c r="K18" s="994"/>
      <c r="L18" s="1521" t="s">
        <v>2090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20.25" customHeight="1" thickBot="1">
      <c r="A19" s="7" t="s">
        <v>2091</v>
      </c>
      <c r="B19" s="121"/>
      <c r="C19" s="8"/>
      <c r="D19" s="928" t="s">
        <v>2592</v>
      </c>
      <c r="E19" s="903"/>
      <c r="F19" s="903"/>
      <c r="G19" s="903"/>
      <c r="H19" s="903"/>
      <c r="I19" s="903"/>
      <c r="J19" s="903"/>
      <c r="K19" s="994"/>
      <c r="L19" s="1525" t="s">
        <v>2092</v>
      </c>
      <c r="M19" s="895"/>
      <c r="N19" s="895"/>
      <c r="O19" s="895"/>
      <c r="P19" s="895"/>
      <c r="Q19" s="895"/>
      <c r="R19" s="89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2.25" customHeight="1" thickBot="1">
      <c r="A20" s="1204" t="s">
        <v>2093</v>
      </c>
      <c r="B20" s="1054"/>
      <c r="C20" s="1054"/>
      <c r="D20" s="1054"/>
      <c r="E20" s="1055"/>
      <c r="F20" s="1766" t="s">
        <v>2094</v>
      </c>
      <c r="G20" s="1767"/>
      <c r="H20" s="1526" t="s">
        <v>2095</v>
      </c>
      <c r="I20" s="1527"/>
      <c r="J20" s="1766" t="s">
        <v>2096</v>
      </c>
      <c r="K20" s="1768"/>
      <c r="L20" s="1521" t="s">
        <v>2097</v>
      </c>
      <c r="M20" s="875"/>
      <c r="N20" s="875"/>
      <c r="O20" s="875"/>
      <c r="P20" s="875"/>
      <c r="Q20" s="875"/>
      <c r="R20" s="87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6.5" customHeight="1">
      <c r="A21" s="1158" t="s">
        <v>1760</v>
      </c>
      <c r="B21" s="1113"/>
      <c r="C21" s="1113"/>
      <c r="D21" s="1113"/>
      <c r="E21" s="1113"/>
      <c r="F21" s="1760" t="s">
        <v>2163</v>
      </c>
      <c r="G21" s="1761"/>
      <c r="H21" s="1762" t="s">
        <v>2164</v>
      </c>
      <c r="I21" s="1763"/>
      <c r="J21" s="1764" t="s">
        <v>1761</v>
      </c>
      <c r="K21" s="1765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1.5" customHeight="1">
      <c r="A22" s="944" t="s">
        <v>3509</v>
      </c>
      <c r="B22" s="856"/>
      <c r="C22" s="856"/>
      <c r="D22" s="856"/>
      <c r="E22" s="850"/>
      <c r="F22" s="1073" t="s">
        <v>2163</v>
      </c>
      <c r="G22" s="1757"/>
      <c r="H22" s="1758" t="s">
        <v>2164</v>
      </c>
      <c r="I22" s="1759"/>
      <c r="J22" s="1746" t="s">
        <v>1761</v>
      </c>
      <c r="K22" s="1747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.75" customHeight="1">
      <c r="A23" s="944" t="s">
        <v>3510</v>
      </c>
      <c r="B23" s="856"/>
      <c r="C23" s="856"/>
      <c r="D23" s="856"/>
      <c r="E23" s="850"/>
      <c r="F23" s="1073" t="s">
        <v>2163</v>
      </c>
      <c r="G23" s="1757"/>
      <c r="H23" s="1758" t="s">
        <v>2164</v>
      </c>
      <c r="I23" s="1759"/>
      <c r="J23" s="1746" t="s">
        <v>1761</v>
      </c>
      <c r="K23" s="1747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8" customHeight="1">
      <c r="A24" s="855" t="s">
        <v>1762</v>
      </c>
      <c r="B24" s="856"/>
      <c r="C24" s="856"/>
      <c r="D24" s="856"/>
      <c r="E24" s="850"/>
      <c r="F24" s="1073" t="s">
        <v>2163</v>
      </c>
      <c r="G24" s="1757"/>
      <c r="H24" s="1758" t="s">
        <v>2164</v>
      </c>
      <c r="I24" s="1759"/>
      <c r="J24" s="1746" t="s">
        <v>1761</v>
      </c>
      <c r="K24" s="1747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1.5" customHeight="1">
      <c r="A25" s="855" t="s">
        <v>1763</v>
      </c>
      <c r="B25" s="856"/>
      <c r="C25" s="856"/>
      <c r="D25" s="856"/>
      <c r="E25" s="850"/>
      <c r="F25" s="1073" t="s">
        <v>2163</v>
      </c>
      <c r="G25" s="1757"/>
      <c r="H25" s="1744" t="s">
        <v>1764</v>
      </c>
      <c r="I25" s="1745"/>
      <c r="J25" s="1746" t="s">
        <v>1765</v>
      </c>
      <c r="K25" s="1747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7.25" customHeight="1">
      <c r="A26" s="855" t="s">
        <v>1766</v>
      </c>
      <c r="B26" s="856"/>
      <c r="C26" s="856"/>
      <c r="D26" s="856"/>
      <c r="E26" s="850"/>
      <c r="F26" s="1073" t="s">
        <v>2163</v>
      </c>
      <c r="G26" s="1757"/>
      <c r="H26" s="1746" t="s">
        <v>1767</v>
      </c>
      <c r="I26" s="1756"/>
      <c r="J26" s="1746" t="s">
        <v>1768</v>
      </c>
      <c r="K26" s="1747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855" t="s">
        <v>1769</v>
      </c>
      <c r="B27" s="856"/>
      <c r="C27" s="856"/>
      <c r="D27" s="856"/>
      <c r="E27" s="850"/>
      <c r="F27" s="1073" t="s">
        <v>2163</v>
      </c>
      <c r="G27" s="1757"/>
      <c r="H27" s="1744" t="s">
        <v>1764</v>
      </c>
      <c r="I27" s="1745"/>
      <c r="J27" s="1746" t="s">
        <v>1765</v>
      </c>
      <c r="K27" s="1747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" customHeight="1">
      <c r="A28" s="855" t="s">
        <v>2657</v>
      </c>
      <c r="B28" s="856"/>
      <c r="C28" s="856"/>
      <c r="D28" s="856"/>
      <c r="E28" s="850"/>
      <c r="F28" s="1073" t="s">
        <v>2163</v>
      </c>
      <c r="G28" s="1757"/>
      <c r="H28" s="1746" t="s">
        <v>2176</v>
      </c>
      <c r="I28" s="1756"/>
      <c r="J28" s="1746" t="s">
        <v>1770</v>
      </c>
      <c r="K28" s="1747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855" t="s">
        <v>2658</v>
      </c>
      <c r="B29" s="856"/>
      <c r="C29" s="856"/>
      <c r="D29" s="856"/>
      <c r="E29" s="850"/>
      <c r="F29" s="1073" t="s">
        <v>2163</v>
      </c>
      <c r="G29" s="1757"/>
      <c r="H29" s="1746" t="s">
        <v>2176</v>
      </c>
      <c r="I29" s="1756"/>
      <c r="J29" s="1746" t="s">
        <v>1770</v>
      </c>
      <c r="K29" s="1747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0.75" customHeight="1">
      <c r="A30" s="855" t="s">
        <v>2659</v>
      </c>
      <c r="B30" s="856"/>
      <c r="C30" s="856"/>
      <c r="D30" s="856"/>
      <c r="E30" s="850"/>
      <c r="F30" s="1073" t="s">
        <v>2163</v>
      </c>
      <c r="G30" s="1757"/>
      <c r="H30" s="1746" t="s">
        <v>1771</v>
      </c>
      <c r="I30" s="1756"/>
      <c r="J30" s="1746" t="s">
        <v>1765</v>
      </c>
      <c r="K30" s="1747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855" t="s">
        <v>1772</v>
      </c>
      <c r="B31" s="856"/>
      <c r="C31" s="856"/>
      <c r="D31" s="856"/>
      <c r="E31" s="850"/>
      <c r="F31" s="1073" t="s">
        <v>2163</v>
      </c>
      <c r="G31" s="1757"/>
      <c r="H31" s="1746" t="s">
        <v>1773</v>
      </c>
      <c r="I31" s="1756"/>
      <c r="J31" s="1746" t="s">
        <v>1774</v>
      </c>
      <c r="K31" s="1747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6.5" customHeight="1">
      <c r="A32" s="855" t="s">
        <v>2660</v>
      </c>
      <c r="B32" s="856"/>
      <c r="C32" s="856"/>
      <c r="D32" s="856"/>
      <c r="E32" s="850"/>
      <c r="F32" s="1073" t="s">
        <v>2163</v>
      </c>
      <c r="G32" s="1757"/>
      <c r="H32" s="1746" t="s">
        <v>1775</v>
      </c>
      <c r="I32" s="1756"/>
      <c r="J32" s="1746" t="s">
        <v>1776</v>
      </c>
      <c r="K32" s="1747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6.5" customHeight="1">
      <c r="A33" s="855" t="s">
        <v>1777</v>
      </c>
      <c r="B33" s="856"/>
      <c r="C33" s="856"/>
      <c r="D33" s="856"/>
      <c r="E33" s="850"/>
      <c r="F33" s="1073" t="s">
        <v>2163</v>
      </c>
      <c r="G33" s="1757"/>
      <c r="H33" s="1746" t="s">
        <v>1778</v>
      </c>
      <c r="I33" s="1756"/>
      <c r="J33" s="1746" t="s">
        <v>1779</v>
      </c>
      <c r="K33" s="1747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855" t="s">
        <v>1780</v>
      </c>
      <c r="B34" s="856"/>
      <c r="C34" s="856"/>
      <c r="D34" s="856"/>
      <c r="E34" s="850"/>
      <c r="F34" s="1073" t="s">
        <v>2163</v>
      </c>
      <c r="G34" s="1757"/>
      <c r="H34" s="1746" t="s">
        <v>2176</v>
      </c>
      <c r="I34" s="1756"/>
      <c r="J34" s="1746" t="s">
        <v>1770</v>
      </c>
      <c r="K34" s="1747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5" t="s">
        <v>2661</v>
      </c>
      <c r="B35" s="856"/>
      <c r="C35" s="856"/>
      <c r="D35" s="856"/>
      <c r="E35" s="850"/>
      <c r="F35" s="1073" t="s">
        <v>2163</v>
      </c>
      <c r="G35" s="1757"/>
      <c r="H35" s="1746" t="s">
        <v>1773</v>
      </c>
      <c r="I35" s="1756"/>
      <c r="J35" s="1746" t="s">
        <v>1774</v>
      </c>
      <c r="K35" s="1747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5" t="s">
        <v>2662</v>
      </c>
      <c r="B36" s="856"/>
      <c r="C36" s="856"/>
      <c r="D36" s="856"/>
      <c r="E36" s="850"/>
      <c r="F36" s="853" t="s">
        <v>2099</v>
      </c>
      <c r="G36" s="1743"/>
      <c r="H36" s="1744" t="s">
        <v>1773</v>
      </c>
      <c r="I36" s="1745"/>
      <c r="J36" s="1746" t="s">
        <v>1774</v>
      </c>
      <c r="K36" s="1747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2.25" customHeight="1">
      <c r="A37" s="1217" t="s">
        <v>1781</v>
      </c>
      <c r="B37" s="1218"/>
      <c r="C37" s="1218"/>
      <c r="D37" s="1218"/>
      <c r="E37" s="1218"/>
      <c r="F37" s="853" t="s">
        <v>2099</v>
      </c>
      <c r="G37" s="1743"/>
      <c r="H37" s="1744" t="s">
        <v>1782</v>
      </c>
      <c r="I37" s="1745"/>
      <c r="J37" s="1746" t="s">
        <v>1765</v>
      </c>
      <c r="K37" s="1747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3.75" customHeight="1">
      <c r="A38" s="1217" t="s">
        <v>1783</v>
      </c>
      <c r="B38" s="1218"/>
      <c r="C38" s="1218"/>
      <c r="D38" s="1218"/>
      <c r="E38" s="1218"/>
      <c r="F38" s="853" t="s">
        <v>2099</v>
      </c>
      <c r="G38" s="1743"/>
      <c r="H38" s="1744" t="s">
        <v>2176</v>
      </c>
      <c r="I38" s="1745"/>
      <c r="J38" s="1746" t="s">
        <v>1784</v>
      </c>
      <c r="K38" s="1747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217" t="s">
        <v>1785</v>
      </c>
      <c r="B39" s="1218"/>
      <c r="C39" s="1218"/>
      <c r="D39" s="1218"/>
      <c r="E39" s="1218"/>
      <c r="F39" s="853" t="s">
        <v>2099</v>
      </c>
      <c r="G39" s="1743"/>
      <c r="H39" s="1744" t="s">
        <v>1786</v>
      </c>
      <c r="I39" s="1745"/>
      <c r="J39" s="1746" t="s">
        <v>1787</v>
      </c>
      <c r="K39" s="1747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1.5" customHeight="1">
      <c r="A40" s="855" t="s">
        <v>1788</v>
      </c>
      <c r="B40" s="856"/>
      <c r="C40" s="856"/>
      <c r="D40" s="856"/>
      <c r="E40" s="850"/>
      <c r="F40" s="853" t="s">
        <v>2099</v>
      </c>
      <c r="G40" s="1743"/>
      <c r="H40" s="1744" t="s">
        <v>2170</v>
      </c>
      <c r="I40" s="1745"/>
      <c r="J40" s="1746" t="s">
        <v>1789</v>
      </c>
      <c r="K40" s="1747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7.25" customHeight="1">
      <c r="A41" s="855" t="s">
        <v>2663</v>
      </c>
      <c r="B41" s="856"/>
      <c r="C41" s="856"/>
      <c r="D41" s="856"/>
      <c r="E41" s="850"/>
      <c r="F41" s="853" t="s">
        <v>2099</v>
      </c>
      <c r="G41" s="1743"/>
      <c r="H41" s="1744" t="s">
        <v>2264</v>
      </c>
      <c r="I41" s="1745"/>
      <c r="J41" s="1746" t="s">
        <v>1790</v>
      </c>
      <c r="K41" s="1747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66.5" customHeight="1">
      <c r="A42" s="855" t="s">
        <v>2664</v>
      </c>
      <c r="B42" s="856"/>
      <c r="C42" s="856"/>
      <c r="D42" s="856"/>
      <c r="E42" s="850"/>
      <c r="F42" s="853" t="s">
        <v>2099</v>
      </c>
      <c r="G42" s="1743"/>
      <c r="H42" s="1744" t="s">
        <v>1791</v>
      </c>
      <c r="I42" s="1745"/>
      <c r="J42" s="1746" t="s">
        <v>1792</v>
      </c>
      <c r="K42" s="1747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2.25" customHeight="1">
      <c r="A43" s="855" t="s">
        <v>1793</v>
      </c>
      <c r="B43" s="856"/>
      <c r="C43" s="856"/>
      <c r="D43" s="856"/>
      <c r="E43" s="850"/>
      <c r="F43" s="853" t="s">
        <v>2099</v>
      </c>
      <c r="G43" s="1743"/>
      <c r="H43" s="1755" t="s">
        <v>1795</v>
      </c>
      <c r="I43" s="1756"/>
      <c r="J43" s="1746" t="s">
        <v>1794</v>
      </c>
      <c r="K43" s="1747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3" customHeight="1">
      <c r="A44" s="855" t="s">
        <v>2665</v>
      </c>
      <c r="B44" s="856"/>
      <c r="C44" s="856"/>
      <c r="D44" s="856"/>
      <c r="E44" s="850"/>
      <c r="F44" s="853" t="s">
        <v>2099</v>
      </c>
      <c r="G44" s="1743"/>
      <c r="H44" s="1744" t="s">
        <v>1795</v>
      </c>
      <c r="I44" s="1745"/>
      <c r="J44" s="1746" t="s">
        <v>1794</v>
      </c>
      <c r="K44" s="1747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8" customHeight="1">
      <c r="A45" s="855" t="s">
        <v>2666</v>
      </c>
      <c r="B45" s="856"/>
      <c r="C45" s="856"/>
      <c r="D45" s="856"/>
      <c r="E45" s="850"/>
      <c r="F45" s="853" t="s">
        <v>2099</v>
      </c>
      <c r="G45" s="1743"/>
      <c r="H45" s="1744" t="s">
        <v>1796</v>
      </c>
      <c r="I45" s="1745"/>
      <c r="J45" s="1746" t="s">
        <v>1797</v>
      </c>
      <c r="K45" s="1747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07.25" customHeight="1">
      <c r="A46" s="855" t="s">
        <v>2667</v>
      </c>
      <c r="B46" s="856"/>
      <c r="C46" s="856"/>
      <c r="D46" s="856"/>
      <c r="E46" s="850"/>
      <c r="F46" s="853" t="s">
        <v>2099</v>
      </c>
      <c r="G46" s="1743"/>
      <c r="H46" s="1744" t="s">
        <v>1798</v>
      </c>
      <c r="I46" s="1745"/>
      <c r="J46" s="1746" t="s">
        <v>1799</v>
      </c>
      <c r="K46" s="1747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8" customHeight="1">
      <c r="A47" s="855" t="s">
        <v>1800</v>
      </c>
      <c r="B47" s="856"/>
      <c r="C47" s="856"/>
      <c r="D47" s="856"/>
      <c r="E47" s="850"/>
      <c r="F47" s="853" t="s">
        <v>2099</v>
      </c>
      <c r="G47" s="1743"/>
      <c r="H47" s="1744" t="s">
        <v>1796</v>
      </c>
      <c r="I47" s="1745"/>
      <c r="J47" s="1746" t="s">
        <v>1797</v>
      </c>
      <c r="K47" s="1747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1.5" customHeight="1">
      <c r="A48" s="855" t="s">
        <v>2668</v>
      </c>
      <c r="B48" s="856"/>
      <c r="C48" s="856"/>
      <c r="D48" s="856"/>
      <c r="E48" s="850"/>
      <c r="F48" s="853" t="s">
        <v>2099</v>
      </c>
      <c r="G48" s="1743"/>
      <c r="H48" s="1744" t="s">
        <v>1801</v>
      </c>
      <c r="I48" s="1745"/>
      <c r="J48" s="1746" t="s">
        <v>1802</v>
      </c>
      <c r="K48" s="1747"/>
      <c r="L48" s="196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0" customHeight="1">
      <c r="A49" s="855" t="s">
        <v>1803</v>
      </c>
      <c r="B49" s="856"/>
      <c r="C49" s="856"/>
      <c r="D49" s="856"/>
      <c r="E49" s="850"/>
      <c r="F49" s="853" t="s">
        <v>2099</v>
      </c>
      <c r="G49" s="1743"/>
      <c r="H49" s="1744" t="s">
        <v>1804</v>
      </c>
      <c r="I49" s="1745"/>
      <c r="J49" s="1746" t="s">
        <v>1805</v>
      </c>
      <c r="K49" s="1747"/>
      <c r="L49" s="196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8" customHeight="1" thickBot="1">
      <c r="A50" s="1750" t="s">
        <v>1806</v>
      </c>
      <c r="B50" s="1751"/>
      <c r="C50" s="1751"/>
      <c r="D50" s="1751"/>
      <c r="E50" s="1751"/>
      <c r="F50" s="870" t="s">
        <v>2099</v>
      </c>
      <c r="G50" s="1752"/>
      <c r="H50" s="1753" t="s">
        <v>1807</v>
      </c>
      <c r="I50" s="1754"/>
      <c r="J50" s="1748" t="s">
        <v>1808</v>
      </c>
      <c r="K50" s="1749"/>
      <c r="L50" s="270"/>
      <c r="M50" s="193"/>
      <c r="N50" s="193"/>
      <c r="O50" s="193"/>
      <c r="P50" s="193"/>
      <c r="Q50" s="193"/>
      <c r="R50" s="193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 thickBot="1">
      <c r="A51" s="1731" t="s">
        <v>2125</v>
      </c>
      <c r="B51" s="1732"/>
      <c r="C51" s="984"/>
      <c r="D51" s="1726" t="s">
        <v>1809</v>
      </c>
      <c r="E51" s="939"/>
      <c r="F51" s="939"/>
      <c r="G51" s="939"/>
      <c r="H51" s="939"/>
      <c r="I51" s="939"/>
      <c r="J51" s="939"/>
      <c r="K51" s="940"/>
      <c r="L51" s="270"/>
      <c r="M51" s="193"/>
      <c r="N51" s="193"/>
      <c r="O51" s="193"/>
      <c r="P51" s="193"/>
      <c r="Q51" s="193"/>
      <c r="R51" s="193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25" customHeight="1" thickBot="1">
      <c r="A52" s="1727" t="s">
        <v>2126</v>
      </c>
      <c r="B52" s="1004"/>
      <c r="C52" s="1018" t="s">
        <v>4347</v>
      </c>
      <c r="D52" s="1019"/>
      <c r="E52" s="1019"/>
      <c r="F52" s="1019"/>
      <c r="G52" s="1019"/>
      <c r="H52" s="1019"/>
      <c r="I52" s="1019"/>
      <c r="J52" s="1019"/>
      <c r="K52" s="1728"/>
      <c r="L52" s="270"/>
      <c r="M52" s="193"/>
      <c r="N52" s="193"/>
      <c r="O52" s="193"/>
      <c r="P52" s="193"/>
      <c r="Q52" s="193"/>
      <c r="R52" s="193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20.25" customHeight="1">
      <c r="A53" s="858" t="s">
        <v>2127</v>
      </c>
      <c r="B53" s="1003"/>
      <c r="C53" s="1729" t="s">
        <v>1810</v>
      </c>
      <c r="D53" s="949"/>
      <c r="E53" s="949"/>
      <c r="F53" s="949"/>
      <c r="G53" s="949"/>
      <c r="H53" s="949"/>
      <c r="I53" s="949"/>
      <c r="J53" s="949"/>
      <c r="K53" s="950"/>
      <c r="L53" s="270"/>
      <c r="M53" s="193"/>
      <c r="N53" s="193"/>
      <c r="O53" s="193"/>
      <c r="P53" s="193"/>
      <c r="Q53" s="193"/>
      <c r="R53" s="193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0.25" customHeight="1">
      <c r="A54" s="860"/>
      <c r="B54" s="986"/>
      <c r="C54" s="1730" t="s">
        <v>1811</v>
      </c>
      <c r="D54" s="952"/>
      <c r="E54" s="952"/>
      <c r="F54" s="952"/>
      <c r="G54" s="952"/>
      <c r="H54" s="952"/>
      <c r="I54" s="952"/>
      <c r="J54" s="952"/>
      <c r="K54" s="953"/>
      <c r="L54" s="270"/>
      <c r="M54" s="193"/>
      <c r="N54" s="193"/>
      <c r="O54" s="193"/>
      <c r="P54" s="193"/>
      <c r="Q54" s="193"/>
      <c r="R54" s="193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860"/>
      <c r="B55" s="986"/>
      <c r="C55" s="1730" t="s">
        <v>1812</v>
      </c>
      <c r="D55" s="952"/>
      <c r="E55" s="952"/>
      <c r="F55" s="952"/>
      <c r="G55" s="952"/>
      <c r="H55" s="952"/>
      <c r="I55" s="952"/>
      <c r="J55" s="952"/>
      <c r="K55" s="953"/>
      <c r="L55" s="270"/>
      <c r="M55" s="193"/>
      <c r="N55" s="193"/>
      <c r="O55" s="193"/>
      <c r="P55" s="193"/>
      <c r="Q55" s="193"/>
      <c r="R55" s="193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860"/>
      <c r="B56" s="986"/>
      <c r="C56" s="1730" t="s">
        <v>1813</v>
      </c>
      <c r="D56" s="952"/>
      <c r="E56" s="952"/>
      <c r="F56" s="952"/>
      <c r="G56" s="952"/>
      <c r="H56" s="952"/>
      <c r="I56" s="952"/>
      <c r="J56" s="952"/>
      <c r="K56" s="953"/>
      <c r="L56" s="270"/>
      <c r="M56" s="193"/>
      <c r="N56" s="193"/>
      <c r="O56" s="193"/>
      <c r="P56" s="193"/>
      <c r="Q56" s="193"/>
      <c r="R56" s="193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862"/>
      <c r="B57" s="1004"/>
      <c r="C57" s="1740" t="s">
        <v>1814</v>
      </c>
      <c r="D57" s="1741"/>
      <c r="E57" s="1741"/>
      <c r="F57" s="1741"/>
      <c r="G57" s="1741"/>
      <c r="H57" s="1741"/>
      <c r="I57" s="1741"/>
      <c r="J57" s="1741"/>
      <c r="K57" s="1742"/>
      <c r="L57" s="270"/>
      <c r="M57" s="193"/>
      <c r="N57" s="193"/>
      <c r="O57" s="193"/>
      <c r="P57" s="193"/>
      <c r="Q57" s="193"/>
      <c r="R57" s="193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6.5" customHeight="1">
      <c r="A58" s="858" t="s">
        <v>2133</v>
      </c>
      <c r="B58" s="941"/>
      <c r="C58" s="1734" t="s">
        <v>1815</v>
      </c>
      <c r="D58" s="1735"/>
      <c r="E58" s="1735"/>
      <c r="F58" s="1735"/>
      <c r="G58" s="1735"/>
      <c r="H58" s="1735"/>
      <c r="I58" s="1735"/>
      <c r="J58" s="1735"/>
      <c r="K58" s="1736"/>
      <c r="L58" s="270"/>
      <c r="M58" s="193"/>
      <c r="N58" s="193"/>
      <c r="O58" s="193"/>
      <c r="P58" s="193"/>
      <c r="Q58" s="193"/>
      <c r="R58" s="193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29.25" customHeight="1">
      <c r="A59" s="1733"/>
      <c r="B59" s="942"/>
      <c r="C59" s="184"/>
      <c r="D59" s="1711" t="s">
        <v>3295</v>
      </c>
      <c r="E59" s="1436"/>
      <c r="F59" s="1436"/>
      <c r="G59" s="1436"/>
      <c r="H59" s="1436"/>
      <c r="I59" s="1436"/>
      <c r="J59" s="1436"/>
      <c r="K59" s="1712"/>
      <c r="L59" s="270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.75" customHeight="1">
      <c r="A60" s="1733"/>
      <c r="B60" s="942"/>
      <c r="C60" s="184"/>
      <c r="D60" s="1711" t="s">
        <v>3296</v>
      </c>
      <c r="E60" s="1436"/>
      <c r="F60" s="1436"/>
      <c r="G60" s="1436"/>
      <c r="H60" s="1436"/>
      <c r="I60" s="1436"/>
      <c r="J60" s="1436"/>
      <c r="K60" s="1712"/>
      <c r="L60" s="270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860"/>
      <c r="B61" s="942"/>
      <c r="C61" s="944" t="s">
        <v>3297</v>
      </c>
      <c r="D61" s="856"/>
      <c r="E61" s="856"/>
      <c r="F61" s="856"/>
      <c r="G61" s="856"/>
      <c r="H61" s="856"/>
      <c r="I61" s="856"/>
      <c r="J61" s="856"/>
      <c r="K61" s="849"/>
      <c r="L61" s="270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6.5" customHeight="1">
      <c r="A62" s="860"/>
      <c r="B62" s="942"/>
      <c r="C62" s="944" t="s">
        <v>3298</v>
      </c>
      <c r="D62" s="856"/>
      <c r="E62" s="856"/>
      <c r="F62" s="856"/>
      <c r="G62" s="856"/>
      <c r="H62" s="856"/>
      <c r="I62" s="856"/>
      <c r="J62" s="856"/>
      <c r="K62" s="849"/>
      <c r="L62" s="270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860"/>
      <c r="B63" s="942"/>
      <c r="C63" s="944" t="s">
        <v>3299</v>
      </c>
      <c r="D63" s="856"/>
      <c r="E63" s="856"/>
      <c r="F63" s="856"/>
      <c r="G63" s="856"/>
      <c r="H63" s="856"/>
      <c r="I63" s="856"/>
      <c r="J63" s="856"/>
      <c r="K63" s="849"/>
      <c r="L63" s="270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3.75" customHeight="1" thickBot="1">
      <c r="A64" s="862"/>
      <c r="B64" s="943"/>
      <c r="C64" s="1737" t="s">
        <v>3300</v>
      </c>
      <c r="D64" s="867"/>
      <c r="E64" s="867"/>
      <c r="F64" s="867"/>
      <c r="G64" s="867"/>
      <c r="H64" s="867"/>
      <c r="I64" s="867"/>
      <c r="J64" s="867"/>
      <c r="K64" s="933"/>
      <c r="L64" s="270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 thickBot="1">
      <c r="A65" s="899" t="s">
        <v>2134</v>
      </c>
      <c r="B65" s="900"/>
      <c r="C65" s="900"/>
      <c r="D65" s="900"/>
      <c r="E65" s="900"/>
      <c r="F65" s="1738"/>
      <c r="G65" s="1738"/>
      <c r="H65" s="1738"/>
      <c r="I65" s="1738"/>
      <c r="J65" s="1738"/>
      <c r="K65" s="1739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6.149999999999999" customHeight="1">
      <c r="A66" s="9" t="s">
        <v>2135</v>
      </c>
      <c r="B66" s="10"/>
      <c r="C66" s="10"/>
      <c r="D66" s="10"/>
      <c r="E66" s="271"/>
      <c r="F66" s="1713">
        <v>30</v>
      </c>
      <c r="G66" s="1714"/>
      <c r="H66" s="1714"/>
      <c r="I66" s="1714"/>
      <c r="J66" s="1714"/>
      <c r="K66" s="1715"/>
      <c r="L66" s="196" t="s">
        <v>2136</v>
      </c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6" customHeight="1">
      <c r="A67" s="11" t="s">
        <v>2137</v>
      </c>
      <c r="B67" s="12"/>
      <c r="C67" s="12"/>
      <c r="D67" s="12"/>
      <c r="E67" s="272"/>
      <c r="F67" s="1716">
        <v>20</v>
      </c>
      <c r="G67" s="974"/>
      <c r="H67" s="974"/>
      <c r="I67" s="974"/>
      <c r="J67" s="974"/>
      <c r="K67" s="975"/>
      <c r="L67" s="196" t="s">
        <v>2138</v>
      </c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 thickBot="1">
      <c r="A68" s="273" t="s">
        <v>2139</v>
      </c>
      <c r="B68" s="274"/>
      <c r="C68" s="274"/>
      <c r="D68" s="274"/>
      <c r="E68" s="275"/>
      <c r="F68" s="1717" t="s">
        <v>2191</v>
      </c>
      <c r="G68" s="1718"/>
      <c r="H68" s="1718"/>
      <c r="I68" s="1718"/>
      <c r="J68" s="1718"/>
      <c r="K68" s="1719"/>
      <c r="L68" s="197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3" customHeight="1" thickBot="1">
      <c r="A69" s="1720" t="s">
        <v>2871</v>
      </c>
      <c r="B69" s="1721"/>
      <c r="C69" s="1721"/>
      <c r="D69" s="1721"/>
      <c r="E69" s="1722"/>
      <c r="F69" s="1723" t="s">
        <v>4348</v>
      </c>
      <c r="G69" s="1724"/>
      <c r="H69" s="1724"/>
      <c r="I69" s="1724"/>
      <c r="J69" s="1724"/>
      <c r="K69" s="1725"/>
      <c r="L69" s="197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22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194"/>
      <c r="M74" s="194"/>
      <c r="N74" s="194"/>
      <c r="O74" s="194"/>
      <c r="P74" s="194"/>
      <c r="Q74" s="194"/>
      <c r="R74" s="19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95">
    <mergeCell ref="L5:Q6"/>
    <mergeCell ref="L15:R15"/>
    <mergeCell ref="L16:R16"/>
    <mergeCell ref="L17:R17"/>
    <mergeCell ref="L18:R18"/>
    <mergeCell ref="L19:R19"/>
    <mergeCell ref="L20:R20"/>
    <mergeCell ref="A2:C2"/>
    <mergeCell ref="D2:E2"/>
    <mergeCell ref="F2:H2"/>
    <mergeCell ref="I2:K2"/>
    <mergeCell ref="A5:C5"/>
    <mergeCell ref="D5:E5"/>
    <mergeCell ref="F5:H5"/>
    <mergeCell ref="I5:K5"/>
    <mergeCell ref="A6:C6"/>
    <mergeCell ref="D6:K6"/>
    <mergeCell ref="A7:C7"/>
    <mergeCell ref="D7:K7"/>
    <mergeCell ref="A8:K8"/>
    <mergeCell ref="A9:C11"/>
    <mergeCell ref="D9:K9"/>
    <mergeCell ref="D10:K10"/>
    <mergeCell ref="D11:K11"/>
    <mergeCell ref="A15:C17"/>
    <mergeCell ref="D15:K15"/>
    <mergeCell ref="D16:K16"/>
    <mergeCell ref="D17:K17"/>
    <mergeCell ref="A12:C14"/>
    <mergeCell ref="D12:K12"/>
    <mergeCell ref="D13:K13"/>
    <mergeCell ref="D14:K14"/>
    <mergeCell ref="A1:C1"/>
    <mergeCell ref="D1:E1"/>
    <mergeCell ref="F1:H1"/>
    <mergeCell ref="I1:K1"/>
    <mergeCell ref="A3:C3"/>
    <mergeCell ref="D3:E3"/>
    <mergeCell ref="F3:H3"/>
    <mergeCell ref="I3:K3"/>
    <mergeCell ref="A4:C4"/>
    <mergeCell ref="D4:E4"/>
    <mergeCell ref="F4:H4"/>
    <mergeCell ref="I4:K4"/>
    <mergeCell ref="A21:E21"/>
    <mergeCell ref="F21:G21"/>
    <mergeCell ref="H21:I21"/>
    <mergeCell ref="J21:K21"/>
    <mergeCell ref="A18:C18"/>
    <mergeCell ref="D18:K18"/>
    <mergeCell ref="D19:K19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A35:E35"/>
    <mergeCell ref="F35:G35"/>
    <mergeCell ref="H35:I35"/>
    <mergeCell ref="J35:K35"/>
    <mergeCell ref="A34:E34"/>
    <mergeCell ref="F34:G34"/>
    <mergeCell ref="H34:I34"/>
    <mergeCell ref="J34:K34"/>
    <mergeCell ref="A37:E37"/>
    <mergeCell ref="F37:G37"/>
    <mergeCell ref="H37:I37"/>
    <mergeCell ref="J37:K37"/>
    <mergeCell ref="A36:E36"/>
    <mergeCell ref="F36:G36"/>
    <mergeCell ref="H36:I36"/>
    <mergeCell ref="J36:K36"/>
    <mergeCell ref="A39:E39"/>
    <mergeCell ref="F39:G39"/>
    <mergeCell ref="H39:I39"/>
    <mergeCell ref="J39:K39"/>
    <mergeCell ref="A38:E38"/>
    <mergeCell ref="F38:G38"/>
    <mergeCell ref="H38:I38"/>
    <mergeCell ref="J38:K38"/>
    <mergeCell ref="A41:E41"/>
    <mergeCell ref="F41:G41"/>
    <mergeCell ref="H41:I41"/>
    <mergeCell ref="J41:K41"/>
    <mergeCell ref="A40:E40"/>
    <mergeCell ref="F40:G40"/>
    <mergeCell ref="H40:I40"/>
    <mergeCell ref="J40:K40"/>
    <mergeCell ref="A43:E43"/>
    <mergeCell ref="F43:G43"/>
    <mergeCell ref="H43:I43"/>
    <mergeCell ref="J43:K43"/>
    <mergeCell ref="A42:E42"/>
    <mergeCell ref="F42:G42"/>
    <mergeCell ref="H42:I42"/>
    <mergeCell ref="J42:K42"/>
    <mergeCell ref="A45:E45"/>
    <mergeCell ref="F45:G45"/>
    <mergeCell ref="H45:I45"/>
    <mergeCell ref="J45:K45"/>
    <mergeCell ref="A44:E44"/>
    <mergeCell ref="F44:G44"/>
    <mergeCell ref="H44:I44"/>
    <mergeCell ref="J44:K44"/>
    <mergeCell ref="A46:E46"/>
    <mergeCell ref="F46:G46"/>
    <mergeCell ref="H46:I46"/>
    <mergeCell ref="J46:K46"/>
    <mergeCell ref="J50:K50"/>
    <mergeCell ref="A48:E48"/>
    <mergeCell ref="F48:G48"/>
    <mergeCell ref="H48:I48"/>
    <mergeCell ref="J48:K48"/>
    <mergeCell ref="A49:E49"/>
    <mergeCell ref="F49:G49"/>
    <mergeCell ref="H49:I49"/>
    <mergeCell ref="J49:K49"/>
    <mergeCell ref="A50:E50"/>
    <mergeCell ref="F50:G50"/>
    <mergeCell ref="H50:I50"/>
    <mergeCell ref="A47:E47"/>
    <mergeCell ref="F47:G47"/>
    <mergeCell ref="H47:I47"/>
    <mergeCell ref="J47:K47"/>
    <mergeCell ref="D59:K59"/>
    <mergeCell ref="D60:K60"/>
    <mergeCell ref="F66:K66"/>
    <mergeCell ref="F67:K67"/>
    <mergeCell ref="F68:K68"/>
    <mergeCell ref="A69:E69"/>
    <mergeCell ref="F69:K69"/>
    <mergeCell ref="D51:K51"/>
    <mergeCell ref="A52:B52"/>
    <mergeCell ref="C52:K52"/>
    <mergeCell ref="A53:B57"/>
    <mergeCell ref="C53:K53"/>
    <mergeCell ref="C54:K54"/>
    <mergeCell ref="A51:C51"/>
    <mergeCell ref="A58:B64"/>
    <mergeCell ref="C58:K58"/>
    <mergeCell ref="C61:K61"/>
    <mergeCell ref="C62:K62"/>
    <mergeCell ref="C63:K63"/>
    <mergeCell ref="C64:K64"/>
    <mergeCell ref="A65:K65"/>
    <mergeCell ref="C55:K55"/>
    <mergeCell ref="C56:K56"/>
    <mergeCell ref="C57:K57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79998168889431442"/>
    <pageSetUpPr fitToPage="1"/>
  </sheetPr>
  <dimension ref="A1:AD126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" style="50" customWidth="1"/>
    <col min="9" max="9" width="8.85546875" style="50" customWidth="1"/>
    <col min="10" max="10" width="7.42578125" style="50" customWidth="1"/>
    <col min="11" max="11" width="7.28515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0.5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4989</v>
      </c>
      <c r="J1" s="1817"/>
      <c r="K1" s="181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1816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2192</v>
      </c>
      <c r="E3" s="1824"/>
      <c r="F3" s="1775" t="s">
        <v>2072</v>
      </c>
      <c r="G3" s="1776"/>
      <c r="H3" s="1809"/>
      <c r="I3" s="1822">
        <v>2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2156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customHeight="1" thickBot="1">
      <c r="A6" s="1840" t="s">
        <v>2083</v>
      </c>
      <c r="B6" s="1841"/>
      <c r="C6" s="1842"/>
      <c r="D6" s="1820" t="s">
        <v>2057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62.25" customHeight="1" thickBot="1">
      <c r="A7" s="1864" t="s">
        <v>2084</v>
      </c>
      <c r="B7" s="1865"/>
      <c r="C7" s="1866"/>
      <c r="D7" s="1828" t="s">
        <v>1817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76.5" customHeight="1">
      <c r="A9" s="1834" t="s">
        <v>2160</v>
      </c>
      <c r="B9" s="1835"/>
      <c r="C9" s="1836"/>
      <c r="D9" s="1867" t="s">
        <v>3516</v>
      </c>
      <c r="E9" s="1868"/>
      <c r="F9" s="1868"/>
      <c r="G9" s="1868"/>
      <c r="H9" s="1868"/>
      <c r="I9" s="1868"/>
      <c r="J9" s="1868"/>
      <c r="K9" s="186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63" customHeight="1" thickBot="1">
      <c r="A10" s="1837"/>
      <c r="B10" s="1838"/>
      <c r="C10" s="1839"/>
      <c r="D10" s="1831" t="s">
        <v>3513</v>
      </c>
      <c r="E10" s="1832"/>
      <c r="F10" s="1832"/>
      <c r="G10" s="1832"/>
      <c r="H10" s="1832"/>
      <c r="I10" s="1832"/>
      <c r="J10" s="1832"/>
      <c r="K10" s="1833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121.5" customHeight="1">
      <c r="A11" s="1834" t="s">
        <v>2087</v>
      </c>
      <c r="B11" s="1835"/>
      <c r="C11" s="1836"/>
      <c r="D11" s="1780" t="s">
        <v>4129</v>
      </c>
      <c r="E11" s="1781"/>
      <c r="F11" s="1781"/>
      <c r="G11" s="1781"/>
      <c r="H11" s="1781"/>
      <c r="I11" s="1781"/>
      <c r="J11" s="1781"/>
      <c r="K11" s="178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6.5" customHeight="1" thickBot="1">
      <c r="A12" s="1837"/>
      <c r="B12" s="1838"/>
      <c r="C12" s="1839"/>
      <c r="D12" s="1851" t="s">
        <v>4130</v>
      </c>
      <c r="E12" s="1851"/>
      <c r="F12" s="1851"/>
      <c r="G12" s="1851"/>
      <c r="H12" s="1851"/>
      <c r="I12" s="1851"/>
      <c r="J12" s="1851"/>
      <c r="K12" s="185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1.5" customHeight="1">
      <c r="A13" s="1834" t="s">
        <v>2088</v>
      </c>
      <c r="B13" s="1835"/>
      <c r="C13" s="1836"/>
      <c r="D13" s="1858" t="s">
        <v>3514</v>
      </c>
      <c r="E13" s="1859"/>
      <c r="F13" s="1859"/>
      <c r="G13" s="1859"/>
      <c r="H13" s="1859"/>
      <c r="I13" s="1859"/>
      <c r="J13" s="1859"/>
      <c r="K13" s="1860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62.25" customHeight="1" thickBot="1">
      <c r="A14" s="1837"/>
      <c r="B14" s="1838"/>
      <c r="C14" s="1839"/>
      <c r="D14" s="1851" t="s">
        <v>2830</v>
      </c>
      <c r="E14" s="1851"/>
      <c r="F14" s="1851"/>
      <c r="G14" s="1851"/>
      <c r="H14" s="1851"/>
      <c r="I14" s="1851"/>
      <c r="J14" s="1851"/>
      <c r="K14" s="185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78" customHeight="1" thickBot="1">
      <c r="A15" s="1871" t="s">
        <v>2089</v>
      </c>
      <c r="B15" s="1872"/>
      <c r="C15" s="1872"/>
      <c r="D15" s="1870" t="s">
        <v>1932</v>
      </c>
      <c r="E15" s="1820"/>
      <c r="F15" s="1820"/>
      <c r="G15" s="1820"/>
      <c r="H15" s="1820"/>
      <c r="I15" s="1820"/>
      <c r="J15" s="1820"/>
      <c r="K15" s="1821"/>
      <c r="L15" s="1808" t="s">
        <v>2090</v>
      </c>
      <c r="M15" s="1855"/>
      <c r="N15" s="1855"/>
      <c r="O15" s="1855"/>
      <c r="P15" s="1855"/>
      <c r="Q15" s="1855"/>
      <c r="R15" s="1855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19.149999999999999" customHeight="1" thickBot="1">
      <c r="A16" s="54" t="s">
        <v>2091</v>
      </c>
      <c r="B16" s="55"/>
      <c r="C16" s="55"/>
      <c r="D16" s="1870" t="s">
        <v>2592</v>
      </c>
      <c r="E16" s="1820"/>
      <c r="F16" s="1820"/>
      <c r="G16" s="1820"/>
      <c r="H16" s="1820"/>
      <c r="I16" s="1820"/>
      <c r="J16" s="1820"/>
      <c r="K16" s="1821"/>
      <c r="L16" s="1852" t="s">
        <v>2092</v>
      </c>
      <c r="M16" s="1853"/>
      <c r="N16" s="1853"/>
      <c r="O16" s="1853"/>
      <c r="P16" s="1853"/>
      <c r="Q16" s="1853"/>
      <c r="R16" s="1853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50.45" customHeight="1" thickBot="1">
      <c r="A17" s="1873" t="s">
        <v>2093</v>
      </c>
      <c r="B17" s="1874"/>
      <c r="C17" s="1874"/>
      <c r="D17" s="1874"/>
      <c r="E17" s="1874"/>
      <c r="F17" s="1856" t="s">
        <v>2094</v>
      </c>
      <c r="G17" s="1856"/>
      <c r="H17" s="1856" t="s">
        <v>2095</v>
      </c>
      <c r="I17" s="1856"/>
      <c r="J17" s="1856" t="s">
        <v>2096</v>
      </c>
      <c r="K17" s="1857"/>
      <c r="L17" s="1807" t="s">
        <v>2097</v>
      </c>
      <c r="M17" s="1855"/>
      <c r="N17" s="1855"/>
      <c r="O17" s="1855"/>
      <c r="P17" s="1855"/>
      <c r="Q17" s="1855"/>
      <c r="R17" s="1855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80" t="s">
        <v>1818</v>
      </c>
      <c r="B18" s="1881"/>
      <c r="C18" s="1881"/>
      <c r="D18" s="1881"/>
      <c r="E18" s="1881"/>
      <c r="F18" s="1861" t="s">
        <v>2163</v>
      </c>
      <c r="G18" s="1861"/>
      <c r="H18" s="1877" t="s">
        <v>1819</v>
      </c>
      <c r="I18" s="1877"/>
      <c r="J18" s="1878" t="s">
        <v>1820</v>
      </c>
      <c r="K18" s="187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2.25" customHeight="1">
      <c r="A19" s="1849" t="s">
        <v>1821</v>
      </c>
      <c r="B19" s="1850"/>
      <c r="C19" s="1851"/>
      <c r="D19" s="1851"/>
      <c r="E19" s="1787"/>
      <c r="F19" s="1875" t="s">
        <v>2163</v>
      </c>
      <c r="G19" s="1875"/>
      <c r="H19" s="1876" t="s">
        <v>1819</v>
      </c>
      <c r="I19" s="1876"/>
      <c r="J19" s="1882" t="s">
        <v>1820</v>
      </c>
      <c r="K19" s="1883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29.25" customHeight="1">
      <c r="A20" s="1884" t="s">
        <v>1822</v>
      </c>
      <c r="B20" s="1884"/>
      <c r="C20" s="1884"/>
      <c r="D20" s="1884"/>
      <c r="E20" s="1885"/>
      <c r="F20" s="1875" t="s">
        <v>2163</v>
      </c>
      <c r="G20" s="1875"/>
      <c r="H20" s="1876" t="s">
        <v>1823</v>
      </c>
      <c r="I20" s="1876"/>
      <c r="J20" s="1882" t="s">
        <v>1824</v>
      </c>
      <c r="K20" s="1883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1.5" customHeight="1">
      <c r="A21" s="1849" t="s">
        <v>1825</v>
      </c>
      <c r="B21" s="1851"/>
      <c r="C21" s="1851"/>
      <c r="D21" s="1851"/>
      <c r="E21" s="1787"/>
      <c r="F21" s="1875" t="s">
        <v>2163</v>
      </c>
      <c r="G21" s="1875"/>
      <c r="H21" s="1876" t="s">
        <v>1823</v>
      </c>
      <c r="I21" s="1876"/>
      <c r="J21" s="1868" t="s">
        <v>1824</v>
      </c>
      <c r="K21" s="186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48" customHeight="1">
      <c r="A22" s="1849" t="s">
        <v>1826</v>
      </c>
      <c r="B22" s="1851"/>
      <c r="C22" s="1851"/>
      <c r="D22" s="1851"/>
      <c r="E22" s="1787"/>
      <c r="F22" s="1875" t="s">
        <v>2163</v>
      </c>
      <c r="G22" s="1875"/>
      <c r="H22" s="1876" t="s">
        <v>1823</v>
      </c>
      <c r="I22" s="1876"/>
      <c r="J22" s="1886" t="s">
        <v>1824</v>
      </c>
      <c r="K22" s="1887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49" t="s">
        <v>1827</v>
      </c>
      <c r="B23" s="1851"/>
      <c r="C23" s="1851"/>
      <c r="D23" s="1851"/>
      <c r="E23" s="1787"/>
      <c r="F23" s="1875" t="s">
        <v>2163</v>
      </c>
      <c r="G23" s="1875"/>
      <c r="H23" s="1876" t="s">
        <v>1823</v>
      </c>
      <c r="I23" s="1876"/>
      <c r="J23" s="1882" t="s">
        <v>1824</v>
      </c>
      <c r="K23" s="1883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63" customHeight="1">
      <c r="A24" s="1849" t="s">
        <v>1828</v>
      </c>
      <c r="B24" s="1851"/>
      <c r="C24" s="1851"/>
      <c r="D24" s="1851"/>
      <c r="E24" s="1787"/>
      <c r="F24" s="1875" t="s">
        <v>2163</v>
      </c>
      <c r="G24" s="1875"/>
      <c r="H24" s="1876" t="s">
        <v>1823</v>
      </c>
      <c r="I24" s="1876"/>
      <c r="J24" s="1868" t="s">
        <v>1824</v>
      </c>
      <c r="K24" s="1869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8.75" customHeight="1">
      <c r="A25" s="1849" t="s">
        <v>1829</v>
      </c>
      <c r="B25" s="1851"/>
      <c r="C25" s="1851"/>
      <c r="D25" s="1851"/>
      <c r="E25" s="1787"/>
      <c r="F25" s="1875" t="s">
        <v>2163</v>
      </c>
      <c r="G25" s="1875"/>
      <c r="H25" s="1876" t="s">
        <v>1823</v>
      </c>
      <c r="I25" s="1876"/>
      <c r="J25" s="1886" t="s">
        <v>1824</v>
      </c>
      <c r="K25" s="1887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47.25" customHeight="1">
      <c r="A26" s="1849" t="s">
        <v>1830</v>
      </c>
      <c r="B26" s="1851"/>
      <c r="C26" s="1851"/>
      <c r="D26" s="1851"/>
      <c r="E26" s="1787"/>
      <c r="F26" s="1875" t="s">
        <v>2163</v>
      </c>
      <c r="G26" s="1875"/>
      <c r="H26" s="1876" t="s">
        <v>1823</v>
      </c>
      <c r="I26" s="1876"/>
      <c r="J26" s="1882" t="s">
        <v>1824</v>
      </c>
      <c r="K26" s="1883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9.5" customHeight="1">
      <c r="A27" s="1849" t="s">
        <v>1831</v>
      </c>
      <c r="B27" s="1851"/>
      <c r="C27" s="1851"/>
      <c r="D27" s="1851"/>
      <c r="E27" s="1787"/>
      <c r="F27" s="1875" t="s">
        <v>2163</v>
      </c>
      <c r="G27" s="1875"/>
      <c r="H27" s="1876" t="s">
        <v>1823</v>
      </c>
      <c r="I27" s="1876"/>
      <c r="J27" s="1868" t="s">
        <v>1824</v>
      </c>
      <c r="K27" s="1869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6.5" customHeight="1">
      <c r="A28" s="1849" t="s">
        <v>1832</v>
      </c>
      <c r="B28" s="1851"/>
      <c r="C28" s="1851"/>
      <c r="D28" s="1851"/>
      <c r="E28" s="1787"/>
      <c r="F28" s="1875" t="s">
        <v>2163</v>
      </c>
      <c r="G28" s="1875"/>
      <c r="H28" s="1876" t="s">
        <v>1823</v>
      </c>
      <c r="I28" s="1876"/>
      <c r="J28" s="1886" t="s">
        <v>1824</v>
      </c>
      <c r="K28" s="1887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0.75" customHeight="1">
      <c r="A29" s="1849" t="s">
        <v>1833</v>
      </c>
      <c r="B29" s="1851"/>
      <c r="C29" s="1851"/>
      <c r="D29" s="1851"/>
      <c r="E29" s="1787"/>
      <c r="F29" s="1875" t="s">
        <v>2163</v>
      </c>
      <c r="G29" s="1875"/>
      <c r="H29" s="1876" t="s">
        <v>1823</v>
      </c>
      <c r="I29" s="1876"/>
      <c r="J29" s="1882" t="s">
        <v>1824</v>
      </c>
      <c r="K29" s="1883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0.75" customHeight="1">
      <c r="A30" s="1849" t="s">
        <v>1834</v>
      </c>
      <c r="B30" s="1851"/>
      <c r="C30" s="1851"/>
      <c r="D30" s="1851"/>
      <c r="E30" s="1787"/>
      <c r="F30" s="1875" t="s">
        <v>2163</v>
      </c>
      <c r="G30" s="1875"/>
      <c r="H30" s="1876" t="s">
        <v>1823</v>
      </c>
      <c r="I30" s="1876"/>
      <c r="J30" s="1868" t="s">
        <v>1824</v>
      </c>
      <c r="K30" s="1869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45.75" customHeight="1">
      <c r="A31" s="1849" t="s">
        <v>1835</v>
      </c>
      <c r="B31" s="1851"/>
      <c r="C31" s="1851"/>
      <c r="D31" s="1851"/>
      <c r="E31" s="1787"/>
      <c r="F31" s="1875" t="s">
        <v>2163</v>
      </c>
      <c r="G31" s="1875"/>
      <c r="H31" s="1876" t="s">
        <v>1823</v>
      </c>
      <c r="I31" s="1876"/>
      <c r="J31" s="1882" t="s">
        <v>1824</v>
      </c>
      <c r="K31" s="1883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2.25" customHeight="1">
      <c r="A32" s="1849" t="s">
        <v>2831</v>
      </c>
      <c r="B32" s="1851"/>
      <c r="C32" s="1851"/>
      <c r="D32" s="1851"/>
      <c r="E32" s="1787"/>
      <c r="F32" s="1875" t="s">
        <v>2163</v>
      </c>
      <c r="G32" s="1875"/>
      <c r="H32" s="1876" t="s">
        <v>1823</v>
      </c>
      <c r="I32" s="1876"/>
      <c r="J32" s="1900" t="s">
        <v>1824</v>
      </c>
      <c r="K32" s="1901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76.5" customHeight="1">
      <c r="A33" s="1849" t="s">
        <v>2832</v>
      </c>
      <c r="B33" s="1851"/>
      <c r="C33" s="1851"/>
      <c r="D33" s="1851"/>
      <c r="E33" s="1787"/>
      <c r="F33" s="1888" t="s">
        <v>2099</v>
      </c>
      <c r="G33" s="1889"/>
      <c r="H33" s="1876" t="s">
        <v>1836</v>
      </c>
      <c r="I33" s="1876"/>
      <c r="J33" s="1868" t="s">
        <v>1837</v>
      </c>
      <c r="K33" s="1869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76.5" customHeight="1">
      <c r="A34" s="1898" t="s">
        <v>1838</v>
      </c>
      <c r="B34" s="1899"/>
      <c r="C34" s="1899"/>
      <c r="D34" s="1899"/>
      <c r="E34" s="1899"/>
      <c r="F34" s="1888" t="s">
        <v>2099</v>
      </c>
      <c r="G34" s="1889"/>
      <c r="H34" s="1890" t="s">
        <v>1836</v>
      </c>
      <c r="I34" s="1890"/>
      <c r="J34" s="1882" t="s">
        <v>1837</v>
      </c>
      <c r="K34" s="1883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77.25" customHeight="1">
      <c r="A35" s="1893" t="s">
        <v>1839</v>
      </c>
      <c r="B35" s="1788"/>
      <c r="C35" s="1788"/>
      <c r="D35" s="1788"/>
      <c r="E35" s="1788"/>
      <c r="F35" s="1888" t="s">
        <v>2099</v>
      </c>
      <c r="G35" s="1889"/>
      <c r="H35" s="1894" t="s">
        <v>1836</v>
      </c>
      <c r="I35" s="1894"/>
      <c r="J35" s="1882" t="s">
        <v>1837</v>
      </c>
      <c r="K35" s="1883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77.25" customHeight="1">
      <c r="A36" s="1893" t="s">
        <v>1840</v>
      </c>
      <c r="B36" s="1788"/>
      <c r="C36" s="1788"/>
      <c r="D36" s="1788"/>
      <c r="E36" s="1788"/>
      <c r="F36" s="1888" t="s">
        <v>2099</v>
      </c>
      <c r="G36" s="1889"/>
      <c r="H36" s="1890" t="s">
        <v>1836</v>
      </c>
      <c r="I36" s="1890"/>
      <c r="J36" s="1868" t="s">
        <v>1837</v>
      </c>
      <c r="K36" s="1869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78" customHeight="1">
      <c r="A37" s="1849" t="s">
        <v>1841</v>
      </c>
      <c r="B37" s="1851"/>
      <c r="C37" s="1851"/>
      <c r="D37" s="1851"/>
      <c r="E37" s="1787"/>
      <c r="F37" s="1888" t="s">
        <v>2099</v>
      </c>
      <c r="G37" s="1889"/>
      <c r="H37" s="1897" t="s">
        <v>1836</v>
      </c>
      <c r="I37" s="1897"/>
      <c r="J37" s="1882" t="s">
        <v>1837</v>
      </c>
      <c r="K37" s="1883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6.5" customHeight="1">
      <c r="A38" s="1849" t="s">
        <v>1842</v>
      </c>
      <c r="B38" s="1851"/>
      <c r="C38" s="1851"/>
      <c r="D38" s="1851"/>
      <c r="E38" s="1787"/>
      <c r="F38" s="1888" t="s">
        <v>2099</v>
      </c>
      <c r="G38" s="1889"/>
      <c r="H38" s="1876" t="s">
        <v>1836</v>
      </c>
      <c r="I38" s="1876"/>
      <c r="J38" s="1868" t="s">
        <v>1837</v>
      </c>
      <c r="K38" s="1869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77.25" customHeight="1">
      <c r="A39" s="1849" t="s">
        <v>1843</v>
      </c>
      <c r="B39" s="1851"/>
      <c r="C39" s="1851"/>
      <c r="D39" s="1851"/>
      <c r="E39" s="1787"/>
      <c r="F39" s="1888" t="s">
        <v>2099</v>
      </c>
      <c r="G39" s="1889"/>
      <c r="H39" s="1876" t="s">
        <v>1836</v>
      </c>
      <c r="I39" s="1876"/>
      <c r="J39" s="1886" t="s">
        <v>1837</v>
      </c>
      <c r="K39" s="188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76.5" customHeight="1">
      <c r="A40" s="1849" t="s">
        <v>1844</v>
      </c>
      <c r="B40" s="1851"/>
      <c r="C40" s="1851"/>
      <c r="D40" s="1851"/>
      <c r="E40" s="1787"/>
      <c r="F40" s="1888" t="s">
        <v>2099</v>
      </c>
      <c r="G40" s="1889"/>
      <c r="H40" s="1876" t="s">
        <v>1836</v>
      </c>
      <c r="I40" s="1876"/>
      <c r="J40" s="1886" t="s">
        <v>1837</v>
      </c>
      <c r="K40" s="1887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78" customHeight="1">
      <c r="A41" s="1849" t="s">
        <v>1845</v>
      </c>
      <c r="B41" s="1851"/>
      <c r="C41" s="1851"/>
      <c r="D41" s="1851"/>
      <c r="E41" s="1787"/>
      <c r="F41" s="1888" t="s">
        <v>2099</v>
      </c>
      <c r="G41" s="1889"/>
      <c r="H41" s="1876" t="s">
        <v>1836</v>
      </c>
      <c r="I41" s="1876"/>
      <c r="J41" s="1886" t="s">
        <v>1837</v>
      </c>
      <c r="K41" s="1887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77.25" customHeight="1">
      <c r="A42" s="1849" t="s">
        <v>1846</v>
      </c>
      <c r="B42" s="1851"/>
      <c r="C42" s="1851"/>
      <c r="D42" s="1851"/>
      <c r="E42" s="1787"/>
      <c r="F42" s="1888" t="s">
        <v>2099</v>
      </c>
      <c r="G42" s="1889"/>
      <c r="H42" s="1876" t="s">
        <v>1836</v>
      </c>
      <c r="I42" s="1876"/>
      <c r="J42" s="1882" t="s">
        <v>1837</v>
      </c>
      <c r="K42" s="1883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78" customHeight="1">
      <c r="A43" s="1849" t="s">
        <v>1847</v>
      </c>
      <c r="B43" s="1851"/>
      <c r="C43" s="1851"/>
      <c r="D43" s="1851"/>
      <c r="E43" s="1787"/>
      <c r="F43" s="1888" t="s">
        <v>2099</v>
      </c>
      <c r="G43" s="1889"/>
      <c r="H43" s="1890" t="s">
        <v>1836</v>
      </c>
      <c r="I43" s="1890"/>
      <c r="J43" s="1868" t="s">
        <v>1837</v>
      </c>
      <c r="K43" s="186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77.25" customHeight="1">
      <c r="A44" s="1849" t="s">
        <v>1848</v>
      </c>
      <c r="B44" s="1851"/>
      <c r="C44" s="1851"/>
      <c r="D44" s="1851"/>
      <c r="E44" s="1787"/>
      <c r="F44" s="1888" t="s">
        <v>2099</v>
      </c>
      <c r="G44" s="1889"/>
      <c r="H44" s="1876" t="s">
        <v>1836</v>
      </c>
      <c r="I44" s="1876"/>
      <c r="J44" s="1886" t="s">
        <v>1837</v>
      </c>
      <c r="K44" s="1887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78.75" customHeight="1">
      <c r="A45" s="1849" t="s">
        <v>1849</v>
      </c>
      <c r="B45" s="1851"/>
      <c r="C45" s="1851"/>
      <c r="D45" s="1851"/>
      <c r="E45" s="1787"/>
      <c r="F45" s="1888" t="s">
        <v>2099</v>
      </c>
      <c r="G45" s="1889"/>
      <c r="H45" s="1876" t="s">
        <v>1836</v>
      </c>
      <c r="I45" s="1876"/>
      <c r="J45" s="1882" t="s">
        <v>1837</v>
      </c>
      <c r="K45" s="1883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78.75" customHeight="1">
      <c r="A46" s="1849" t="s">
        <v>2669</v>
      </c>
      <c r="B46" s="1851"/>
      <c r="C46" s="1851"/>
      <c r="D46" s="1851"/>
      <c r="E46" s="1787"/>
      <c r="F46" s="1888" t="s">
        <v>2099</v>
      </c>
      <c r="G46" s="1889"/>
      <c r="H46" s="1876" t="s">
        <v>1836</v>
      </c>
      <c r="I46" s="1876"/>
      <c r="J46" s="1882" t="s">
        <v>1837</v>
      </c>
      <c r="K46" s="1883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78" customHeight="1" thickBot="1">
      <c r="A47" s="1862" t="s">
        <v>1850</v>
      </c>
      <c r="B47" s="1863"/>
      <c r="C47" s="1863"/>
      <c r="D47" s="1863"/>
      <c r="E47" s="1863"/>
      <c r="F47" s="1888" t="s">
        <v>2099</v>
      </c>
      <c r="G47" s="1889"/>
      <c r="H47" s="1890" t="s">
        <v>1836</v>
      </c>
      <c r="I47" s="1890"/>
      <c r="J47" s="1868" t="s">
        <v>1837</v>
      </c>
      <c r="K47" s="1869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15.75" customHeight="1">
      <c r="A48" s="1803" t="s">
        <v>2125</v>
      </c>
      <c r="B48" s="1845"/>
      <c r="C48" s="1858" t="s">
        <v>2555</v>
      </c>
      <c r="D48" s="1858"/>
      <c r="E48" s="1858"/>
      <c r="F48" s="1858"/>
      <c r="G48" s="1858"/>
      <c r="H48" s="1858"/>
      <c r="I48" s="1858"/>
      <c r="J48" s="1858"/>
      <c r="K48" s="1902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5" customHeight="1" thickBot="1">
      <c r="A49" s="1805"/>
      <c r="B49" s="1848"/>
      <c r="C49" s="1851" t="s">
        <v>1851</v>
      </c>
      <c r="D49" s="1851"/>
      <c r="E49" s="1851"/>
      <c r="F49" s="1851"/>
      <c r="G49" s="1851"/>
      <c r="H49" s="1851"/>
      <c r="I49" s="1851"/>
      <c r="J49" s="1851"/>
      <c r="K49" s="185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252" customHeight="1" thickBot="1">
      <c r="A50" s="1871" t="s">
        <v>2126</v>
      </c>
      <c r="B50" s="1872"/>
      <c r="C50" s="1870" t="s">
        <v>4349</v>
      </c>
      <c r="D50" s="1820"/>
      <c r="E50" s="1820"/>
      <c r="F50" s="1820"/>
      <c r="G50" s="1820"/>
      <c r="H50" s="1820"/>
      <c r="I50" s="1820"/>
      <c r="J50" s="1820"/>
      <c r="K50" s="1821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31.5" customHeight="1">
      <c r="A51" s="1803" t="s">
        <v>2127</v>
      </c>
      <c r="B51" s="1845"/>
      <c r="C51" s="1895" t="s">
        <v>1852</v>
      </c>
      <c r="D51" s="1895"/>
      <c r="E51" s="1895"/>
      <c r="F51" s="1895"/>
      <c r="G51" s="1895"/>
      <c r="H51" s="1895"/>
      <c r="I51" s="1895"/>
      <c r="J51" s="1895"/>
      <c r="K51" s="1896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33" customHeight="1">
      <c r="A52" s="1846"/>
      <c r="B52" s="1847"/>
      <c r="C52" s="1778" t="s">
        <v>1853</v>
      </c>
      <c r="D52" s="1778"/>
      <c r="E52" s="1778"/>
      <c r="F52" s="1778"/>
      <c r="G52" s="1778"/>
      <c r="H52" s="1778"/>
      <c r="I52" s="1778"/>
      <c r="J52" s="1778"/>
      <c r="K52" s="1779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7.25" customHeight="1">
      <c r="A53" s="1846"/>
      <c r="B53" s="1847"/>
      <c r="C53" s="1778" t="s">
        <v>1854</v>
      </c>
      <c r="D53" s="1778"/>
      <c r="E53" s="1778"/>
      <c r="F53" s="1778"/>
      <c r="G53" s="1778"/>
      <c r="H53" s="1778"/>
      <c r="I53" s="1778"/>
      <c r="J53" s="1778"/>
      <c r="K53" s="1779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6.5" customHeight="1">
      <c r="A54" s="1846"/>
      <c r="B54" s="1847"/>
      <c r="C54" s="1778" t="s">
        <v>1855</v>
      </c>
      <c r="D54" s="1778"/>
      <c r="E54" s="1778"/>
      <c r="F54" s="1778"/>
      <c r="G54" s="1778"/>
      <c r="H54" s="1778"/>
      <c r="I54" s="1778"/>
      <c r="J54" s="1778"/>
      <c r="K54" s="1779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" customHeight="1" thickBot="1">
      <c r="A55" s="1805"/>
      <c r="B55" s="1848"/>
      <c r="C55" s="1891" t="s">
        <v>1856</v>
      </c>
      <c r="D55" s="1891"/>
      <c r="E55" s="1891"/>
      <c r="F55" s="1891"/>
      <c r="G55" s="1891"/>
      <c r="H55" s="1891"/>
      <c r="I55" s="1891"/>
      <c r="J55" s="1891"/>
      <c r="K55" s="1892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9.25" customHeight="1">
      <c r="A56" s="1783" t="s">
        <v>2133</v>
      </c>
      <c r="B56" s="1784"/>
      <c r="C56" s="1780" t="s">
        <v>2833</v>
      </c>
      <c r="D56" s="1781"/>
      <c r="E56" s="1781"/>
      <c r="F56" s="1781"/>
      <c r="G56" s="1781"/>
      <c r="H56" s="1781"/>
      <c r="I56" s="1781"/>
      <c r="J56" s="1781"/>
      <c r="K56" s="1782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785"/>
      <c r="B57" s="1786"/>
      <c r="C57" s="1787" t="s">
        <v>2836</v>
      </c>
      <c r="D57" s="1788"/>
      <c r="E57" s="1788"/>
      <c r="F57" s="1788"/>
      <c r="G57" s="1788"/>
      <c r="H57" s="1788"/>
      <c r="I57" s="1788"/>
      <c r="J57" s="1788"/>
      <c r="K57" s="1789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5.75" customHeight="1">
      <c r="A58" s="1785"/>
      <c r="B58" s="1786"/>
      <c r="C58" s="1787" t="s">
        <v>2834</v>
      </c>
      <c r="D58" s="1788"/>
      <c r="E58" s="1788"/>
      <c r="F58" s="1788"/>
      <c r="G58" s="1788"/>
      <c r="H58" s="1788"/>
      <c r="I58" s="1788"/>
      <c r="J58" s="1788"/>
      <c r="K58" s="178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0.6" customHeight="1">
      <c r="A59" s="1785"/>
      <c r="B59" s="1786"/>
      <c r="C59" s="1787" t="s">
        <v>2835</v>
      </c>
      <c r="D59" s="1788"/>
      <c r="E59" s="1788"/>
      <c r="F59" s="1788"/>
      <c r="G59" s="1788"/>
      <c r="H59" s="1788"/>
      <c r="I59" s="1788"/>
      <c r="J59" s="1788"/>
      <c r="K59" s="178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 thickBot="1">
      <c r="A60" s="1785"/>
      <c r="B60" s="1786"/>
      <c r="C60" s="1787" t="s">
        <v>3515</v>
      </c>
      <c r="D60" s="1788"/>
      <c r="E60" s="1788"/>
      <c r="F60" s="1788"/>
      <c r="G60" s="1788"/>
      <c r="H60" s="1788"/>
      <c r="I60" s="1788"/>
      <c r="J60" s="1788"/>
      <c r="K60" s="178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.75" customHeight="1" thickBot="1">
      <c r="A61" s="1775" t="s">
        <v>2134</v>
      </c>
      <c r="B61" s="1776"/>
      <c r="C61" s="1776"/>
      <c r="D61" s="1776"/>
      <c r="E61" s="1776"/>
      <c r="F61" s="1776"/>
      <c r="G61" s="1776"/>
      <c r="H61" s="1776"/>
      <c r="I61" s="1776"/>
      <c r="J61" s="1776"/>
      <c r="K61" s="1777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5">
      <c r="A62" s="56" t="s">
        <v>2135</v>
      </c>
      <c r="B62" s="57"/>
      <c r="C62" s="57"/>
      <c r="D62" s="57"/>
      <c r="E62" s="277"/>
      <c r="F62" s="1790">
        <v>30</v>
      </c>
      <c r="G62" s="1791"/>
      <c r="H62" s="1791"/>
      <c r="I62" s="1791"/>
      <c r="J62" s="1791"/>
      <c r="K62" s="1792"/>
      <c r="L62" s="68" t="s">
        <v>2136</v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5">
      <c r="A63" s="58" t="s">
        <v>2137</v>
      </c>
      <c r="B63" s="59"/>
      <c r="C63" s="59"/>
      <c r="D63" s="59"/>
      <c r="E63" s="276"/>
      <c r="F63" s="1793">
        <v>20</v>
      </c>
      <c r="G63" s="1794"/>
      <c r="H63" s="1794"/>
      <c r="I63" s="1794"/>
      <c r="J63" s="1794"/>
      <c r="K63" s="1795"/>
      <c r="L63" s="68" t="s">
        <v>2138</v>
      </c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5.75" thickBot="1">
      <c r="A64" s="279" t="s">
        <v>2139</v>
      </c>
      <c r="B64" s="280"/>
      <c r="C64" s="280"/>
      <c r="D64" s="280"/>
      <c r="E64" s="281"/>
      <c r="F64" s="1796" t="s">
        <v>2191</v>
      </c>
      <c r="G64" s="1796"/>
      <c r="H64" s="1796"/>
      <c r="I64" s="1796"/>
      <c r="J64" s="1796"/>
      <c r="K64" s="1797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27.6" customHeight="1" thickBot="1">
      <c r="A65" s="1803" t="s">
        <v>2141</v>
      </c>
      <c r="B65" s="1804"/>
      <c r="C65" s="1804"/>
      <c r="D65" s="1804"/>
      <c r="E65" s="1804"/>
      <c r="F65" s="1798" t="s">
        <v>4350</v>
      </c>
      <c r="G65" s="1799"/>
      <c r="H65" s="1799"/>
      <c r="I65" s="1799"/>
      <c r="J65" s="1799"/>
      <c r="K65" s="1799"/>
      <c r="L65" s="27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30" customHeight="1" thickBot="1">
      <c r="A66" s="1805"/>
      <c r="B66" s="1806"/>
      <c r="C66" s="1806"/>
      <c r="D66" s="1806"/>
      <c r="E66" s="1806"/>
      <c r="F66" s="1800" t="s">
        <v>4351</v>
      </c>
      <c r="G66" s="1801"/>
      <c r="H66" s="1801"/>
      <c r="I66" s="1801"/>
      <c r="J66" s="1801"/>
      <c r="K66" s="1802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</row>
    <row r="77" spans="1:30" ht="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</row>
    <row r="78" spans="1:30" ht="1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</row>
    <row r="79" spans="1:30" ht="1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</row>
    <row r="80" spans="1:30" ht="1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</row>
    <row r="81" spans="1:18" ht="1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</row>
    <row r="82" spans="1:18" ht="1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</row>
    <row r="83" spans="1:18" ht="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1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</row>
    <row r="85" spans="1:18" ht="1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</row>
    <row r="87" spans="1:18" ht="1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</row>
    <row r="88" spans="1:18" ht="1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</row>
    <row r="89" spans="1:18" ht="1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</row>
    <row r="90" spans="1:18" ht="1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</row>
    <row r="91" spans="1:18" ht="1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</row>
    <row r="92" spans="1:18" ht="1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</row>
    <row r="93" spans="1:18" ht="1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</row>
    <row r="94" spans="1:18" ht="1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</row>
    <row r="95" spans="1:18" ht="1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</row>
    <row r="96" spans="1:18" ht="1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</row>
    <row r="97" spans="1:18" ht="1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</row>
    <row r="98" spans="1:18" ht="1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</row>
    <row r="99" spans="1:18" ht="1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</row>
    <row r="100" spans="1:18" ht="1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</row>
    <row r="101" spans="1:18" ht="1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</row>
    <row r="102" spans="1:18" ht="1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</row>
    <row r="103" spans="1:18" ht="1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</row>
    <row r="104" spans="1:18" ht="1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</row>
    <row r="105" spans="1:18" ht="1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</row>
    <row r="106" spans="1:18" ht="1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</row>
    <row r="107" spans="1:18" ht="1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</row>
    <row r="108" spans="1:18" ht="1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</row>
    <row r="109" spans="1:18" ht="1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</row>
    <row r="110" spans="1:18" ht="1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</row>
    <row r="111" spans="1:18" ht="1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</row>
    <row r="112" spans="1:18" ht="1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</row>
    <row r="113" spans="1:18" ht="1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</row>
    <row r="114" spans="1:18" ht="1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</row>
    <row r="115" spans="1:18" ht="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</row>
    <row r="116" spans="1:18" ht="1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</row>
    <row r="117" spans="1:18" ht="1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</row>
    <row r="118" spans="1:18" ht="1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</row>
    <row r="119" spans="1:18" ht="1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</row>
    <row r="120" spans="1:18" ht="1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</row>
    <row r="121" spans="1:18" ht="1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</row>
    <row r="122" spans="1:18" ht="1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</row>
    <row r="123" spans="1:18" ht="1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</row>
    <row r="124" spans="1:18" ht="1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</row>
    <row r="125" spans="1:18" ht="1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</row>
    <row r="126" spans="1:18" ht="1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</row>
  </sheetData>
  <mergeCells count="189">
    <mergeCell ref="A22:E22"/>
    <mergeCell ref="F22:G22"/>
    <mergeCell ref="H22:I22"/>
    <mergeCell ref="J22:K22"/>
    <mergeCell ref="A48:B49"/>
    <mergeCell ref="C48:K48"/>
    <mergeCell ref="C49:K49"/>
    <mergeCell ref="A45:E45"/>
    <mergeCell ref="F45:G45"/>
    <mergeCell ref="H45:I45"/>
    <mergeCell ref="F44:G44"/>
    <mergeCell ref="H44:I44"/>
    <mergeCell ref="J44:K44"/>
    <mergeCell ref="A46:E46"/>
    <mergeCell ref="F46:G46"/>
    <mergeCell ref="H46:I46"/>
    <mergeCell ref="J46:K46"/>
    <mergeCell ref="J45:K45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A39:E39"/>
    <mergeCell ref="F39:G39"/>
    <mergeCell ref="H39:I39"/>
    <mergeCell ref="J39:K39"/>
    <mergeCell ref="A40:E40"/>
    <mergeCell ref="F40:G40"/>
    <mergeCell ref="H40:I40"/>
    <mergeCell ref="J40:K40"/>
    <mergeCell ref="A38:E38"/>
    <mergeCell ref="F38:G38"/>
    <mergeCell ref="H38:I38"/>
    <mergeCell ref="J38:K38"/>
    <mergeCell ref="H31:I31"/>
    <mergeCell ref="J31:K31"/>
    <mergeCell ref="F34:G34"/>
    <mergeCell ref="H34:I34"/>
    <mergeCell ref="J34:K34"/>
    <mergeCell ref="A34:E34"/>
    <mergeCell ref="A33:E33"/>
    <mergeCell ref="F33:G33"/>
    <mergeCell ref="H33:I33"/>
    <mergeCell ref="J33:K33"/>
    <mergeCell ref="A32:E32"/>
    <mergeCell ref="F32:G32"/>
    <mergeCell ref="H32:I32"/>
    <mergeCell ref="J32:K32"/>
    <mergeCell ref="F47:G47"/>
    <mergeCell ref="H47:I47"/>
    <mergeCell ref="C54:K54"/>
    <mergeCell ref="C55:K55"/>
    <mergeCell ref="J35:K35"/>
    <mergeCell ref="A36:E36"/>
    <mergeCell ref="F36:G36"/>
    <mergeCell ref="H36:I36"/>
    <mergeCell ref="J36:K36"/>
    <mergeCell ref="J47:K47"/>
    <mergeCell ref="A41:E41"/>
    <mergeCell ref="F41:G41"/>
    <mergeCell ref="H41:I41"/>
    <mergeCell ref="J41:K41"/>
    <mergeCell ref="A35:E35"/>
    <mergeCell ref="F35:G35"/>
    <mergeCell ref="H35:I35"/>
    <mergeCell ref="C50:K50"/>
    <mergeCell ref="C51:K51"/>
    <mergeCell ref="C52:K52"/>
    <mergeCell ref="A37:E37"/>
    <mergeCell ref="F37:G37"/>
    <mergeCell ref="H37:I37"/>
    <mergeCell ref="J37:K37"/>
    <mergeCell ref="A30:E30"/>
    <mergeCell ref="F30:G30"/>
    <mergeCell ref="H30:I30"/>
    <mergeCell ref="J30:K30"/>
    <mergeCell ref="A31:E31"/>
    <mergeCell ref="F31:G31"/>
    <mergeCell ref="A24:E24"/>
    <mergeCell ref="F24:G24"/>
    <mergeCell ref="H24:I24"/>
    <mergeCell ref="J24:K24"/>
    <mergeCell ref="A27:E27"/>
    <mergeCell ref="F27:G27"/>
    <mergeCell ref="H27:I27"/>
    <mergeCell ref="J27:K27"/>
    <mergeCell ref="A28:E28"/>
    <mergeCell ref="F28:G28"/>
    <mergeCell ref="H28:I28"/>
    <mergeCell ref="J28:K28"/>
    <mergeCell ref="A29:E29"/>
    <mergeCell ref="A23:E23"/>
    <mergeCell ref="F23:G23"/>
    <mergeCell ref="H23:I23"/>
    <mergeCell ref="F29:G29"/>
    <mergeCell ref="H29:I29"/>
    <mergeCell ref="J29:K29"/>
    <mergeCell ref="A25:E25"/>
    <mergeCell ref="F25:G25"/>
    <mergeCell ref="H25:I25"/>
    <mergeCell ref="J25:K25"/>
    <mergeCell ref="A26:E26"/>
    <mergeCell ref="F26:G26"/>
    <mergeCell ref="H26:I26"/>
    <mergeCell ref="J26:K26"/>
    <mergeCell ref="J23:K23"/>
    <mergeCell ref="D5:E5"/>
    <mergeCell ref="A11:C12"/>
    <mergeCell ref="A13:C14"/>
    <mergeCell ref="A17:E17"/>
    <mergeCell ref="A21:E21"/>
    <mergeCell ref="F21:G21"/>
    <mergeCell ref="H21:I21"/>
    <mergeCell ref="J21:K21"/>
    <mergeCell ref="H18:I18"/>
    <mergeCell ref="J18:K18"/>
    <mergeCell ref="A18:E18"/>
    <mergeCell ref="F19:G19"/>
    <mergeCell ref="H19:I19"/>
    <mergeCell ref="J19:K19"/>
    <mergeCell ref="A20:E20"/>
    <mergeCell ref="F20:G20"/>
    <mergeCell ref="H20:I20"/>
    <mergeCell ref="J20:K20"/>
    <mergeCell ref="H17:I17"/>
    <mergeCell ref="I4:K4"/>
    <mergeCell ref="D4:E4"/>
    <mergeCell ref="D3:E3"/>
    <mergeCell ref="F3:H3"/>
    <mergeCell ref="A51:B55"/>
    <mergeCell ref="A19:E19"/>
    <mergeCell ref="L16:R16"/>
    <mergeCell ref="D12:K12"/>
    <mergeCell ref="D14:K14"/>
    <mergeCell ref="L15:R15"/>
    <mergeCell ref="L17:R17"/>
    <mergeCell ref="J17:K17"/>
    <mergeCell ref="D11:K11"/>
    <mergeCell ref="D13:K13"/>
    <mergeCell ref="F18:G18"/>
    <mergeCell ref="A47:E47"/>
    <mergeCell ref="A7:C7"/>
    <mergeCell ref="D9:K9"/>
    <mergeCell ref="D15:K15"/>
    <mergeCell ref="A15:C15"/>
    <mergeCell ref="D16:K16"/>
    <mergeCell ref="F17:G17"/>
    <mergeCell ref="A50:B50"/>
    <mergeCell ref="I5:K5"/>
    <mergeCell ref="F65:K65"/>
    <mergeCell ref="F66:K66"/>
    <mergeCell ref="A65:E66"/>
    <mergeCell ref="L5:Q6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8:K8"/>
    <mergeCell ref="F5:H5"/>
    <mergeCell ref="D7:K7"/>
    <mergeCell ref="D10:K10"/>
    <mergeCell ref="A9:C10"/>
    <mergeCell ref="A6:C6"/>
    <mergeCell ref="A3:C3"/>
    <mergeCell ref="A4:C4"/>
    <mergeCell ref="A5:C5"/>
    <mergeCell ref="F4:H4"/>
    <mergeCell ref="A61:K61"/>
    <mergeCell ref="C53:K53"/>
    <mergeCell ref="C56:K56"/>
    <mergeCell ref="A56:B60"/>
    <mergeCell ref="C57:K57"/>
    <mergeCell ref="C58:K58"/>
    <mergeCell ref="F62:K62"/>
    <mergeCell ref="F63:K63"/>
    <mergeCell ref="F64:K64"/>
    <mergeCell ref="C59:K59"/>
    <mergeCell ref="C60:K60"/>
  </mergeCells>
  <pageMargins left="0.19685039370078741" right="0.19685039370078741" top="0.19685039370078741" bottom="0.19685039370078741" header="0.31496062992125984" footer="0.31496062992125984"/>
  <pageSetup paperSize="9" scale="83" fitToHeight="0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92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9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6.7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4990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0.75" customHeight="1">
      <c r="A2" s="1051" t="s">
        <v>2067</v>
      </c>
      <c r="B2" s="1049"/>
      <c r="C2" s="1050"/>
      <c r="D2" s="1190" t="s">
        <v>1857</v>
      </c>
      <c r="E2" s="1191"/>
      <c r="F2" s="1051" t="s">
        <v>2069</v>
      </c>
      <c r="G2" s="1049"/>
      <c r="H2" s="1050"/>
      <c r="I2" s="1190" t="s">
        <v>2327</v>
      </c>
      <c r="J2" s="1539"/>
      <c r="K2" s="1191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083" t="s">
        <v>2192</v>
      </c>
      <c r="E3" s="1084"/>
      <c r="F3" s="1051" t="s">
        <v>2072</v>
      </c>
      <c r="G3" s="1049"/>
      <c r="H3" s="1050"/>
      <c r="I3" s="1090">
        <v>2</v>
      </c>
      <c r="J3" s="1081"/>
      <c r="K3" s="1084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912" t="s">
        <v>2156</v>
      </c>
      <c r="E4" s="913"/>
      <c r="F4" s="1051" t="s">
        <v>2075</v>
      </c>
      <c r="G4" s="1049"/>
      <c r="H4" s="1050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203" t="s">
        <v>2083</v>
      </c>
      <c r="B6" s="1078"/>
      <c r="C6" s="1079"/>
      <c r="D6" s="928" t="s">
        <v>3464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76.5" customHeight="1">
      <c r="A7" s="1203" t="s">
        <v>2084</v>
      </c>
      <c r="B7" s="1078"/>
      <c r="C7" s="1209"/>
      <c r="D7" s="1210" t="s">
        <v>1858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5.75" customHeight="1" thickBot="1">
      <c r="A9" s="880" t="s">
        <v>2160</v>
      </c>
      <c r="B9" s="881"/>
      <c r="C9" s="882"/>
      <c r="D9" s="1969" t="s">
        <v>2837</v>
      </c>
      <c r="E9" s="1970"/>
      <c r="F9" s="1970"/>
      <c r="G9" s="1970"/>
      <c r="H9" s="1970"/>
      <c r="I9" s="1970"/>
      <c r="J9" s="1970"/>
      <c r="K9" s="1971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78" customHeight="1">
      <c r="A10" s="883"/>
      <c r="B10" s="884"/>
      <c r="C10" s="885"/>
      <c r="D10" s="1966" t="s">
        <v>2838</v>
      </c>
      <c r="E10" s="1735"/>
      <c r="F10" s="1735"/>
      <c r="G10" s="1735"/>
      <c r="H10" s="1735"/>
      <c r="I10" s="1735"/>
      <c r="J10" s="1735"/>
      <c r="K10" s="1967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3"/>
      <c r="B11" s="884"/>
      <c r="C11" s="885"/>
      <c r="D11" s="930" t="s">
        <v>3517</v>
      </c>
      <c r="E11" s="856"/>
      <c r="F11" s="856"/>
      <c r="G11" s="856"/>
      <c r="H11" s="856"/>
      <c r="I11" s="856"/>
      <c r="J11" s="856"/>
      <c r="K11" s="993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1.5" customHeight="1">
      <c r="A12" s="883"/>
      <c r="B12" s="884"/>
      <c r="C12" s="885"/>
      <c r="D12" s="930" t="s">
        <v>3521</v>
      </c>
      <c r="E12" s="856"/>
      <c r="F12" s="856"/>
      <c r="G12" s="856"/>
      <c r="H12" s="856"/>
      <c r="I12" s="856"/>
      <c r="J12" s="856"/>
      <c r="K12" s="99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3" customHeight="1">
      <c r="A13" s="886"/>
      <c r="B13" s="887"/>
      <c r="C13" s="888"/>
      <c r="D13" s="932" t="s">
        <v>2839</v>
      </c>
      <c r="E13" s="867"/>
      <c r="F13" s="867"/>
      <c r="G13" s="867"/>
      <c r="H13" s="867"/>
      <c r="I13" s="867"/>
      <c r="J13" s="867"/>
      <c r="K13" s="1000"/>
      <c r="L13" s="191"/>
      <c r="M13" s="191"/>
      <c r="N13" s="191"/>
      <c r="O13" s="191"/>
      <c r="P13" s="191"/>
      <c r="Q13" s="222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>
      <c r="A14" s="880" t="s">
        <v>2087</v>
      </c>
      <c r="B14" s="881"/>
      <c r="C14" s="882"/>
      <c r="D14" s="1112" t="s">
        <v>3518</v>
      </c>
      <c r="E14" s="1113"/>
      <c r="F14" s="1113"/>
      <c r="G14" s="1113"/>
      <c r="H14" s="1113"/>
      <c r="I14" s="1113"/>
      <c r="J14" s="1113"/>
      <c r="K14" s="1522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5" customHeight="1">
      <c r="A15" s="883"/>
      <c r="B15" s="884"/>
      <c r="C15" s="885"/>
      <c r="D15" s="930" t="s">
        <v>3519</v>
      </c>
      <c r="E15" s="856"/>
      <c r="F15" s="856"/>
      <c r="G15" s="856"/>
      <c r="H15" s="856"/>
      <c r="I15" s="856"/>
      <c r="J15" s="856"/>
      <c r="K15" s="993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5.75" customHeight="1">
      <c r="A16" s="886"/>
      <c r="B16" s="887"/>
      <c r="C16" s="888"/>
      <c r="D16" s="932" t="s">
        <v>3520</v>
      </c>
      <c r="E16" s="867"/>
      <c r="F16" s="867"/>
      <c r="G16" s="867"/>
      <c r="H16" s="867"/>
      <c r="I16" s="867"/>
      <c r="J16" s="867"/>
      <c r="K16" s="1000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6.5" customHeight="1">
      <c r="A17" s="880" t="s">
        <v>2088</v>
      </c>
      <c r="B17" s="881"/>
      <c r="C17" s="882"/>
      <c r="D17" s="891" t="s">
        <v>3522</v>
      </c>
      <c r="E17" s="1523"/>
      <c r="F17" s="1523"/>
      <c r="G17" s="1523"/>
      <c r="H17" s="1523"/>
      <c r="I17" s="1523"/>
      <c r="J17" s="1523"/>
      <c r="K17" s="1524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7.25" customHeight="1">
      <c r="A18" s="886"/>
      <c r="B18" s="887"/>
      <c r="C18" s="888"/>
      <c r="D18" s="932" t="s">
        <v>3523</v>
      </c>
      <c r="E18" s="867"/>
      <c r="F18" s="867"/>
      <c r="G18" s="867"/>
      <c r="H18" s="867"/>
      <c r="I18" s="867"/>
      <c r="J18" s="867"/>
      <c r="K18" s="1000"/>
      <c r="L18" s="191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78" customHeight="1">
      <c r="A19" s="905" t="s">
        <v>2089</v>
      </c>
      <c r="B19" s="906"/>
      <c r="C19" s="906"/>
      <c r="D19" s="1012" t="s">
        <v>1859</v>
      </c>
      <c r="E19" s="903"/>
      <c r="F19" s="903"/>
      <c r="G19" s="903"/>
      <c r="H19" s="903"/>
      <c r="I19" s="903"/>
      <c r="J19" s="903"/>
      <c r="K19" s="994"/>
      <c r="L19" s="1521" t="s">
        <v>2090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7" t="s">
        <v>2091</v>
      </c>
      <c r="B20" s="8"/>
      <c r="C20" s="121"/>
      <c r="D20" s="928" t="s">
        <v>2592</v>
      </c>
      <c r="E20" s="903"/>
      <c r="F20" s="903"/>
      <c r="G20" s="903"/>
      <c r="H20" s="903"/>
      <c r="I20" s="903"/>
      <c r="J20" s="903"/>
      <c r="K20" s="994"/>
      <c r="L20" s="1525" t="s">
        <v>2092</v>
      </c>
      <c r="M20" s="895"/>
      <c r="N20" s="895"/>
      <c r="O20" s="895"/>
      <c r="P20" s="895"/>
      <c r="Q20" s="895"/>
      <c r="R20" s="89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3.75" customHeight="1">
      <c r="A21" s="1204" t="s">
        <v>2093</v>
      </c>
      <c r="B21" s="1054"/>
      <c r="C21" s="1054"/>
      <c r="D21" s="1054"/>
      <c r="E21" s="1055"/>
      <c r="F21" s="1063" t="s">
        <v>2094</v>
      </c>
      <c r="G21" s="1092"/>
      <c r="H21" s="1061" t="s">
        <v>2095</v>
      </c>
      <c r="I21" s="1062"/>
      <c r="J21" s="1063" t="s">
        <v>2096</v>
      </c>
      <c r="K21" s="1146"/>
      <c r="L21" s="1521" t="s">
        <v>2097</v>
      </c>
      <c r="M21" s="875"/>
      <c r="N21" s="875"/>
      <c r="O21" s="875"/>
      <c r="P21" s="875"/>
      <c r="Q21" s="875"/>
      <c r="R21" s="875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3" customHeight="1">
      <c r="A22" s="1985" t="s">
        <v>2670</v>
      </c>
      <c r="B22" s="1986"/>
      <c r="C22" s="1986"/>
      <c r="D22" s="1986"/>
      <c r="E22" s="1986"/>
      <c r="F22" s="1979" t="s">
        <v>2163</v>
      </c>
      <c r="G22" s="1980"/>
      <c r="H22" s="1981" t="s">
        <v>1747</v>
      </c>
      <c r="I22" s="1982"/>
      <c r="J22" s="1983" t="s">
        <v>1861</v>
      </c>
      <c r="K22" s="1984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6.5" customHeight="1">
      <c r="A23" s="1942" t="s">
        <v>2671</v>
      </c>
      <c r="B23" s="1943"/>
      <c r="C23" s="1943"/>
      <c r="D23" s="1943"/>
      <c r="E23" s="1944"/>
      <c r="F23" s="1945" t="s">
        <v>2163</v>
      </c>
      <c r="G23" s="1946"/>
      <c r="H23" s="1965" t="s">
        <v>1747</v>
      </c>
      <c r="I23" s="1944"/>
      <c r="J23" s="1947" t="s">
        <v>1861</v>
      </c>
      <c r="K23" s="1943"/>
      <c r="L23" s="20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3" customHeight="1">
      <c r="A24" s="1948" t="s">
        <v>2672</v>
      </c>
      <c r="B24" s="1949"/>
      <c r="C24" s="1949"/>
      <c r="D24" s="1949"/>
      <c r="E24" s="1950"/>
      <c r="F24" s="1957" t="s">
        <v>2163</v>
      </c>
      <c r="G24" s="1958"/>
      <c r="H24" s="1962" t="s">
        <v>2840</v>
      </c>
      <c r="I24" s="1950"/>
      <c r="J24" s="1953" t="s">
        <v>1861</v>
      </c>
      <c r="K24" s="1954"/>
      <c r="L24" s="20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1942" t="s">
        <v>2673</v>
      </c>
      <c r="B25" s="1943"/>
      <c r="C25" s="1943"/>
      <c r="D25" s="1943"/>
      <c r="E25" s="1944"/>
      <c r="F25" s="1945" t="s">
        <v>2163</v>
      </c>
      <c r="G25" s="1946"/>
      <c r="H25" s="1965" t="s">
        <v>2840</v>
      </c>
      <c r="I25" s="1944"/>
      <c r="J25" s="1947" t="s">
        <v>1861</v>
      </c>
      <c r="K25" s="1956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1948" t="s">
        <v>2674</v>
      </c>
      <c r="B26" s="1949"/>
      <c r="C26" s="1949"/>
      <c r="D26" s="1949"/>
      <c r="E26" s="1950"/>
      <c r="F26" s="1957" t="s">
        <v>2163</v>
      </c>
      <c r="G26" s="1958"/>
      <c r="H26" s="1962" t="s">
        <v>1322</v>
      </c>
      <c r="I26" s="1950"/>
      <c r="J26" s="1953" t="s">
        <v>1861</v>
      </c>
      <c r="K26" s="1955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1948" t="s">
        <v>2675</v>
      </c>
      <c r="B27" s="1949"/>
      <c r="C27" s="1949"/>
      <c r="D27" s="1949"/>
      <c r="E27" s="1950"/>
      <c r="F27" s="1957" t="s">
        <v>2163</v>
      </c>
      <c r="G27" s="1958"/>
      <c r="H27" s="1962" t="s">
        <v>1747</v>
      </c>
      <c r="I27" s="1950"/>
      <c r="J27" s="1959" t="s">
        <v>1861</v>
      </c>
      <c r="K27" s="1964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75" customHeight="1">
      <c r="A28" s="1948" t="s">
        <v>2676</v>
      </c>
      <c r="B28" s="1949"/>
      <c r="C28" s="1949"/>
      <c r="D28" s="1949"/>
      <c r="E28" s="1950"/>
      <c r="F28" s="1957" t="s">
        <v>2163</v>
      </c>
      <c r="G28" s="1958"/>
      <c r="H28" s="1953" t="s">
        <v>2264</v>
      </c>
      <c r="I28" s="1950"/>
      <c r="J28" s="1963" t="s">
        <v>1871</v>
      </c>
      <c r="K28" s="1964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1978" t="s">
        <v>2677</v>
      </c>
      <c r="B29" s="1943"/>
      <c r="C29" s="1943"/>
      <c r="D29" s="1943"/>
      <c r="E29" s="1944"/>
      <c r="F29" s="1945" t="s">
        <v>2163</v>
      </c>
      <c r="G29" s="1946"/>
      <c r="H29" s="1947" t="s">
        <v>1862</v>
      </c>
      <c r="I29" s="1944"/>
      <c r="J29" s="1947" t="s">
        <v>1863</v>
      </c>
      <c r="K29" s="1956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6.5" customHeight="1">
      <c r="A30" s="1987" t="s">
        <v>3301</v>
      </c>
      <c r="B30" s="1949"/>
      <c r="C30" s="1949"/>
      <c r="D30" s="1949"/>
      <c r="E30" s="1950"/>
      <c r="F30" s="1957" t="s">
        <v>2163</v>
      </c>
      <c r="G30" s="1958"/>
      <c r="H30" s="1953" t="s">
        <v>1862</v>
      </c>
      <c r="I30" s="1950"/>
      <c r="J30" s="1959" t="s">
        <v>1863</v>
      </c>
      <c r="K30" s="1964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1948" t="s">
        <v>2678</v>
      </c>
      <c r="B31" s="1949"/>
      <c r="C31" s="1949"/>
      <c r="D31" s="1949"/>
      <c r="E31" s="1950"/>
      <c r="F31" s="1957" t="s">
        <v>2163</v>
      </c>
      <c r="G31" s="1958"/>
      <c r="H31" s="1962" t="s">
        <v>1747</v>
      </c>
      <c r="I31" s="1950"/>
      <c r="J31" s="1959" t="s">
        <v>1861</v>
      </c>
      <c r="K31" s="1964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1948" t="s">
        <v>2679</v>
      </c>
      <c r="B32" s="1949"/>
      <c r="C32" s="1949"/>
      <c r="D32" s="1949"/>
      <c r="E32" s="1950"/>
      <c r="F32" s="1957" t="s">
        <v>2163</v>
      </c>
      <c r="G32" s="1958"/>
      <c r="H32" s="1953" t="s">
        <v>1864</v>
      </c>
      <c r="I32" s="1950"/>
      <c r="J32" s="1959" t="s">
        <v>1865</v>
      </c>
      <c r="K32" s="1964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1942" t="s">
        <v>2680</v>
      </c>
      <c r="B33" s="1943"/>
      <c r="C33" s="1943"/>
      <c r="D33" s="1943"/>
      <c r="E33" s="1944"/>
      <c r="F33" s="1945" t="s">
        <v>2163</v>
      </c>
      <c r="G33" s="1946"/>
      <c r="H33" s="1947" t="s">
        <v>1864</v>
      </c>
      <c r="I33" s="1944"/>
      <c r="J33" s="1947" t="s">
        <v>1865</v>
      </c>
      <c r="K33" s="1956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3" customHeight="1">
      <c r="A34" s="1948" t="s">
        <v>2681</v>
      </c>
      <c r="B34" s="1949"/>
      <c r="C34" s="1949"/>
      <c r="D34" s="1949"/>
      <c r="E34" s="1950"/>
      <c r="F34" s="1957" t="s">
        <v>2163</v>
      </c>
      <c r="G34" s="1958"/>
      <c r="H34" s="1953" t="s">
        <v>1866</v>
      </c>
      <c r="I34" s="1950"/>
      <c r="J34" s="1959" t="s">
        <v>1867</v>
      </c>
      <c r="K34" s="1960"/>
      <c r="L34" s="20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" customHeight="1">
      <c r="A35" s="1942" t="s">
        <v>2682</v>
      </c>
      <c r="B35" s="1943"/>
      <c r="C35" s="1943"/>
      <c r="D35" s="1943"/>
      <c r="E35" s="1944"/>
      <c r="F35" s="1945" t="s">
        <v>2163</v>
      </c>
      <c r="G35" s="1946"/>
      <c r="H35" s="1947" t="s">
        <v>1866</v>
      </c>
      <c r="I35" s="1944"/>
      <c r="J35" s="1947" t="s">
        <v>1867</v>
      </c>
      <c r="K35" s="1956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1948" t="s">
        <v>2683</v>
      </c>
      <c r="B36" s="1949"/>
      <c r="C36" s="1949"/>
      <c r="D36" s="1949"/>
      <c r="E36" s="1950"/>
      <c r="F36" s="1957" t="s">
        <v>2163</v>
      </c>
      <c r="G36" s="1958"/>
      <c r="H36" s="1962" t="s">
        <v>1747</v>
      </c>
      <c r="I36" s="1950"/>
      <c r="J36" s="1953" t="s">
        <v>1868</v>
      </c>
      <c r="K36" s="1955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8" customHeight="1">
      <c r="A37" s="1948" t="s">
        <v>1869</v>
      </c>
      <c r="B37" s="1949"/>
      <c r="C37" s="1949"/>
      <c r="D37" s="1949"/>
      <c r="E37" s="1950"/>
      <c r="F37" s="1951" t="s">
        <v>2099</v>
      </c>
      <c r="G37" s="1952"/>
      <c r="H37" s="1962" t="s">
        <v>1747</v>
      </c>
      <c r="I37" s="1950"/>
      <c r="J37" s="1953" t="s">
        <v>1868</v>
      </c>
      <c r="K37" s="1955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0.75" customHeight="1">
      <c r="A38" s="1968" t="s">
        <v>1870</v>
      </c>
      <c r="B38" s="1961"/>
      <c r="C38" s="1961"/>
      <c r="D38" s="1961"/>
      <c r="E38" s="1961"/>
      <c r="F38" s="1951" t="s">
        <v>2099</v>
      </c>
      <c r="G38" s="1952"/>
      <c r="H38" s="1959" t="s">
        <v>2264</v>
      </c>
      <c r="I38" s="1961"/>
      <c r="J38" s="1953" t="s">
        <v>1871</v>
      </c>
      <c r="K38" s="1954"/>
      <c r="L38" s="20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4.25" customHeight="1">
      <c r="A39" s="1942" t="s">
        <v>2684</v>
      </c>
      <c r="B39" s="1943"/>
      <c r="C39" s="1943"/>
      <c r="D39" s="1943"/>
      <c r="E39" s="1944"/>
      <c r="F39" s="1945" t="s">
        <v>2099</v>
      </c>
      <c r="G39" s="1946"/>
      <c r="H39" s="1947" t="s">
        <v>1873</v>
      </c>
      <c r="I39" s="1944"/>
      <c r="J39" s="1947" t="s">
        <v>1874</v>
      </c>
      <c r="K39" s="1943"/>
      <c r="L39" s="20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2.25" customHeight="1">
      <c r="A40" s="1942" t="s">
        <v>2685</v>
      </c>
      <c r="B40" s="1943"/>
      <c r="C40" s="1943"/>
      <c r="D40" s="1943"/>
      <c r="E40" s="1944"/>
      <c r="F40" s="1945" t="s">
        <v>2099</v>
      </c>
      <c r="G40" s="1946"/>
      <c r="H40" s="1947" t="s">
        <v>1873</v>
      </c>
      <c r="I40" s="1944"/>
      <c r="J40" s="1947" t="s">
        <v>1874</v>
      </c>
      <c r="K40" s="1943"/>
      <c r="L40" s="20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5.75" customHeight="1">
      <c r="A41" s="1968" t="s">
        <v>2686</v>
      </c>
      <c r="B41" s="1961"/>
      <c r="C41" s="1961"/>
      <c r="D41" s="1961"/>
      <c r="E41" s="1961"/>
      <c r="F41" s="1951" t="s">
        <v>2099</v>
      </c>
      <c r="G41" s="1952"/>
      <c r="H41" s="1959" t="s">
        <v>2167</v>
      </c>
      <c r="I41" s="1961"/>
      <c r="J41" s="1959" t="s">
        <v>1872</v>
      </c>
      <c r="K41" s="1960"/>
      <c r="L41" s="20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4.5" customHeight="1">
      <c r="A42" s="1968" t="s">
        <v>2687</v>
      </c>
      <c r="B42" s="1961"/>
      <c r="C42" s="1961"/>
      <c r="D42" s="1961"/>
      <c r="E42" s="1961"/>
      <c r="F42" s="1951" t="s">
        <v>2099</v>
      </c>
      <c r="G42" s="1952"/>
      <c r="H42" s="1959" t="s">
        <v>2167</v>
      </c>
      <c r="I42" s="1961"/>
      <c r="J42" s="1959" t="s">
        <v>1872</v>
      </c>
      <c r="K42" s="1960"/>
      <c r="L42" s="20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4.5" customHeight="1">
      <c r="A43" s="1948" t="s">
        <v>2688</v>
      </c>
      <c r="B43" s="1949"/>
      <c r="C43" s="1949"/>
      <c r="D43" s="1949"/>
      <c r="E43" s="1950"/>
      <c r="F43" s="1951" t="s">
        <v>2099</v>
      </c>
      <c r="G43" s="1952"/>
      <c r="H43" s="1962" t="s">
        <v>1322</v>
      </c>
      <c r="I43" s="1950"/>
      <c r="J43" s="1953" t="s">
        <v>1868</v>
      </c>
      <c r="K43" s="1955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0.5" customHeight="1">
      <c r="A44" s="1948" t="s">
        <v>2689</v>
      </c>
      <c r="B44" s="1949"/>
      <c r="C44" s="1949"/>
      <c r="D44" s="1949"/>
      <c r="E44" s="1950"/>
      <c r="F44" s="1951" t="s">
        <v>2099</v>
      </c>
      <c r="G44" s="1952"/>
      <c r="H44" s="1953" t="s">
        <v>1875</v>
      </c>
      <c r="I44" s="1950"/>
      <c r="J44" s="1953" t="s">
        <v>1876</v>
      </c>
      <c r="K44" s="1954"/>
      <c r="L44" s="20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3" customHeight="1">
      <c r="A45" s="1948" t="s">
        <v>2690</v>
      </c>
      <c r="B45" s="1949"/>
      <c r="C45" s="1949"/>
      <c r="D45" s="1949"/>
      <c r="E45" s="1950"/>
      <c r="F45" s="1951" t="s">
        <v>2099</v>
      </c>
      <c r="G45" s="1952"/>
      <c r="H45" s="1953" t="s">
        <v>2167</v>
      </c>
      <c r="I45" s="1950"/>
      <c r="J45" s="1953" t="s">
        <v>1872</v>
      </c>
      <c r="K45" s="1954"/>
      <c r="L45" s="20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2.25" customHeight="1">
      <c r="A46" s="1948" t="s">
        <v>2691</v>
      </c>
      <c r="B46" s="1949"/>
      <c r="C46" s="1949"/>
      <c r="D46" s="1949"/>
      <c r="E46" s="1950"/>
      <c r="F46" s="1951" t="s">
        <v>2099</v>
      </c>
      <c r="G46" s="1952"/>
      <c r="H46" s="1953" t="s">
        <v>2167</v>
      </c>
      <c r="I46" s="1950"/>
      <c r="J46" s="1953" t="s">
        <v>1872</v>
      </c>
      <c r="K46" s="1955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948" t="s">
        <v>2692</v>
      </c>
      <c r="B47" s="1949"/>
      <c r="C47" s="1949"/>
      <c r="D47" s="1949"/>
      <c r="E47" s="1950"/>
      <c r="F47" s="1951" t="s">
        <v>2099</v>
      </c>
      <c r="G47" s="1952"/>
      <c r="H47" s="1953" t="s">
        <v>2167</v>
      </c>
      <c r="I47" s="1950"/>
      <c r="J47" s="1953" t="s">
        <v>1872</v>
      </c>
      <c r="K47" s="1955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3" customHeight="1">
      <c r="A48" s="1942" t="s">
        <v>2693</v>
      </c>
      <c r="B48" s="1943"/>
      <c r="C48" s="1943"/>
      <c r="D48" s="1943"/>
      <c r="E48" s="1944"/>
      <c r="F48" s="1945" t="s">
        <v>2099</v>
      </c>
      <c r="G48" s="1946"/>
      <c r="H48" s="1947" t="s">
        <v>2167</v>
      </c>
      <c r="I48" s="1944"/>
      <c r="J48" s="1947" t="s">
        <v>1872</v>
      </c>
      <c r="K48" s="1943"/>
      <c r="L48" s="20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3" customHeight="1">
      <c r="A49" s="1948" t="s">
        <v>2694</v>
      </c>
      <c r="B49" s="1949"/>
      <c r="C49" s="1949"/>
      <c r="D49" s="1949"/>
      <c r="E49" s="1950"/>
      <c r="F49" s="1951" t="s">
        <v>2099</v>
      </c>
      <c r="G49" s="1952"/>
      <c r="H49" s="1953" t="s">
        <v>2167</v>
      </c>
      <c r="I49" s="1950"/>
      <c r="J49" s="1953" t="s">
        <v>1872</v>
      </c>
      <c r="K49" s="1954"/>
      <c r="L49" s="20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1948" t="s">
        <v>1877</v>
      </c>
      <c r="B50" s="1949"/>
      <c r="C50" s="1949"/>
      <c r="D50" s="1949"/>
      <c r="E50" s="1950"/>
      <c r="F50" s="1951" t="s">
        <v>2099</v>
      </c>
      <c r="G50" s="1952"/>
      <c r="H50" s="1953" t="s">
        <v>1778</v>
      </c>
      <c r="I50" s="1950"/>
      <c r="J50" s="1953" t="s">
        <v>1878</v>
      </c>
      <c r="K50" s="1955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 thickBot="1">
      <c r="A51" s="1935" t="s">
        <v>2695</v>
      </c>
      <c r="B51" s="1936"/>
      <c r="C51" s="1936"/>
      <c r="D51" s="1936"/>
      <c r="E51" s="1936"/>
      <c r="F51" s="1937" t="s">
        <v>2099</v>
      </c>
      <c r="G51" s="1938"/>
      <c r="H51" s="1939" t="s">
        <v>1893</v>
      </c>
      <c r="I51" s="1936"/>
      <c r="J51" s="1940" t="s">
        <v>1879</v>
      </c>
      <c r="K51" s="1941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3" customHeight="1" thickBot="1">
      <c r="A52" s="1927" t="s">
        <v>2125</v>
      </c>
      <c r="B52" s="1928"/>
      <c r="C52" s="1929" t="s">
        <v>3340</v>
      </c>
      <c r="D52" s="1930"/>
      <c r="E52" s="1930"/>
      <c r="F52" s="1930"/>
      <c r="G52" s="1930"/>
      <c r="H52" s="1930"/>
      <c r="I52" s="1930"/>
      <c r="J52" s="1930"/>
      <c r="K52" s="1931"/>
      <c r="L52" s="224"/>
      <c r="M52" s="224"/>
      <c r="N52" s="224"/>
      <c r="O52" s="224"/>
      <c r="P52" s="224"/>
      <c r="Q52" s="224"/>
      <c r="R52" s="224"/>
      <c r="S52" s="223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</row>
    <row r="53" spans="1:30" ht="227.1" customHeight="1" thickBot="1">
      <c r="A53" s="1927" t="s">
        <v>2126</v>
      </c>
      <c r="B53" s="1928"/>
      <c r="C53" s="1929" t="s">
        <v>4352</v>
      </c>
      <c r="D53" s="1930"/>
      <c r="E53" s="1930"/>
      <c r="F53" s="1930"/>
      <c r="G53" s="1930"/>
      <c r="H53" s="1930"/>
      <c r="I53" s="1930"/>
      <c r="J53" s="1930"/>
      <c r="K53" s="1931"/>
      <c r="L53" s="224"/>
      <c r="M53" s="224"/>
      <c r="N53" s="224"/>
      <c r="O53" s="224"/>
      <c r="P53" s="224"/>
      <c r="Q53" s="224"/>
      <c r="R53" s="224"/>
      <c r="S53" s="223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</row>
    <row r="54" spans="1:30" ht="20.25" customHeight="1">
      <c r="A54" s="1921" t="s">
        <v>2127</v>
      </c>
      <c r="B54" s="1922"/>
      <c r="C54" s="1932" t="s">
        <v>3341</v>
      </c>
      <c r="D54" s="1933"/>
      <c r="E54" s="1933"/>
      <c r="F54" s="1933"/>
      <c r="G54" s="1933"/>
      <c r="H54" s="1933"/>
      <c r="I54" s="1933"/>
      <c r="J54" s="1933"/>
      <c r="K54" s="1934"/>
      <c r="L54" s="224"/>
      <c r="M54" s="224"/>
      <c r="N54" s="224"/>
      <c r="O54" s="224"/>
      <c r="P54" s="224"/>
      <c r="Q54" s="224"/>
      <c r="R54" s="224"/>
      <c r="S54" s="223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</row>
    <row r="55" spans="1:30" ht="20.25" customHeight="1">
      <c r="A55" s="1923"/>
      <c r="B55" s="1924"/>
      <c r="C55" s="1915" t="s">
        <v>3342</v>
      </c>
      <c r="D55" s="1916"/>
      <c r="E55" s="1916"/>
      <c r="F55" s="1916"/>
      <c r="G55" s="1916"/>
      <c r="H55" s="1916"/>
      <c r="I55" s="1916"/>
      <c r="J55" s="1916"/>
      <c r="K55" s="1917"/>
      <c r="L55" s="224"/>
      <c r="M55" s="224"/>
      <c r="N55" s="224"/>
      <c r="O55" s="224"/>
      <c r="P55" s="224"/>
      <c r="Q55" s="224"/>
      <c r="R55" s="224"/>
      <c r="S55" s="223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</row>
    <row r="56" spans="1:30" ht="20.25" customHeight="1">
      <c r="A56" s="1923"/>
      <c r="B56" s="1924"/>
      <c r="C56" s="1915" t="s">
        <v>3343</v>
      </c>
      <c r="D56" s="1916"/>
      <c r="E56" s="1916"/>
      <c r="F56" s="1916"/>
      <c r="G56" s="1916"/>
      <c r="H56" s="1916"/>
      <c r="I56" s="1916"/>
      <c r="J56" s="1916"/>
      <c r="K56" s="1917"/>
      <c r="L56" s="224"/>
      <c r="M56" s="224"/>
      <c r="N56" s="224"/>
      <c r="O56" s="224"/>
      <c r="P56" s="224"/>
      <c r="Q56" s="224"/>
      <c r="R56" s="224"/>
      <c r="S56" s="223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</row>
    <row r="57" spans="1:30" ht="20.25" customHeight="1">
      <c r="A57" s="1923"/>
      <c r="B57" s="1924"/>
      <c r="C57" s="1915" t="s">
        <v>3344</v>
      </c>
      <c r="D57" s="1916"/>
      <c r="E57" s="1916"/>
      <c r="F57" s="1916"/>
      <c r="G57" s="1916"/>
      <c r="H57" s="1916"/>
      <c r="I57" s="1916"/>
      <c r="J57" s="1916"/>
      <c r="K57" s="1917"/>
      <c r="L57" s="224"/>
      <c r="M57" s="224"/>
      <c r="N57" s="224"/>
      <c r="O57" s="224"/>
      <c r="P57" s="224"/>
      <c r="Q57" s="224"/>
      <c r="R57" s="224"/>
      <c r="S57" s="223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</row>
    <row r="58" spans="1:30" ht="20.25" customHeight="1" thickBot="1">
      <c r="A58" s="1925"/>
      <c r="B58" s="1926"/>
      <c r="C58" s="1918" t="s">
        <v>3345</v>
      </c>
      <c r="D58" s="1919"/>
      <c r="E58" s="1919"/>
      <c r="F58" s="1919"/>
      <c r="G58" s="1919"/>
      <c r="H58" s="1919"/>
      <c r="I58" s="1919"/>
      <c r="J58" s="1919"/>
      <c r="K58" s="1920"/>
      <c r="L58" s="224"/>
      <c r="M58" s="224"/>
      <c r="N58" s="224"/>
      <c r="O58" s="224"/>
      <c r="P58" s="224"/>
      <c r="Q58" s="224"/>
      <c r="R58" s="224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</row>
    <row r="59" spans="1:30" ht="15.75" customHeight="1">
      <c r="A59" s="1181" t="s">
        <v>2133</v>
      </c>
      <c r="B59" s="1973"/>
      <c r="C59" s="1909" t="s">
        <v>3524</v>
      </c>
      <c r="D59" s="1910"/>
      <c r="E59" s="1910"/>
      <c r="F59" s="1910"/>
      <c r="G59" s="1910"/>
      <c r="H59" s="1910"/>
      <c r="I59" s="1910"/>
      <c r="J59" s="1910"/>
      <c r="K59" s="1911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1182"/>
      <c r="B60" s="1974"/>
      <c r="C60" s="1906" t="s">
        <v>1880</v>
      </c>
      <c r="D60" s="1907"/>
      <c r="E60" s="1907"/>
      <c r="F60" s="1907"/>
      <c r="G60" s="1907"/>
      <c r="H60" s="1907"/>
      <c r="I60" s="1907"/>
      <c r="J60" s="1907"/>
      <c r="K60" s="1908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1182"/>
      <c r="B61" s="1974"/>
      <c r="C61" s="1906" t="s">
        <v>1881</v>
      </c>
      <c r="D61" s="1907"/>
      <c r="E61" s="1907"/>
      <c r="F61" s="1907"/>
      <c r="G61" s="1907"/>
      <c r="H61" s="1907"/>
      <c r="I61" s="1907"/>
      <c r="J61" s="1907"/>
      <c r="K61" s="1908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1182"/>
      <c r="B62" s="1974"/>
      <c r="C62" s="1906" t="s">
        <v>3346</v>
      </c>
      <c r="D62" s="1907"/>
      <c r="E62" s="1907"/>
      <c r="F62" s="1907"/>
      <c r="G62" s="1907"/>
      <c r="H62" s="1907"/>
      <c r="I62" s="1907"/>
      <c r="J62" s="1907"/>
      <c r="K62" s="1908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30.75" customHeight="1">
      <c r="A63" s="1182"/>
      <c r="B63" s="1974"/>
      <c r="C63" s="1903" t="s">
        <v>3347</v>
      </c>
      <c r="D63" s="1904"/>
      <c r="E63" s="1904"/>
      <c r="F63" s="1904"/>
      <c r="G63" s="1904"/>
      <c r="H63" s="1904"/>
      <c r="I63" s="1904"/>
      <c r="J63" s="1904"/>
      <c r="K63" s="1905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6.5" customHeight="1">
      <c r="A64" s="1182"/>
      <c r="B64" s="1974"/>
      <c r="C64" s="1903" t="s">
        <v>3348</v>
      </c>
      <c r="D64" s="1904"/>
      <c r="E64" s="1904"/>
      <c r="F64" s="1904"/>
      <c r="G64" s="1904"/>
      <c r="H64" s="1904"/>
      <c r="I64" s="1904"/>
      <c r="J64" s="1904"/>
      <c r="K64" s="1905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1182"/>
      <c r="B65" s="1974"/>
      <c r="C65" s="1906" t="s">
        <v>3349</v>
      </c>
      <c r="D65" s="1907"/>
      <c r="E65" s="1907"/>
      <c r="F65" s="1907"/>
      <c r="G65" s="1907"/>
      <c r="H65" s="1907"/>
      <c r="I65" s="1907"/>
      <c r="J65" s="1907"/>
      <c r="K65" s="1908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1182"/>
      <c r="B66" s="1974"/>
      <c r="C66" s="1906" t="s">
        <v>1882</v>
      </c>
      <c r="D66" s="1907"/>
      <c r="E66" s="1907"/>
      <c r="F66" s="1907"/>
      <c r="G66" s="1907"/>
      <c r="H66" s="1907"/>
      <c r="I66" s="1907"/>
      <c r="J66" s="1907"/>
      <c r="K66" s="1908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 thickBot="1">
      <c r="A67" s="1183"/>
      <c r="B67" s="1975"/>
      <c r="C67" s="1912" t="s">
        <v>3525</v>
      </c>
      <c r="D67" s="1913"/>
      <c r="E67" s="1913"/>
      <c r="F67" s="1913"/>
      <c r="G67" s="1913"/>
      <c r="H67" s="1913"/>
      <c r="I67" s="1913"/>
      <c r="J67" s="1913"/>
      <c r="K67" s="1914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.75" customHeight="1" thickBot="1">
      <c r="A68" s="1051" t="s">
        <v>2134</v>
      </c>
      <c r="B68" s="1049"/>
      <c r="C68" s="1976"/>
      <c r="D68" s="1976"/>
      <c r="E68" s="1976"/>
      <c r="F68" s="1976"/>
      <c r="G68" s="1976"/>
      <c r="H68" s="1976"/>
      <c r="I68" s="1976"/>
      <c r="J68" s="1976"/>
      <c r="K68" s="1977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6.149999999999999" customHeight="1">
      <c r="A69" s="9" t="s">
        <v>2135</v>
      </c>
      <c r="B69" s="10"/>
      <c r="C69" s="10"/>
      <c r="D69" s="10"/>
      <c r="E69" s="199"/>
      <c r="F69" s="970">
        <v>30</v>
      </c>
      <c r="G69" s="971"/>
      <c r="H69" s="971"/>
      <c r="I69" s="971"/>
      <c r="J69" s="971"/>
      <c r="K69" s="1032"/>
      <c r="L69" s="192" t="s">
        <v>2136</v>
      </c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.6" customHeight="1">
      <c r="A70" s="11" t="s">
        <v>2137</v>
      </c>
      <c r="B70" s="12"/>
      <c r="C70" s="12"/>
      <c r="D70" s="12"/>
      <c r="E70" s="200"/>
      <c r="F70" s="973">
        <v>20</v>
      </c>
      <c r="G70" s="974"/>
      <c r="H70" s="974"/>
      <c r="I70" s="974"/>
      <c r="J70" s="974"/>
      <c r="K70" s="1033"/>
      <c r="L70" s="192" t="s">
        <v>2138</v>
      </c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 thickBot="1">
      <c r="A71" s="13" t="s">
        <v>2139</v>
      </c>
      <c r="B71" s="14"/>
      <c r="C71" s="14"/>
      <c r="D71" s="14"/>
      <c r="E71" s="203"/>
      <c r="F71" s="1184" t="s">
        <v>2191</v>
      </c>
      <c r="G71" s="1185"/>
      <c r="H71" s="1185"/>
      <c r="I71" s="1185"/>
      <c r="J71" s="1185"/>
      <c r="K71" s="1186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31.5" customHeight="1" thickBot="1">
      <c r="A72" s="1972" t="s">
        <v>2141</v>
      </c>
      <c r="B72" s="1176"/>
      <c r="C72" s="1176"/>
      <c r="D72" s="1176"/>
      <c r="E72" s="1176"/>
      <c r="F72" s="1153" t="s">
        <v>4353</v>
      </c>
      <c r="G72" s="1154"/>
      <c r="H72" s="1154"/>
      <c r="I72" s="1154"/>
      <c r="J72" s="1154"/>
      <c r="K72" s="1155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83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93"/>
      <c r="M81" s="193"/>
      <c r="N81" s="193"/>
      <c r="O81" s="193"/>
      <c r="P81" s="193"/>
      <c r="Q81" s="193"/>
      <c r="R81" s="193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194"/>
      <c r="M91" s="194"/>
      <c r="N91" s="194"/>
      <c r="O91" s="194"/>
      <c r="P91" s="194"/>
      <c r="Q91" s="194"/>
      <c r="R91" s="19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194"/>
      <c r="M92" s="194"/>
      <c r="N92" s="194"/>
      <c r="O92" s="194"/>
      <c r="P92" s="194"/>
      <c r="Q92" s="194"/>
      <c r="R92" s="19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</sheetData>
  <mergeCells count="195">
    <mergeCell ref="F23:G23"/>
    <mergeCell ref="H23:I23"/>
    <mergeCell ref="A22:E22"/>
    <mergeCell ref="J23:K23"/>
    <mergeCell ref="A32:E32"/>
    <mergeCell ref="F32:G32"/>
    <mergeCell ref="H32:I32"/>
    <mergeCell ref="J32:K32"/>
    <mergeCell ref="A23:E23"/>
    <mergeCell ref="A26:E26"/>
    <mergeCell ref="F26:G26"/>
    <mergeCell ref="H26:I26"/>
    <mergeCell ref="A31:E31"/>
    <mergeCell ref="F31:G31"/>
    <mergeCell ref="H31:I31"/>
    <mergeCell ref="J31:K31"/>
    <mergeCell ref="H29:I29"/>
    <mergeCell ref="J29:K29"/>
    <mergeCell ref="A30:E30"/>
    <mergeCell ref="F30:G30"/>
    <mergeCell ref="H30:I30"/>
    <mergeCell ref="J30:K30"/>
    <mergeCell ref="J27:K27"/>
    <mergeCell ref="A21:E21"/>
    <mergeCell ref="D14:K14"/>
    <mergeCell ref="D17:K17"/>
    <mergeCell ref="F22:G22"/>
    <mergeCell ref="H22:I22"/>
    <mergeCell ref="J22:K22"/>
    <mergeCell ref="H21:I21"/>
    <mergeCell ref="A19:C19"/>
    <mergeCell ref="D20:K20"/>
    <mergeCell ref="J21:K21"/>
    <mergeCell ref="F21:G21"/>
    <mergeCell ref="F70:K70"/>
    <mergeCell ref="F71:K71"/>
    <mergeCell ref="F72:K72"/>
    <mergeCell ref="A72:E72"/>
    <mergeCell ref="A27:E27"/>
    <mergeCell ref="F27:G27"/>
    <mergeCell ref="H27:I27"/>
    <mergeCell ref="A38:E38"/>
    <mergeCell ref="F38:G38"/>
    <mergeCell ref="A59:B67"/>
    <mergeCell ref="F69:K69"/>
    <mergeCell ref="A68:K68"/>
    <mergeCell ref="H43:I43"/>
    <mergeCell ref="A29:E29"/>
    <mergeCell ref="F29:G29"/>
    <mergeCell ref="J43:K43"/>
    <mergeCell ref="J44:K44"/>
    <mergeCell ref="A44:E44"/>
    <mergeCell ref="H41:I41"/>
    <mergeCell ref="J41:K41"/>
    <mergeCell ref="A42:E42"/>
    <mergeCell ref="F42:G42"/>
    <mergeCell ref="A40:E40"/>
    <mergeCell ref="F40:G40"/>
    <mergeCell ref="A7:C7"/>
    <mergeCell ref="D9:K9"/>
    <mergeCell ref="A1:C1"/>
    <mergeCell ref="F1:H1"/>
    <mergeCell ref="F2:H2"/>
    <mergeCell ref="D1:E1"/>
    <mergeCell ref="D2:E2"/>
    <mergeCell ref="I1:K1"/>
    <mergeCell ref="I2:K2"/>
    <mergeCell ref="D4:E4"/>
    <mergeCell ref="D3:E3"/>
    <mergeCell ref="F3:H3"/>
    <mergeCell ref="L5:Q6"/>
    <mergeCell ref="A2:C2"/>
    <mergeCell ref="H38:I38"/>
    <mergeCell ref="J38:K38"/>
    <mergeCell ref="A43:E43"/>
    <mergeCell ref="F43:G43"/>
    <mergeCell ref="A8:K8"/>
    <mergeCell ref="F5:H5"/>
    <mergeCell ref="D7:K7"/>
    <mergeCell ref="D10:K10"/>
    <mergeCell ref="D6:K6"/>
    <mergeCell ref="I3:K3"/>
    <mergeCell ref="A3:C3"/>
    <mergeCell ref="A4:C4"/>
    <mergeCell ref="F4:H4"/>
    <mergeCell ref="I4:K4"/>
    <mergeCell ref="D13:K13"/>
    <mergeCell ref="A9:C13"/>
    <mergeCell ref="I5:K5"/>
    <mergeCell ref="D5:E5"/>
    <mergeCell ref="A6:C6"/>
    <mergeCell ref="A5:C5"/>
    <mergeCell ref="A41:E41"/>
    <mergeCell ref="F41:G41"/>
    <mergeCell ref="D11:K11"/>
    <mergeCell ref="D12:K12"/>
    <mergeCell ref="L20:R20"/>
    <mergeCell ref="D15:K15"/>
    <mergeCell ref="D16:K16"/>
    <mergeCell ref="D18:K18"/>
    <mergeCell ref="L19:R19"/>
    <mergeCell ref="D19:K19"/>
    <mergeCell ref="A28:E28"/>
    <mergeCell ref="F28:G28"/>
    <mergeCell ref="H28:I28"/>
    <mergeCell ref="J28:K28"/>
    <mergeCell ref="A24:E24"/>
    <mergeCell ref="F24:G24"/>
    <mergeCell ref="H24:I24"/>
    <mergeCell ref="J26:K26"/>
    <mergeCell ref="J24:K24"/>
    <mergeCell ref="A25:E25"/>
    <mergeCell ref="F25:G25"/>
    <mergeCell ref="H25:I25"/>
    <mergeCell ref="J25:K25"/>
    <mergeCell ref="L21:R21"/>
    <mergeCell ref="A14:C16"/>
    <mergeCell ref="A17:C18"/>
    <mergeCell ref="H40:I40"/>
    <mergeCell ref="J40:K40"/>
    <mergeCell ref="F44:G44"/>
    <mergeCell ref="H44:I44"/>
    <mergeCell ref="H42:I42"/>
    <mergeCell ref="J42:K42"/>
    <mergeCell ref="A39:E39"/>
    <mergeCell ref="F39:G39"/>
    <mergeCell ref="A36:E36"/>
    <mergeCell ref="F36:G36"/>
    <mergeCell ref="H39:I39"/>
    <mergeCell ref="J39:K39"/>
    <mergeCell ref="A37:E37"/>
    <mergeCell ref="F37:G37"/>
    <mergeCell ref="H37:I37"/>
    <mergeCell ref="J37:K37"/>
    <mergeCell ref="H36:I36"/>
    <mergeCell ref="J36:K36"/>
    <mergeCell ref="A33:E33"/>
    <mergeCell ref="F33:G33"/>
    <mergeCell ref="H33:I33"/>
    <mergeCell ref="J33:K33"/>
    <mergeCell ref="A34:E34"/>
    <mergeCell ref="F34:G34"/>
    <mergeCell ref="H34:I34"/>
    <mergeCell ref="J34:K34"/>
    <mergeCell ref="A35:E35"/>
    <mergeCell ref="F35:G35"/>
    <mergeCell ref="H35:I35"/>
    <mergeCell ref="J35:K35"/>
    <mergeCell ref="A45:E45"/>
    <mergeCell ref="F45:G45"/>
    <mergeCell ref="H45:I45"/>
    <mergeCell ref="J45:K45"/>
    <mergeCell ref="A46:E46"/>
    <mergeCell ref="F46:G46"/>
    <mergeCell ref="H46:I46"/>
    <mergeCell ref="J46:K46"/>
    <mergeCell ref="A47:E47"/>
    <mergeCell ref="F47:G47"/>
    <mergeCell ref="H47:I47"/>
    <mergeCell ref="J47:K47"/>
    <mergeCell ref="A51:E51"/>
    <mergeCell ref="F51:G51"/>
    <mergeCell ref="H51:I51"/>
    <mergeCell ref="J51:K51"/>
    <mergeCell ref="A48:E48"/>
    <mergeCell ref="F48:G48"/>
    <mergeCell ref="H48:I48"/>
    <mergeCell ref="J48:K48"/>
    <mergeCell ref="A49:E49"/>
    <mergeCell ref="F49:G49"/>
    <mergeCell ref="H49:I49"/>
    <mergeCell ref="J49:K49"/>
    <mergeCell ref="A50:E50"/>
    <mergeCell ref="F50:G50"/>
    <mergeCell ref="H50:I50"/>
    <mergeCell ref="J50:K50"/>
    <mergeCell ref="C57:K57"/>
    <mergeCell ref="C58:K58"/>
    <mergeCell ref="C55:K55"/>
    <mergeCell ref="C56:K56"/>
    <mergeCell ref="A54:B58"/>
    <mergeCell ref="A53:B53"/>
    <mergeCell ref="C53:K53"/>
    <mergeCell ref="C54:K54"/>
    <mergeCell ref="A52:B52"/>
    <mergeCell ref="C52:K52"/>
    <mergeCell ref="C64:K64"/>
    <mergeCell ref="C62:K62"/>
    <mergeCell ref="C65:K65"/>
    <mergeCell ref="C59:K59"/>
    <mergeCell ref="C60:K60"/>
    <mergeCell ref="C61:K61"/>
    <mergeCell ref="C63:K63"/>
    <mergeCell ref="C66:K66"/>
    <mergeCell ref="C67:K67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D85"/>
  <sheetViews>
    <sheetView showGridLines="0" workbookViewId="0">
      <selection activeCell="D6" sqref="D6:K6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0.85546875" style="1" customWidth="1"/>
    <col min="12" max="14" width="9.140625" style="195" customWidth="1"/>
    <col min="15" max="15" width="17" style="195" customWidth="1"/>
    <col min="16" max="16" width="12" style="195" customWidth="1"/>
    <col min="17" max="17" width="13.85546875" style="195" hidden="1" customWidth="1"/>
    <col min="18" max="18" width="2.85546875" style="195" customWidth="1"/>
    <col min="19" max="16384" width="8.85546875" style="1"/>
  </cols>
  <sheetData>
    <row r="1" spans="1:30" ht="22.5" customHeight="1">
      <c r="A1" s="1372" t="s">
        <v>2064</v>
      </c>
      <c r="B1" s="2019"/>
      <c r="C1" s="2020"/>
      <c r="D1" s="1188" t="s">
        <v>2065</v>
      </c>
      <c r="E1" s="1189"/>
      <c r="F1" s="1344" t="s">
        <v>2066</v>
      </c>
      <c r="G1" s="2021"/>
      <c r="H1" s="2022"/>
      <c r="I1" s="1192" t="s">
        <v>4991</v>
      </c>
      <c r="J1" s="1193"/>
      <c r="K1" s="1189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5.75" customHeight="1">
      <c r="A2" s="1344" t="s">
        <v>2067</v>
      </c>
      <c r="B2" s="2021"/>
      <c r="C2" s="2022"/>
      <c r="D2" s="1188" t="s">
        <v>2068</v>
      </c>
      <c r="E2" s="1189"/>
      <c r="F2" s="1344" t="s">
        <v>2069</v>
      </c>
      <c r="G2" s="2021"/>
      <c r="H2" s="2022"/>
      <c r="I2" s="1188" t="s">
        <v>2142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4" t="s">
        <v>2071</v>
      </c>
      <c r="B3" s="2021"/>
      <c r="C3" s="2022"/>
      <c r="D3" s="1083" t="s">
        <v>2260</v>
      </c>
      <c r="E3" s="1084"/>
      <c r="F3" s="1344" t="s">
        <v>2072</v>
      </c>
      <c r="G3" s="2021"/>
      <c r="H3" s="2022"/>
      <c r="I3" s="1090">
        <v>3</v>
      </c>
      <c r="J3" s="1081"/>
      <c r="K3" s="1084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4" t="s">
        <v>2073</v>
      </c>
      <c r="B4" s="2021"/>
      <c r="C4" s="2022"/>
      <c r="D4" s="912" t="s">
        <v>2156</v>
      </c>
      <c r="E4" s="913"/>
      <c r="F4" s="1344" t="s">
        <v>2075</v>
      </c>
      <c r="G4" s="2021"/>
      <c r="H4" s="2022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 thickBot="1">
      <c r="A5" s="1344" t="s">
        <v>2078</v>
      </c>
      <c r="B5" s="2021"/>
      <c r="C5" s="2022"/>
      <c r="D5" s="1083" t="s">
        <v>2079</v>
      </c>
      <c r="E5" s="1084"/>
      <c r="F5" s="1344" t="s">
        <v>2080</v>
      </c>
      <c r="G5" s="2021"/>
      <c r="H5" s="2022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389" t="s">
        <v>2083</v>
      </c>
      <c r="B6" s="2023"/>
      <c r="C6" s="2034"/>
      <c r="D6" s="2071" t="s">
        <v>3526</v>
      </c>
      <c r="E6" s="2072"/>
      <c r="F6" s="2072"/>
      <c r="G6" s="2072"/>
      <c r="H6" s="2072"/>
      <c r="I6" s="2072"/>
      <c r="J6" s="2072"/>
      <c r="K6" s="2073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 thickBot="1">
      <c r="A7" s="1389" t="s">
        <v>2084</v>
      </c>
      <c r="B7" s="2023"/>
      <c r="C7" s="2024"/>
      <c r="D7" s="2035" t="s">
        <v>23</v>
      </c>
      <c r="E7" s="2036"/>
      <c r="F7" s="2036"/>
      <c r="G7" s="2036"/>
      <c r="H7" s="2036"/>
      <c r="I7" s="2036"/>
      <c r="J7" s="2036"/>
      <c r="K7" s="2037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8.75" customHeight="1" thickBot="1">
      <c r="A8" s="2042" t="s">
        <v>2086</v>
      </c>
      <c r="B8" s="2043"/>
      <c r="C8" s="2043"/>
      <c r="D8" s="2043"/>
      <c r="E8" s="2043"/>
      <c r="F8" s="2043"/>
      <c r="G8" s="2043"/>
      <c r="H8" s="2043"/>
      <c r="I8" s="2043"/>
      <c r="J8" s="2043"/>
      <c r="K8" s="2044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3" customHeight="1">
      <c r="A9" s="2061" t="s">
        <v>2160</v>
      </c>
      <c r="B9" s="2032"/>
      <c r="C9" s="2062"/>
      <c r="D9" s="2064" t="s">
        <v>2841</v>
      </c>
      <c r="E9" s="2065"/>
      <c r="F9" s="2065"/>
      <c r="G9" s="2065"/>
      <c r="H9" s="2065"/>
      <c r="I9" s="2065"/>
      <c r="J9" s="2065"/>
      <c r="K9" s="2066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1.5" customHeight="1">
      <c r="A10" s="2031"/>
      <c r="B10" s="2032"/>
      <c r="C10" s="2062"/>
      <c r="D10" s="2025" t="s">
        <v>3527</v>
      </c>
      <c r="E10" s="2026"/>
      <c r="F10" s="2026"/>
      <c r="G10" s="2026"/>
      <c r="H10" s="2026"/>
      <c r="I10" s="2026"/>
      <c r="J10" s="2026"/>
      <c r="K10" s="2027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7.25" customHeight="1">
      <c r="A11" s="2009"/>
      <c r="B11" s="2010"/>
      <c r="C11" s="2063"/>
      <c r="D11" s="2058" t="s">
        <v>3528</v>
      </c>
      <c r="E11" s="2059"/>
      <c r="F11" s="2059"/>
      <c r="G11" s="2059"/>
      <c r="H11" s="2059"/>
      <c r="I11" s="2059"/>
      <c r="J11" s="2059"/>
      <c r="K11" s="2060"/>
      <c r="L11" s="197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1401" t="s">
        <v>2087</v>
      </c>
      <c r="B12" s="2007"/>
      <c r="C12" s="2008"/>
      <c r="D12" s="2028" t="s">
        <v>3529</v>
      </c>
      <c r="E12" s="2029"/>
      <c r="F12" s="2029"/>
      <c r="G12" s="2029"/>
      <c r="H12" s="2029"/>
      <c r="I12" s="2029"/>
      <c r="J12" s="2029"/>
      <c r="K12" s="2030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2031"/>
      <c r="B13" s="2032"/>
      <c r="C13" s="2033"/>
      <c r="D13" s="2012" t="s">
        <v>3530</v>
      </c>
      <c r="E13" s="2013"/>
      <c r="F13" s="2013"/>
      <c r="G13" s="2013"/>
      <c r="H13" s="2013"/>
      <c r="I13" s="2013"/>
      <c r="J13" s="2013"/>
      <c r="K13" s="201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8.75" customHeight="1" thickBot="1">
      <c r="A14" s="2009"/>
      <c r="B14" s="2010"/>
      <c r="C14" s="2011"/>
      <c r="D14" s="2052" t="s">
        <v>2842</v>
      </c>
      <c r="E14" s="2053"/>
      <c r="F14" s="2053"/>
      <c r="G14" s="2053"/>
      <c r="H14" s="2053"/>
      <c r="I14" s="2053"/>
      <c r="J14" s="2053"/>
      <c r="K14" s="2054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1401" t="s">
        <v>2088</v>
      </c>
      <c r="B15" s="2007"/>
      <c r="C15" s="2008"/>
      <c r="D15" s="2045" t="s">
        <v>2843</v>
      </c>
      <c r="E15" s="2046"/>
      <c r="F15" s="2046"/>
      <c r="G15" s="2046"/>
      <c r="H15" s="2046"/>
      <c r="I15" s="2046"/>
      <c r="J15" s="2046"/>
      <c r="K15" s="2047"/>
      <c r="L15" s="191"/>
      <c r="M15" s="191"/>
      <c r="N15" s="191"/>
      <c r="O15" s="191"/>
      <c r="P15" s="225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2.25" customHeight="1" thickBot="1">
      <c r="A16" s="2009"/>
      <c r="B16" s="2010"/>
      <c r="C16" s="2011"/>
      <c r="D16" s="2055" t="s">
        <v>3531</v>
      </c>
      <c r="E16" s="2056"/>
      <c r="F16" s="2056"/>
      <c r="G16" s="2056"/>
      <c r="H16" s="2056"/>
      <c r="I16" s="2056"/>
      <c r="J16" s="2056"/>
      <c r="K16" s="2057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0.75" customHeight="1" thickBot="1">
      <c r="A17" s="1458" t="s">
        <v>2089</v>
      </c>
      <c r="B17" s="1997"/>
      <c r="C17" s="1997"/>
      <c r="D17" s="1024" t="s">
        <v>1932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>
      <c r="A18" s="18" t="s">
        <v>2091</v>
      </c>
      <c r="B18" s="19"/>
      <c r="C18" s="125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0" customHeight="1" thickBot="1">
      <c r="A19" s="2016" t="s">
        <v>2093</v>
      </c>
      <c r="B19" s="2017"/>
      <c r="C19" s="2017"/>
      <c r="D19" s="2017"/>
      <c r="E19" s="2018"/>
      <c r="F19" s="2067" t="s">
        <v>2094</v>
      </c>
      <c r="G19" s="2068"/>
      <c r="H19" s="2069" t="s">
        <v>2095</v>
      </c>
      <c r="I19" s="2070"/>
      <c r="J19" s="1452" t="s">
        <v>2096</v>
      </c>
      <c r="K19" s="2015"/>
      <c r="L19" s="1521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3" customHeight="1">
      <c r="A20" s="2040" t="s">
        <v>1883</v>
      </c>
      <c r="B20" s="2041"/>
      <c r="C20" s="2041"/>
      <c r="D20" s="2041"/>
      <c r="E20" s="2039"/>
      <c r="F20" s="2048" t="s">
        <v>2163</v>
      </c>
      <c r="G20" s="2049"/>
      <c r="H20" s="2038" t="s">
        <v>1884</v>
      </c>
      <c r="I20" s="2039"/>
      <c r="J20" s="2050" t="s">
        <v>1885</v>
      </c>
      <c r="K20" s="2051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1504" t="s">
        <v>1886</v>
      </c>
      <c r="B21" s="2003"/>
      <c r="C21" s="2003"/>
      <c r="D21" s="2003"/>
      <c r="E21" s="2003"/>
      <c r="F21" s="1507" t="s">
        <v>2163</v>
      </c>
      <c r="G21" s="1508"/>
      <c r="H21" s="1504" t="s">
        <v>1884</v>
      </c>
      <c r="I21" s="2003"/>
      <c r="J21" s="2002" t="s">
        <v>1885</v>
      </c>
      <c r="K21" s="849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1504" t="s">
        <v>1887</v>
      </c>
      <c r="B22" s="2003"/>
      <c r="C22" s="2003"/>
      <c r="D22" s="2003"/>
      <c r="E22" s="2003"/>
      <c r="F22" s="1507" t="s">
        <v>2163</v>
      </c>
      <c r="G22" s="1508"/>
      <c r="H22" s="1504" t="s">
        <v>1884</v>
      </c>
      <c r="I22" s="2003"/>
      <c r="J22" s="2002" t="s">
        <v>1885</v>
      </c>
      <c r="K22" s="849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0.75" customHeight="1">
      <c r="A23" s="1504" t="s">
        <v>1888</v>
      </c>
      <c r="B23" s="2003"/>
      <c r="C23" s="2003"/>
      <c r="D23" s="2003"/>
      <c r="E23" s="2003"/>
      <c r="F23" s="1507" t="s">
        <v>2163</v>
      </c>
      <c r="G23" s="1508"/>
      <c r="H23" s="1504" t="s">
        <v>1889</v>
      </c>
      <c r="I23" s="2003"/>
      <c r="J23" s="2002" t="s">
        <v>1890</v>
      </c>
      <c r="K23" s="849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1504" t="s">
        <v>1891</v>
      </c>
      <c r="B24" s="2003"/>
      <c r="C24" s="2003"/>
      <c r="D24" s="2003"/>
      <c r="E24" s="2003"/>
      <c r="F24" s="1507" t="s">
        <v>2163</v>
      </c>
      <c r="G24" s="1508"/>
      <c r="H24" s="1504" t="s">
        <v>1889</v>
      </c>
      <c r="I24" s="2003"/>
      <c r="J24" s="2002" t="s">
        <v>1890</v>
      </c>
      <c r="K24" s="849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1504" t="s">
        <v>1892</v>
      </c>
      <c r="B25" s="2003"/>
      <c r="C25" s="2003"/>
      <c r="D25" s="2003"/>
      <c r="E25" s="2003"/>
      <c r="F25" s="1507" t="s">
        <v>2163</v>
      </c>
      <c r="G25" s="1508"/>
      <c r="H25" s="1504" t="s">
        <v>1893</v>
      </c>
      <c r="I25" s="2003"/>
      <c r="J25" s="2002" t="s">
        <v>1885</v>
      </c>
      <c r="K25" s="849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1504" t="s">
        <v>1894</v>
      </c>
      <c r="B26" s="2003"/>
      <c r="C26" s="2003"/>
      <c r="D26" s="2003"/>
      <c r="E26" s="2003"/>
      <c r="F26" s="1507" t="s">
        <v>2163</v>
      </c>
      <c r="G26" s="1508"/>
      <c r="H26" s="1504" t="s">
        <v>1889</v>
      </c>
      <c r="I26" s="2003"/>
      <c r="J26" s="2002" t="s">
        <v>1890</v>
      </c>
      <c r="K26" s="849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1504" t="s">
        <v>1895</v>
      </c>
      <c r="B27" s="2003"/>
      <c r="C27" s="2003"/>
      <c r="D27" s="2003"/>
      <c r="E27" s="2003"/>
      <c r="F27" s="1507" t="s">
        <v>2163</v>
      </c>
      <c r="G27" s="1508"/>
      <c r="H27" s="1504" t="s">
        <v>1889</v>
      </c>
      <c r="I27" s="2003"/>
      <c r="J27" s="2002" t="s">
        <v>1890</v>
      </c>
      <c r="K27" s="849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1504" t="s">
        <v>1896</v>
      </c>
      <c r="B28" s="2003"/>
      <c r="C28" s="2003"/>
      <c r="D28" s="2003"/>
      <c r="E28" s="2003"/>
      <c r="F28" s="1507" t="s">
        <v>2163</v>
      </c>
      <c r="G28" s="1508"/>
      <c r="H28" s="1504" t="s">
        <v>1889</v>
      </c>
      <c r="I28" s="2003"/>
      <c r="J28" s="2002" t="s">
        <v>1890</v>
      </c>
      <c r="K28" s="849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2.25" customHeight="1">
      <c r="A29" s="1504" t="s">
        <v>1897</v>
      </c>
      <c r="B29" s="2003"/>
      <c r="C29" s="2003"/>
      <c r="D29" s="2003"/>
      <c r="E29" s="2003"/>
      <c r="F29" s="1507" t="s">
        <v>2163</v>
      </c>
      <c r="G29" s="1508"/>
      <c r="H29" s="1504" t="s">
        <v>1889</v>
      </c>
      <c r="I29" s="2003"/>
      <c r="J29" s="2002" t="s">
        <v>1890</v>
      </c>
      <c r="K29" s="849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3" customHeight="1">
      <c r="A30" s="1504" t="s">
        <v>1898</v>
      </c>
      <c r="B30" s="2003"/>
      <c r="C30" s="2003"/>
      <c r="D30" s="2003"/>
      <c r="E30" s="2003"/>
      <c r="F30" s="1507" t="s">
        <v>2163</v>
      </c>
      <c r="G30" s="1508"/>
      <c r="H30" s="1504" t="s">
        <v>1889</v>
      </c>
      <c r="I30" s="2003"/>
      <c r="J30" s="2002" t="s">
        <v>1890</v>
      </c>
      <c r="K30" s="849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2.25" customHeight="1">
      <c r="A31" s="1504" t="s">
        <v>1899</v>
      </c>
      <c r="B31" s="2003"/>
      <c r="C31" s="2003"/>
      <c r="D31" s="2003"/>
      <c r="E31" s="2003"/>
      <c r="F31" s="1507" t="s">
        <v>2163</v>
      </c>
      <c r="G31" s="1508"/>
      <c r="H31" s="1504" t="s">
        <v>1889</v>
      </c>
      <c r="I31" s="2003"/>
      <c r="J31" s="2002" t="s">
        <v>1890</v>
      </c>
      <c r="K31" s="849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6.5" customHeight="1">
      <c r="A32" s="1504" t="s">
        <v>1900</v>
      </c>
      <c r="B32" s="2003"/>
      <c r="C32" s="2003"/>
      <c r="D32" s="2003"/>
      <c r="E32" s="2003"/>
      <c r="F32" s="1507" t="s">
        <v>2163</v>
      </c>
      <c r="G32" s="1508"/>
      <c r="H32" s="1504" t="s">
        <v>1901</v>
      </c>
      <c r="I32" s="2003"/>
      <c r="J32" s="2002" t="s">
        <v>1890</v>
      </c>
      <c r="K32" s="849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8" customHeight="1">
      <c r="A33" s="1504" t="s">
        <v>1902</v>
      </c>
      <c r="B33" s="2003"/>
      <c r="C33" s="2003"/>
      <c r="D33" s="2003"/>
      <c r="E33" s="2003"/>
      <c r="F33" s="1507" t="s">
        <v>2163</v>
      </c>
      <c r="G33" s="1508"/>
      <c r="H33" s="1504" t="s">
        <v>1901</v>
      </c>
      <c r="I33" s="2003"/>
      <c r="J33" s="2002" t="s">
        <v>1890</v>
      </c>
      <c r="K33" s="849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5.75" customHeight="1">
      <c r="A34" s="1504" t="s">
        <v>1903</v>
      </c>
      <c r="B34" s="2003"/>
      <c r="C34" s="2003"/>
      <c r="D34" s="2003"/>
      <c r="E34" s="2003"/>
      <c r="F34" s="1507" t="s">
        <v>2163</v>
      </c>
      <c r="G34" s="1508"/>
      <c r="H34" s="1504" t="s">
        <v>1904</v>
      </c>
      <c r="I34" s="2003"/>
      <c r="J34" s="2002" t="s">
        <v>1905</v>
      </c>
      <c r="K34" s="849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" customHeight="1">
      <c r="A35" s="1504" t="s">
        <v>1906</v>
      </c>
      <c r="B35" s="2003"/>
      <c r="C35" s="2003"/>
      <c r="D35" s="2003"/>
      <c r="E35" s="2003"/>
      <c r="F35" s="1507" t="s">
        <v>2109</v>
      </c>
      <c r="G35" s="1508"/>
      <c r="H35" s="1504" t="s">
        <v>1907</v>
      </c>
      <c r="I35" s="2003"/>
      <c r="J35" s="2002" t="s">
        <v>1908</v>
      </c>
      <c r="K35" s="849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.75" customHeight="1">
      <c r="A36" s="1504" t="s">
        <v>1909</v>
      </c>
      <c r="B36" s="2003"/>
      <c r="C36" s="2003"/>
      <c r="D36" s="2003"/>
      <c r="E36" s="2003"/>
      <c r="F36" s="1507" t="s">
        <v>2109</v>
      </c>
      <c r="G36" s="1508"/>
      <c r="H36" s="1504" t="s">
        <v>1907</v>
      </c>
      <c r="I36" s="2003"/>
      <c r="J36" s="2002" t="s">
        <v>1908</v>
      </c>
      <c r="K36" s="849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1504" t="s">
        <v>1910</v>
      </c>
      <c r="B37" s="2003"/>
      <c r="C37" s="2003"/>
      <c r="D37" s="2003"/>
      <c r="E37" s="2003"/>
      <c r="F37" s="1507" t="s">
        <v>2109</v>
      </c>
      <c r="G37" s="1508"/>
      <c r="H37" s="1504" t="s">
        <v>1911</v>
      </c>
      <c r="I37" s="2003"/>
      <c r="J37" s="2002" t="s">
        <v>1912</v>
      </c>
      <c r="K37" s="849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3" customHeight="1">
      <c r="A38" s="1504" t="s">
        <v>1913</v>
      </c>
      <c r="B38" s="2003"/>
      <c r="C38" s="2003"/>
      <c r="D38" s="2003"/>
      <c r="E38" s="2003"/>
      <c r="F38" s="1507" t="s">
        <v>2109</v>
      </c>
      <c r="G38" s="1508"/>
      <c r="H38" s="1504" t="s">
        <v>1914</v>
      </c>
      <c r="I38" s="2003"/>
      <c r="J38" s="2002" t="s">
        <v>1915</v>
      </c>
      <c r="K38" s="849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2.25" customHeight="1">
      <c r="A39" s="1504" t="s">
        <v>1916</v>
      </c>
      <c r="B39" s="2003"/>
      <c r="C39" s="2003"/>
      <c r="D39" s="2003"/>
      <c r="E39" s="2003"/>
      <c r="F39" s="1507" t="s">
        <v>2109</v>
      </c>
      <c r="G39" s="1508"/>
      <c r="H39" s="1504" t="s">
        <v>1889</v>
      </c>
      <c r="I39" s="2003"/>
      <c r="J39" s="2002" t="s">
        <v>1890</v>
      </c>
      <c r="K39" s="849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1.5" customHeight="1">
      <c r="A40" s="1504" t="s">
        <v>1917</v>
      </c>
      <c r="B40" s="2003"/>
      <c r="C40" s="2003"/>
      <c r="D40" s="2003"/>
      <c r="E40" s="2003"/>
      <c r="F40" s="1507" t="s">
        <v>2109</v>
      </c>
      <c r="G40" s="1508"/>
      <c r="H40" s="1504" t="s">
        <v>1889</v>
      </c>
      <c r="I40" s="2003"/>
      <c r="J40" s="2002" t="s">
        <v>1890</v>
      </c>
      <c r="K40" s="849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62.25" customHeight="1">
      <c r="A41" s="1504" t="s">
        <v>1918</v>
      </c>
      <c r="B41" s="2003"/>
      <c r="C41" s="2003"/>
      <c r="D41" s="2003"/>
      <c r="E41" s="2003"/>
      <c r="F41" s="1507" t="s">
        <v>2109</v>
      </c>
      <c r="G41" s="1508"/>
      <c r="H41" s="1504" t="s">
        <v>1889</v>
      </c>
      <c r="I41" s="2003"/>
      <c r="J41" s="2002" t="s">
        <v>1890</v>
      </c>
      <c r="K41" s="849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2.25" customHeight="1">
      <c r="A42" s="1504" t="s">
        <v>1919</v>
      </c>
      <c r="B42" s="2003"/>
      <c r="C42" s="2003"/>
      <c r="D42" s="2003"/>
      <c r="E42" s="2003"/>
      <c r="F42" s="1507" t="s">
        <v>2109</v>
      </c>
      <c r="G42" s="1508"/>
      <c r="H42" s="1504" t="s">
        <v>1889</v>
      </c>
      <c r="I42" s="2003"/>
      <c r="J42" s="2002" t="s">
        <v>1890</v>
      </c>
      <c r="K42" s="849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2.25" customHeight="1">
      <c r="A43" s="1504" t="s">
        <v>1920</v>
      </c>
      <c r="B43" s="2003"/>
      <c r="C43" s="2003"/>
      <c r="D43" s="2003"/>
      <c r="E43" s="2003"/>
      <c r="F43" s="1507" t="s">
        <v>2109</v>
      </c>
      <c r="G43" s="1508"/>
      <c r="H43" s="1504" t="s">
        <v>1889</v>
      </c>
      <c r="I43" s="2003"/>
      <c r="J43" s="2002" t="s">
        <v>1890</v>
      </c>
      <c r="K43" s="849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1.5" customHeight="1">
      <c r="A44" s="1504" t="s">
        <v>1921</v>
      </c>
      <c r="B44" s="2003"/>
      <c r="C44" s="2003"/>
      <c r="D44" s="2003"/>
      <c r="E44" s="2003"/>
      <c r="F44" s="1507" t="s">
        <v>2109</v>
      </c>
      <c r="G44" s="1508"/>
      <c r="H44" s="1504" t="s">
        <v>1889</v>
      </c>
      <c r="I44" s="2003"/>
      <c r="J44" s="2002" t="s">
        <v>1890</v>
      </c>
      <c r="K44" s="849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4.5" customHeight="1">
      <c r="A45" s="1504" t="s">
        <v>1922</v>
      </c>
      <c r="B45" s="2003"/>
      <c r="C45" s="2003"/>
      <c r="D45" s="2003"/>
      <c r="E45" s="2003"/>
      <c r="F45" s="1507" t="s">
        <v>2109</v>
      </c>
      <c r="G45" s="1508"/>
      <c r="H45" s="1504" t="s">
        <v>1889</v>
      </c>
      <c r="I45" s="2003"/>
      <c r="J45" s="2002" t="s">
        <v>1890</v>
      </c>
      <c r="K45" s="849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.75" customHeight="1">
      <c r="A46" s="1504" t="s">
        <v>1923</v>
      </c>
      <c r="B46" s="2003"/>
      <c r="C46" s="2003"/>
      <c r="D46" s="2003"/>
      <c r="E46" s="2003"/>
      <c r="F46" s="1507" t="s">
        <v>2109</v>
      </c>
      <c r="G46" s="1508"/>
      <c r="H46" s="1504" t="s">
        <v>1889</v>
      </c>
      <c r="I46" s="2003"/>
      <c r="J46" s="2002" t="s">
        <v>1890</v>
      </c>
      <c r="K46" s="849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1.5" customHeight="1">
      <c r="A47" s="1504" t="s">
        <v>1924</v>
      </c>
      <c r="B47" s="2003"/>
      <c r="C47" s="2003"/>
      <c r="D47" s="2003"/>
      <c r="E47" s="2003"/>
      <c r="F47" s="1507" t="s">
        <v>2109</v>
      </c>
      <c r="G47" s="1508"/>
      <c r="H47" s="1504" t="s">
        <v>1889</v>
      </c>
      <c r="I47" s="2003"/>
      <c r="J47" s="2002" t="s">
        <v>1890</v>
      </c>
      <c r="K47" s="849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7.25" customHeight="1">
      <c r="A48" s="1504" t="s">
        <v>1925</v>
      </c>
      <c r="B48" s="2003"/>
      <c r="C48" s="2003"/>
      <c r="D48" s="2003"/>
      <c r="E48" s="2003"/>
      <c r="F48" s="1507" t="s">
        <v>2109</v>
      </c>
      <c r="G48" s="1508"/>
      <c r="H48" s="1504" t="s">
        <v>1926</v>
      </c>
      <c r="I48" s="2003"/>
      <c r="J48" s="2002" t="s">
        <v>1885</v>
      </c>
      <c r="K48" s="849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3" customHeight="1" thickBot="1">
      <c r="A49" s="1995" t="s">
        <v>1927</v>
      </c>
      <c r="B49" s="908"/>
      <c r="C49" s="908"/>
      <c r="D49" s="908"/>
      <c r="E49" s="1996"/>
      <c r="F49" s="1991" t="s">
        <v>2109</v>
      </c>
      <c r="G49" s="1992"/>
      <c r="H49" s="1993" t="s">
        <v>1928</v>
      </c>
      <c r="I49" s="1994"/>
      <c r="J49" s="999" t="s">
        <v>1890</v>
      </c>
      <c r="K49" s="933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3.75" customHeight="1" thickBot="1">
      <c r="A50" s="1458" t="s">
        <v>2125</v>
      </c>
      <c r="B50" s="2001"/>
      <c r="C50" s="928" t="s">
        <v>2844</v>
      </c>
      <c r="D50" s="903"/>
      <c r="E50" s="903"/>
      <c r="F50" s="903"/>
      <c r="G50" s="903"/>
      <c r="H50" s="903"/>
      <c r="I50" s="903"/>
      <c r="J50" s="903"/>
      <c r="K50" s="904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2.6" customHeight="1" thickBot="1">
      <c r="A51" s="1458" t="s">
        <v>2126</v>
      </c>
      <c r="B51" s="1997"/>
      <c r="C51" s="1998" t="s">
        <v>4354</v>
      </c>
      <c r="D51" s="1999"/>
      <c r="E51" s="1999"/>
      <c r="F51" s="1999"/>
      <c r="G51" s="1999"/>
      <c r="H51" s="1999"/>
      <c r="I51" s="1999"/>
      <c r="J51" s="1999"/>
      <c r="K51" s="2000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469" t="s">
        <v>2127</v>
      </c>
      <c r="B52" s="2087"/>
      <c r="C52" s="2005" t="s">
        <v>2354</v>
      </c>
      <c r="D52" s="1735"/>
      <c r="E52" s="1735"/>
      <c r="F52" s="1735"/>
      <c r="G52" s="1735"/>
      <c r="H52" s="1735"/>
      <c r="I52" s="1735"/>
      <c r="J52" s="1735"/>
      <c r="K52" s="1736"/>
      <c r="L52" s="282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7.25" customHeight="1">
      <c r="A53" s="2088"/>
      <c r="B53" s="2089"/>
      <c r="C53" s="2002" t="s">
        <v>2355</v>
      </c>
      <c r="D53" s="856"/>
      <c r="E53" s="856"/>
      <c r="F53" s="856"/>
      <c r="G53" s="856"/>
      <c r="H53" s="856"/>
      <c r="I53" s="856"/>
      <c r="J53" s="856"/>
      <c r="K53" s="849"/>
      <c r="L53" s="197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7.25" customHeight="1">
      <c r="A54" s="2088"/>
      <c r="B54" s="2089"/>
      <c r="C54" s="2002" t="s">
        <v>2356</v>
      </c>
      <c r="D54" s="856"/>
      <c r="E54" s="856"/>
      <c r="F54" s="856"/>
      <c r="G54" s="856"/>
      <c r="H54" s="856"/>
      <c r="I54" s="856"/>
      <c r="J54" s="856"/>
      <c r="K54" s="849"/>
      <c r="L54" s="197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7.25" customHeight="1">
      <c r="A55" s="2088"/>
      <c r="B55" s="2089"/>
      <c r="C55" s="2002" t="s">
        <v>2357</v>
      </c>
      <c r="D55" s="856"/>
      <c r="E55" s="856"/>
      <c r="F55" s="856"/>
      <c r="G55" s="856"/>
      <c r="H55" s="856"/>
      <c r="I55" s="856"/>
      <c r="J55" s="856"/>
      <c r="K55" s="849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1.5" customHeight="1" thickBot="1">
      <c r="A56" s="2090"/>
      <c r="B56" s="2091"/>
      <c r="C56" s="1988" t="s">
        <v>2358</v>
      </c>
      <c r="D56" s="1989"/>
      <c r="E56" s="1989"/>
      <c r="F56" s="1989"/>
      <c r="G56" s="1989"/>
      <c r="H56" s="1989"/>
      <c r="I56" s="1989"/>
      <c r="J56" s="1989"/>
      <c r="K56" s="1990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6.5" customHeight="1">
      <c r="A57" s="1350" t="s">
        <v>2133</v>
      </c>
      <c r="B57" s="2080"/>
      <c r="C57" s="2005" t="s">
        <v>2359</v>
      </c>
      <c r="D57" s="1735"/>
      <c r="E57" s="1735"/>
      <c r="F57" s="1735"/>
      <c r="G57" s="1735"/>
      <c r="H57" s="1735"/>
      <c r="I57" s="1735"/>
      <c r="J57" s="1735"/>
      <c r="K57" s="1736"/>
      <c r="L57" s="197"/>
      <c r="M57" s="2004"/>
      <c r="N57" s="226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>
      <c r="A58" s="2081"/>
      <c r="B58" s="2082"/>
      <c r="C58" s="2002" t="s">
        <v>2360</v>
      </c>
      <c r="D58" s="856"/>
      <c r="E58" s="856"/>
      <c r="F58" s="856"/>
      <c r="G58" s="856"/>
      <c r="H58" s="856"/>
      <c r="I58" s="856"/>
      <c r="J58" s="856"/>
      <c r="K58" s="849"/>
      <c r="L58" s="197"/>
      <c r="M58" s="2004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2081"/>
      <c r="B59" s="2082"/>
      <c r="C59" s="2002" t="s">
        <v>2361</v>
      </c>
      <c r="D59" s="856"/>
      <c r="E59" s="856"/>
      <c r="F59" s="856"/>
      <c r="G59" s="856"/>
      <c r="H59" s="856"/>
      <c r="I59" s="856"/>
      <c r="J59" s="856"/>
      <c r="K59" s="849"/>
      <c r="L59" s="197"/>
      <c r="M59" s="2004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2081"/>
      <c r="B60" s="2082"/>
      <c r="C60" s="2002" t="s">
        <v>2362</v>
      </c>
      <c r="D60" s="856"/>
      <c r="E60" s="856"/>
      <c r="F60" s="856"/>
      <c r="G60" s="856"/>
      <c r="H60" s="856"/>
      <c r="I60" s="856"/>
      <c r="J60" s="856"/>
      <c r="K60" s="849"/>
      <c r="L60" s="197"/>
      <c r="M60" s="2004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6.5" customHeight="1">
      <c r="A61" s="2081"/>
      <c r="B61" s="2082"/>
      <c r="C61" s="930" t="s">
        <v>3254</v>
      </c>
      <c r="D61" s="856"/>
      <c r="E61" s="856"/>
      <c r="F61" s="856"/>
      <c r="G61" s="856"/>
      <c r="H61" s="856"/>
      <c r="I61" s="856"/>
      <c r="J61" s="856"/>
      <c r="K61" s="849"/>
      <c r="L61" s="197"/>
      <c r="M61" s="2004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6.5" customHeight="1" thickBot="1">
      <c r="A62" s="2083"/>
      <c r="B62" s="2084"/>
      <c r="C62" s="2006" t="s">
        <v>1929</v>
      </c>
      <c r="D62" s="868"/>
      <c r="E62" s="868"/>
      <c r="F62" s="868"/>
      <c r="G62" s="868"/>
      <c r="H62" s="868"/>
      <c r="I62" s="868"/>
      <c r="J62" s="868"/>
      <c r="K62" s="873"/>
      <c r="L62" s="197"/>
      <c r="M62" s="2004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4" customHeight="1" thickBot="1">
      <c r="A63" s="2077" t="s">
        <v>2134</v>
      </c>
      <c r="B63" s="2078"/>
      <c r="C63" s="2078"/>
      <c r="D63" s="2078"/>
      <c r="E63" s="2078"/>
      <c r="F63" s="2078"/>
      <c r="G63" s="2078"/>
      <c r="H63" s="2078"/>
      <c r="I63" s="2078"/>
      <c r="J63" s="2078"/>
      <c r="K63" s="2079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8" customHeight="1">
      <c r="A64" s="20" t="s">
        <v>2135</v>
      </c>
      <c r="B64" s="21"/>
      <c r="C64" s="21"/>
      <c r="D64" s="21"/>
      <c r="E64" s="267"/>
      <c r="F64" s="970">
        <v>45</v>
      </c>
      <c r="G64" s="971"/>
      <c r="H64" s="971"/>
      <c r="I64" s="971"/>
      <c r="J64" s="971"/>
      <c r="K64" s="1032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22" t="s">
        <v>2137</v>
      </c>
      <c r="B65" s="23"/>
      <c r="C65" s="23"/>
      <c r="D65" s="23"/>
      <c r="E65" s="268"/>
      <c r="F65" s="973">
        <v>30</v>
      </c>
      <c r="G65" s="974"/>
      <c r="H65" s="974"/>
      <c r="I65" s="974"/>
      <c r="J65" s="974"/>
      <c r="K65" s="1033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 thickBot="1">
      <c r="A66" s="283" t="s">
        <v>2139</v>
      </c>
      <c r="B66" s="284"/>
      <c r="C66" s="284"/>
      <c r="D66" s="284"/>
      <c r="E66" s="285"/>
      <c r="F66" s="2085" t="s">
        <v>2140</v>
      </c>
      <c r="G66" s="1185"/>
      <c r="H66" s="1185"/>
      <c r="I66" s="1185"/>
      <c r="J66" s="1185"/>
      <c r="K66" s="1186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5.25" customHeight="1" thickBot="1">
      <c r="A67" s="2074" t="s">
        <v>2141</v>
      </c>
      <c r="B67" s="2075"/>
      <c r="C67" s="2075"/>
      <c r="D67" s="2075"/>
      <c r="E67" s="2076"/>
      <c r="F67" s="1998" t="s">
        <v>4355</v>
      </c>
      <c r="G67" s="1999"/>
      <c r="H67" s="1999"/>
      <c r="I67" s="1999"/>
      <c r="J67" s="1999"/>
      <c r="K67" s="2086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83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1">
    <mergeCell ref="H39:I39"/>
    <mergeCell ref="H34:I34"/>
    <mergeCell ref="J29:K29"/>
    <mergeCell ref="H33:I33"/>
    <mergeCell ref="J33:K33"/>
    <mergeCell ref="A67:E67"/>
    <mergeCell ref="A63:K63"/>
    <mergeCell ref="C54:K54"/>
    <mergeCell ref="C57:K57"/>
    <mergeCell ref="A57:B62"/>
    <mergeCell ref="C58:K58"/>
    <mergeCell ref="C59:K59"/>
    <mergeCell ref="F64:K64"/>
    <mergeCell ref="F65:K65"/>
    <mergeCell ref="F66:K66"/>
    <mergeCell ref="F67:K67"/>
    <mergeCell ref="A52:B56"/>
    <mergeCell ref="A30:E30"/>
    <mergeCell ref="A33:E33"/>
    <mergeCell ref="F33:G33"/>
    <mergeCell ref="J30:K30"/>
    <mergeCell ref="H36:I36"/>
    <mergeCell ref="J36:K36"/>
    <mergeCell ref="F29:G29"/>
    <mergeCell ref="H29:I29"/>
    <mergeCell ref="J32:K32"/>
    <mergeCell ref="L5:Q6"/>
    <mergeCell ref="J20:K20"/>
    <mergeCell ref="I5:K5"/>
    <mergeCell ref="J24:K24"/>
    <mergeCell ref="J25:K25"/>
    <mergeCell ref="H24:I24"/>
    <mergeCell ref="H25:I25"/>
    <mergeCell ref="D14:K14"/>
    <mergeCell ref="D16:K16"/>
    <mergeCell ref="A21:E21"/>
    <mergeCell ref="D11:K11"/>
    <mergeCell ref="A9:C11"/>
    <mergeCell ref="D9:K9"/>
    <mergeCell ref="F19:G19"/>
    <mergeCell ref="H19:I19"/>
    <mergeCell ref="A17:C17"/>
    <mergeCell ref="J21:K21"/>
    <mergeCell ref="H27:I27"/>
    <mergeCell ref="J28:K28"/>
    <mergeCell ref="J31:K31"/>
    <mergeCell ref="D6:K6"/>
    <mergeCell ref="F3:H3"/>
    <mergeCell ref="A25:E25"/>
    <mergeCell ref="H21:I21"/>
    <mergeCell ref="H22:I22"/>
    <mergeCell ref="H20:I20"/>
    <mergeCell ref="A20:E20"/>
    <mergeCell ref="F21:G21"/>
    <mergeCell ref="F22:G22"/>
    <mergeCell ref="A24:E24"/>
    <mergeCell ref="A8:K8"/>
    <mergeCell ref="J22:K22"/>
    <mergeCell ref="H23:I23"/>
    <mergeCell ref="D15:K15"/>
    <mergeCell ref="F20:G20"/>
    <mergeCell ref="J23:K23"/>
    <mergeCell ref="A1:C1"/>
    <mergeCell ref="F1:H1"/>
    <mergeCell ref="F2:H2"/>
    <mergeCell ref="D1:E1"/>
    <mergeCell ref="D2:E2"/>
    <mergeCell ref="A7:C7"/>
    <mergeCell ref="D5:E5"/>
    <mergeCell ref="D10:K10"/>
    <mergeCell ref="D12:K12"/>
    <mergeCell ref="A12:C14"/>
    <mergeCell ref="I1:K1"/>
    <mergeCell ref="I2:K2"/>
    <mergeCell ref="I3:K3"/>
    <mergeCell ref="A6:C6"/>
    <mergeCell ref="I4:K4"/>
    <mergeCell ref="A2:C2"/>
    <mergeCell ref="F5:H5"/>
    <mergeCell ref="D7:K7"/>
    <mergeCell ref="A3:C3"/>
    <mergeCell ref="A4:C4"/>
    <mergeCell ref="A5:C5"/>
    <mergeCell ref="F4:H4"/>
    <mergeCell ref="D4:E4"/>
    <mergeCell ref="D3:E3"/>
    <mergeCell ref="H38:I38"/>
    <mergeCell ref="L18:R18"/>
    <mergeCell ref="L17:R17"/>
    <mergeCell ref="L19:R19"/>
    <mergeCell ref="J19:K19"/>
    <mergeCell ref="D17:K17"/>
    <mergeCell ref="D18:K18"/>
    <mergeCell ref="A19:E19"/>
    <mergeCell ref="A22:E22"/>
    <mergeCell ref="F28:G28"/>
    <mergeCell ref="H28:I28"/>
    <mergeCell ref="A26:E26"/>
    <mergeCell ref="J27:K27"/>
    <mergeCell ref="A27:E27"/>
    <mergeCell ref="F27:G27"/>
    <mergeCell ref="A23:E23"/>
    <mergeCell ref="F23:G23"/>
    <mergeCell ref="F25:G25"/>
    <mergeCell ref="F24:G24"/>
    <mergeCell ref="F30:G30"/>
    <mergeCell ref="H30:I30"/>
    <mergeCell ref="A29:E29"/>
    <mergeCell ref="A36:E36"/>
    <mergeCell ref="F36:G36"/>
    <mergeCell ref="J38:K38"/>
    <mergeCell ref="A15:C16"/>
    <mergeCell ref="D13:K13"/>
    <mergeCell ref="A28:E28"/>
    <mergeCell ref="F26:G26"/>
    <mergeCell ref="H26:I26"/>
    <mergeCell ref="J26:K26"/>
    <mergeCell ref="H35:I35"/>
    <mergeCell ref="J35:K35"/>
    <mergeCell ref="A37:E37"/>
    <mergeCell ref="F37:G37"/>
    <mergeCell ref="H37:I37"/>
    <mergeCell ref="J37:K37"/>
    <mergeCell ref="A34:E34"/>
    <mergeCell ref="F34:G34"/>
    <mergeCell ref="J34:K34"/>
    <mergeCell ref="H31:I31"/>
    <mergeCell ref="A32:E32"/>
    <mergeCell ref="F32:G32"/>
    <mergeCell ref="H32:I32"/>
    <mergeCell ref="A31:E31"/>
    <mergeCell ref="F31:G31"/>
    <mergeCell ref="A38:E38"/>
    <mergeCell ref="F38:G38"/>
    <mergeCell ref="F42:G42"/>
    <mergeCell ref="H42:I42"/>
    <mergeCell ref="A39:E39"/>
    <mergeCell ref="F39:G39"/>
    <mergeCell ref="J42:K42"/>
    <mergeCell ref="A35:E35"/>
    <mergeCell ref="F35:G35"/>
    <mergeCell ref="A48:E48"/>
    <mergeCell ref="F48:G48"/>
    <mergeCell ref="F40:G40"/>
    <mergeCell ref="A43:E43"/>
    <mergeCell ref="A42:E42"/>
    <mergeCell ref="F44:G44"/>
    <mergeCell ref="A47:E47"/>
    <mergeCell ref="F41:G41"/>
    <mergeCell ref="A40:E40"/>
    <mergeCell ref="A41:E41"/>
    <mergeCell ref="J39:K39"/>
    <mergeCell ref="H40:I40"/>
    <mergeCell ref="A45:E45"/>
    <mergeCell ref="A46:E46"/>
    <mergeCell ref="A44:E44"/>
    <mergeCell ref="H44:I44"/>
    <mergeCell ref="H45:I45"/>
    <mergeCell ref="J40:K40"/>
    <mergeCell ref="F45:G45"/>
    <mergeCell ref="H46:I46"/>
    <mergeCell ref="J46:K46"/>
    <mergeCell ref="J44:K44"/>
    <mergeCell ref="H41:I41"/>
    <mergeCell ref="J41:K41"/>
    <mergeCell ref="M57:M62"/>
    <mergeCell ref="C60:K60"/>
    <mergeCell ref="C61:K61"/>
    <mergeCell ref="C52:K52"/>
    <mergeCell ref="C53:K53"/>
    <mergeCell ref="C55:K55"/>
    <mergeCell ref="C62:K62"/>
    <mergeCell ref="F47:G47"/>
    <mergeCell ref="H47:I47"/>
    <mergeCell ref="J47:K47"/>
    <mergeCell ref="H48:I48"/>
    <mergeCell ref="J48:K48"/>
    <mergeCell ref="F43:G43"/>
    <mergeCell ref="H43:I43"/>
    <mergeCell ref="J43:K43"/>
    <mergeCell ref="J45:K45"/>
    <mergeCell ref="F46:G46"/>
    <mergeCell ref="C56:K56"/>
    <mergeCell ref="F49:G49"/>
    <mergeCell ref="H49:I49"/>
    <mergeCell ref="J49:K49"/>
    <mergeCell ref="A49:E49"/>
    <mergeCell ref="A51:B51"/>
    <mergeCell ref="C51:K51"/>
    <mergeCell ref="A50:B50"/>
    <mergeCell ref="C50:K50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41.45" customHeight="1" thickBot="1">
      <c r="A1" s="1293" t="s">
        <v>2064</v>
      </c>
      <c r="B1" s="1294"/>
      <c r="C1" s="1295"/>
      <c r="D1" s="1226" t="s">
        <v>2065</v>
      </c>
      <c r="E1" s="1227"/>
      <c r="F1" s="1293" t="s">
        <v>2066</v>
      </c>
      <c r="G1" s="1294"/>
      <c r="H1" s="1295"/>
      <c r="I1" s="2138" t="s">
        <v>4992</v>
      </c>
      <c r="J1" s="1230"/>
      <c r="K1" s="1227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8.15" customHeight="1" thickBot="1">
      <c r="A2" s="1293" t="s">
        <v>2067</v>
      </c>
      <c r="B2" s="1294"/>
      <c r="C2" s="1295"/>
      <c r="D2" s="2138" t="s">
        <v>2068</v>
      </c>
      <c r="E2" s="1227"/>
      <c r="F2" s="1293" t="s">
        <v>2069</v>
      </c>
      <c r="G2" s="1294"/>
      <c r="H2" s="1295"/>
      <c r="I2" s="1226" t="s">
        <v>2142</v>
      </c>
      <c r="J2" s="1230"/>
      <c r="K2" s="1227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8.600000000000001" customHeight="1" thickBot="1">
      <c r="A3" s="1293" t="s">
        <v>2071</v>
      </c>
      <c r="B3" s="1294"/>
      <c r="C3" s="1295"/>
      <c r="D3" s="1240">
        <v>10</v>
      </c>
      <c r="E3" s="1227"/>
      <c r="F3" s="1293" t="s">
        <v>2072</v>
      </c>
      <c r="G3" s="1294"/>
      <c r="H3" s="1295"/>
      <c r="I3" s="2139">
        <v>2</v>
      </c>
      <c r="J3" s="1236"/>
      <c r="K3" s="1237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293" t="s">
        <v>2073</v>
      </c>
      <c r="B4" s="1294"/>
      <c r="C4" s="1295"/>
      <c r="D4" s="1235" t="s">
        <v>2156</v>
      </c>
      <c r="E4" s="2140"/>
      <c r="F4" s="1293" t="s">
        <v>2075</v>
      </c>
      <c r="G4" s="1294"/>
      <c r="H4" s="1295"/>
      <c r="I4" s="1226" t="s">
        <v>2157</v>
      </c>
      <c r="J4" s="1230"/>
      <c r="K4" s="1227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1293" t="s">
        <v>2078</v>
      </c>
      <c r="B5" s="1294"/>
      <c r="C5" s="1295"/>
      <c r="D5" s="1226" t="s">
        <v>2079</v>
      </c>
      <c r="E5" s="1227"/>
      <c r="F5" s="1293" t="s">
        <v>2080</v>
      </c>
      <c r="G5" s="1294"/>
      <c r="H5" s="1295"/>
      <c r="I5" s="1226" t="s">
        <v>2081</v>
      </c>
      <c r="J5" s="1230"/>
      <c r="K5" s="1227"/>
      <c r="L5" s="1281" t="s">
        <v>2082</v>
      </c>
      <c r="M5" s="1282"/>
      <c r="N5" s="1282"/>
      <c r="O5" s="1282"/>
      <c r="P5" s="1282"/>
      <c r="Q5" s="1282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28.9" customHeight="1" thickBot="1">
      <c r="A6" s="1305" t="s">
        <v>2083</v>
      </c>
      <c r="B6" s="1306"/>
      <c r="C6" s="2106"/>
      <c r="D6" s="1321" t="s">
        <v>3532</v>
      </c>
      <c r="E6" s="1288"/>
      <c r="F6" s="1288"/>
      <c r="G6" s="1288"/>
      <c r="H6" s="1288"/>
      <c r="I6" s="1288"/>
      <c r="J6" s="1288"/>
      <c r="K6" s="1286"/>
      <c r="L6" s="1282"/>
      <c r="M6" s="1282"/>
      <c r="N6" s="1282"/>
      <c r="O6" s="1282"/>
      <c r="P6" s="1282"/>
      <c r="Q6" s="1282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53.45" customHeight="1" thickBot="1">
      <c r="A7" s="2128" t="s">
        <v>2084</v>
      </c>
      <c r="B7" s="1319"/>
      <c r="C7" s="1320"/>
      <c r="D7" s="1312" t="s">
        <v>4163</v>
      </c>
      <c r="E7" s="2129"/>
      <c r="F7" s="2129"/>
      <c r="G7" s="2129"/>
      <c r="H7" s="2129"/>
      <c r="I7" s="2129"/>
      <c r="J7" s="2129"/>
      <c r="K7" s="2130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1291" t="s">
        <v>2086</v>
      </c>
      <c r="B8" s="1298"/>
      <c r="C8" s="1298"/>
      <c r="D8" s="1298"/>
      <c r="E8" s="1298"/>
      <c r="F8" s="1298"/>
      <c r="G8" s="1298"/>
      <c r="H8" s="1298"/>
      <c r="I8" s="1298"/>
      <c r="J8" s="1298"/>
      <c r="K8" s="1292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0.9" customHeight="1">
      <c r="A9" s="1257" t="s">
        <v>2160</v>
      </c>
      <c r="B9" s="1258"/>
      <c r="C9" s="1259"/>
      <c r="D9" s="2131" t="s">
        <v>4254</v>
      </c>
      <c r="E9" s="2132"/>
      <c r="F9" s="2132"/>
      <c r="G9" s="2132"/>
      <c r="H9" s="2132"/>
      <c r="I9" s="2132"/>
      <c r="J9" s="2132"/>
      <c r="K9" s="2133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33.6" customHeight="1">
      <c r="A10" s="2137"/>
      <c r="B10" s="1309"/>
      <c r="C10" s="1310"/>
      <c r="D10" s="2134" t="s">
        <v>4255</v>
      </c>
      <c r="E10" s="2135"/>
      <c r="F10" s="2135"/>
      <c r="G10" s="2135"/>
      <c r="H10" s="2135"/>
      <c r="I10" s="2135"/>
      <c r="J10" s="2135"/>
      <c r="K10" s="2136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4" customHeight="1" thickBot="1">
      <c r="A11" s="1260"/>
      <c r="B11" s="1261"/>
      <c r="C11" s="1262"/>
      <c r="D11" s="2134" t="s">
        <v>4256</v>
      </c>
      <c r="E11" s="2135"/>
      <c r="F11" s="2135"/>
      <c r="G11" s="2135"/>
      <c r="H11" s="2135"/>
      <c r="I11" s="2135"/>
      <c r="J11" s="2135"/>
      <c r="K11" s="2136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51" customHeight="1">
      <c r="A12" s="1257" t="s">
        <v>2087</v>
      </c>
      <c r="B12" s="1258"/>
      <c r="C12" s="1259"/>
      <c r="D12" s="1241" t="s">
        <v>4164</v>
      </c>
      <c r="E12" s="1242"/>
      <c r="F12" s="1242"/>
      <c r="G12" s="1242"/>
      <c r="H12" s="1242"/>
      <c r="I12" s="1242"/>
      <c r="J12" s="1242"/>
      <c r="K12" s="1243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5.6" customHeight="1" thickBot="1">
      <c r="A13" s="1260"/>
      <c r="B13" s="1261"/>
      <c r="C13" s="1262"/>
      <c r="D13" s="1241" t="s">
        <v>4165</v>
      </c>
      <c r="E13" s="1242"/>
      <c r="F13" s="1242"/>
      <c r="G13" s="1242"/>
      <c r="H13" s="1242"/>
      <c r="I13" s="1242"/>
      <c r="J13" s="1242"/>
      <c r="K13" s="1243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9.5" customHeight="1">
      <c r="A14" s="1257" t="s">
        <v>2088</v>
      </c>
      <c r="B14" s="1258"/>
      <c r="C14" s="1259"/>
      <c r="D14" s="1246" t="s">
        <v>4166</v>
      </c>
      <c r="E14" s="1247"/>
      <c r="F14" s="1247"/>
      <c r="G14" s="1247"/>
      <c r="H14" s="1247"/>
      <c r="I14" s="1247"/>
      <c r="J14" s="1247"/>
      <c r="K14" s="1248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46.15" customHeight="1" thickBot="1">
      <c r="A15" s="1260"/>
      <c r="B15" s="1261"/>
      <c r="C15" s="1262"/>
      <c r="D15" s="1241" t="s">
        <v>4167</v>
      </c>
      <c r="E15" s="1242"/>
      <c r="F15" s="1242"/>
      <c r="G15" s="1242"/>
      <c r="H15" s="1242"/>
      <c r="I15" s="1242"/>
      <c r="J15" s="1242"/>
      <c r="K15" s="1243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5.75" customHeight="1" thickBot="1">
      <c r="A16" s="1253" t="s">
        <v>2089</v>
      </c>
      <c r="B16" s="1322"/>
      <c r="C16" s="1254"/>
      <c r="D16" s="1246" t="s">
        <v>4168</v>
      </c>
      <c r="E16" s="1245"/>
      <c r="F16" s="1245"/>
      <c r="G16" s="1245"/>
      <c r="H16" s="1245"/>
      <c r="I16" s="1245"/>
      <c r="J16" s="1245"/>
      <c r="K16" s="1255"/>
      <c r="L16" s="1311" t="s">
        <v>2090</v>
      </c>
      <c r="M16" s="1311"/>
      <c r="N16" s="1311"/>
      <c r="O16" s="1311"/>
      <c r="P16" s="1311"/>
      <c r="Q16" s="1311"/>
      <c r="R16" s="131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31.5" customHeight="1" thickBot="1">
      <c r="A17" s="1323" t="s">
        <v>2091</v>
      </c>
      <c r="B17" s="1324"/>
      <c r="C17" s="1325"/>
      <c r="D17" s="1312" t="s">
        <v>4169</v>
      </c>
      <c r="E17" s="1313"/>
      <c r="F17" s="1313"/>
      <c r="G17" s="1313"/>
      <c r="H17" s="1313"/>
      <c r="I17" s="1313"/>
      <c r="J17" s="1313"/>
      <c r="K17" s="1314"/>
      <c r="L17" s="1296" t="s">
        <v>2092</v>
      </c>
      <c r="M17" s="1297"/>
      <c r="N17" s="1297"/>
      <c r="O17" s="1297"/>
      <c r="P17" s="1297"/>
      <c r="Q17" s="1297"/>
      <c r="R17" s="1297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3.15" customHeight="1" thickBot="1">
      <c r="A18" s="2125" t="s">
        <v>2093</v>
      </c>
      <c r="B18" s="2126"/>
      <c r="C18" s="2126"/>
      <c r="D18" s="2126"/>
      <c r="E18" s="2127"/>
      <c r="F18" s="1291" t="s">
        <v>2094</v>
      </c>
      <c r="G18" s="1292"/>
      <c r="H18" s="1291" t="s">
        <v>2095</v>
      </c>
      <c r="I18" s="1292"/>
      <c r="J18" s="1291" t="s">
        <v>2096</v>
      </c>
      <c r="K18" s="1292"/>
      <c r="L18" s="1281" t="s">
        <v>2097</v>
      </c>
      <c r="M18" s="1282"/>
      <c r="N18" s="1282"/>
      <c r="O18" s="1282"/>
      <c r="P18" s="1282"/>
      <c r="Q18" s="1282"/>
      <c r="R18" s="128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6" customHeight="1">
      <c r="A19" s="1244" t="s">
        <v>4170</v>
      </c>
      <c r="B19" s="1245"/>
      <c r="C19" s="1245"/>
      <c r="D19" s="1245"/>
      <c r="E19" s="1245"/>
      <c r="F19" s="2124" t="s">
        <v>2099</v>
      </c>
      <c r="G19" s="1290"/>
      <c r="H19" s="1283" t="s">
        <v>2164</v>
      </c>
      <c r="I19" s="1284"/>
      <c r="J19" s="1285" t="s">
        <v>1930</v>
      </c>
      <c r="K19" s="1286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9.15" customHeight="1">
      <c r="A20" s="1244" t="s">
        <v>4171</v>
      </c>
      <c r="B20" s="2123"/>
      <c r="C20" s="2123"/>
      <c r="D20" s="2123"/>
      <c r="E20" s="2123"/>
      <c r="F20" s="2105" t="s">
        <v>2099</v>
      </c>
      <c r="G20" s="1250"/>
      <c r="H20" s="1251" t="s">
        <v>2164</v>
      </c>
      <c r="I20" s="1252"/>
      <c r="J20" s="1256" t="s">
        <v>1930</v>
      </c>
      <c r="K20" s="1255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3.9" customHeight="1">
      <c r="A21" s="1244" t="s">
        <v>4172</v>
      </c>
      <c r="B21" s="1245"/>
      <c r="C21" s="1245"/>
      <c r="D21" s="1245"/>
      <c r="E21" s="1245"/>
      <c r="F21" s="2105" t="s">
        <v>2099</v>
      </c>
      <c r="G21" s="1250"/>
      <c r="H21" s="1251" t="s">
        <v>2164</v>
      </c>
      <c r="I21" s="1252"/>
      <c r="J21" s="1256" t="s">
        <v>1930</v>
      </c>
      <c r="K21" s="1255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47.25" customHeight="1">
      <c r="A22" s="1244" t="s">
        <v>4173</v>
      </c>
      <c r="B22" s="1245"/>
      <c r="C22" s="1245"/>
      <c r="D22" s="1245"/>
      <c r="E22" s="1245"/>
      <c r="F22" s="2105" t="s">
        <v>2099</v>
      </c>
      <c r="G22" s="1250"/>
      <c r="H22" s="1256" t="s">
        <v>1866</v>
      </c>
      <c r="I22" s="1245"/>
      <c r="J22" s="1256" t="s">
        <v>4174</v>
      </c>
      <c r="K22" s="1255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35.25" customHeight="1">
      <c r="A23" s="1244" t="s">
        <v>4175</v>
      </c>
      <c r="B23" s="2123"/>
      <c r="C23" s="2123"/>
      <c r="D23" s="2123"/>
      <c r="E23" s="2123"/>
      <c r="F23" s="2105" t="s">
        <v>2099</v>
      </c>
      <c r="G23" s="1250"/>
      <c r="H23" s="1256" t="s">
        <v>1866</v>
      </c>
      <c r="I23" s="1245"/>
      <c r="J23" s="1256" t="s">
        <v>4174</v>
      </c>
      <c r="K23" s="1255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49.9" customHeight="1">
      <c r="A24" s="1244" t="s">
        <v>4176</v>
      </c>
      <c r="B24" s="2123"/>
      <c r="C24" s="2123"/>
      <c r="D24" s="2123"/>
      <c r="E24" s="2123"/>
      <c r="F24" s="2105" t="s">
        <v>4356</v>
      </c>
      <c r="G24" s="1250"/>
      <c r="H24" s="1256" t="s">
        <v>1866</v>
      </c>
      <c r="I24" s="1245"/>
      <c r="J24" s="1256" t="s">
        <v>4174</v>
      </c>
      <c r="K24" s="1255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45" customHeight="1">
      <c r="A25" s="1244" t="s">
        <v>4177</v>
      </c>
      <c r="B25" s="2123"/>
      <c r="C25" s="2123"/>
      <c r="D25" s="2123"/>
      <c r="E25" s="2123"/>
      <c r="F25" s="2105" t="s">
        <v>4356</v>
      </c>
      <c r="G25" s="1250"/>
      <c r="H25" s="1256" t="s">
        <v>4178</v>
      </c>
      <c r="I25" s="1245"/>
      <c r="J25" s="1256" t="s">
        <v>2705</v>
      </c>
      <c r="K25" s="1255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57.75" customHeight="1">
      <c r="A26" s="1244" t="s">
        <v>4179</v>
      </c>
      <c r="B26" s="1245"/>
      <c r="C26" s="1245"/>
      <c r="D26" s="1245"/>
      <c r="E26" s="1245"/>
      <c r="F26" s="2105" t="s">
        <v>4356</v>
      </c>
      <c r="G26" s="1250"/>
      <c r="H26" s="1256" t="s">
        <v>4180</v>
      </c>
      <c r="I26" s="1245"/>
      <c r="J26" s="1256" t="s">
        <v>4181</v>
      </c>
      <c r="K26" s="1255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3.25" customHeight="1">
      <c r="A27" s="2121" t="s">
        <v>4182</v>
      </c>
      <c r="B27" s="2122"/>
      <c r="C27" s="2122"/>
      <c r="D27" s="2122"/>
      <c r="E27" s="2122"/>
      <c r="F27" s="2105" t="s">
        <v>4356</v>
      </c>
      <c r="G27" s="1250"/>
      <c r="H27" s="1256" t="s">
        <v>4180</v>
      </c>
      <c r="I27" s="1245"/>
      <c r="J27" s="1256" t="s">
        <v>4181</v>
      </c>
      <c r="K27" s="1255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46.5" customHeight="1">
      <c r="A28" s="1244" t="s">
        <v>4183</v>
      </c>
      <c r="B28" s="1245"/>
      <c r="C28" s="1245"/>
      <c r="D28" s="1245"/>
      <c r="E28" s="1245"/>
      <c r="F28" s="2105" t="s">
        <v>4356</v>
      </c>
      <c r="G28" s="1250"/>
      <c r="H28" s="1256" t="s">
        <v>4180</v>
      </c>
      <c r="I28" s="1245"/>
      <c r="J28" s="1256" t="s">
        <v>4181</v>
      </c>
      <c r="K28" s="1255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51" customHeight="1">
      <c r="A29" s="1244" t="s">
        <v>4184</v>
      </c>
      <c r="B29" s="1245"/>
      <c r="C29" s="1245"/>
      <c r="D29" s="1245"/>
      <c r="E29" s="1245"/>
      <c r="F29" s="2105" t="s">
        <v>4356</v>
      </c>
      <c r="G29" s="1250"/>
      <c r="H29" s="1256" t="s">
        <v>4180</v>
      </c>
      <c r="I29" s="1245"/>
      <c r="J29" s="1256" t="s">
        <v>4181</v>
      </c>
      <c r="K29" s="1255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54.75" customHeight="1">
      <c r="A30" s="1244" t="s">
        <v>4185</v>
      </c>
      <c r="B30" s="1245"/>
      <c r="C30" s="1245"/>
      <c r="D30" s="1245"/>
      <c r="E30" s="1245"/>
      <c r="F30" s="2105" t="s">
        <v>4356</v>
      </c>
      <c r="G30" s="1250"/>
      <c r="H30" s="1256" t="s">
        <v>4180</v>
      </c>
      <c r="I30" s="1245"/>
      <c r="J30" s="1256" t="s">
        <v>4181</v>
      </c>
      <c r="K30" s="1255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52.5" customHeight="1">
      <c r="A31" s="1244" t="s">
        <v>4186</v>
      </c>
      <c r="B31" s="1245"/>
      <c r="C31" s="1245"/>
      <c r="D31" s="1245"/>
      <c r="E31" s="1245"/>
      <c r="F31" s="2105" t="s">
        <v>4356</v>
      </c>
      <c r="G31" s="1250"/>
      <c r="H31" s="1256" t="s">
        <v>4180</v>
      </c>
      <c r="I31" s="1245"/>
      <c r="J31" s="1256" t="s">
        <v>4181</v>
      </c>
      <c r="K31" s="1255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54.75" customHeight="1">
      <c r="A32" s="1244" t="s">
        <v>4187</v>
      </c>
      <c r="B32" s="1245"/>
      <c r="C32" s="1245"/>
      <c r="D32" s="1245"/>
      <c r="E32" s="1245"/>
      <c r="F32" s="2105" t="s">
        <v>4356</v>
      </c>
      <c r="G32" s="1250"/>
      <c r="H32" s="1256" t="s">
        <v>4180</v>
      </c>
      <c r="I32" s="1245"/>
      <c r="J32" s="1256" t="s">
        <v>4181</v>
      </c>
      <c r="K32" s="1255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55.9" customHeight="1" thickBot="1">
      <c r="A33" s="1331" t="s">
        <v>4188</v>
      </c>
      <c r="B33" s="1313"/>
      <c r="C33" s="1245"/>
      <c r="D33" s="1245"/>
      <c r="E33" s="1245"/>
      <c r="F33" s="2105" t="s">
        <v>4356</v>
      </c>
      <c r="G33" s="1250"/>
      <c r="H33" s="1256" t="s">
        <v>4180</v>
      </c>
      <c r="I33" s="1245"/>
      <c r="J33" s="1256" t="s">
        <v>4181</v>
      </c>
      <c r="K33" s="1255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8.9" customHeight="1">
      <c r="A34" s="1257" t="s">
        <v>2125</v>
      </c>
      <c r="B34" s="1259"/>
      <c r="C34" s="1321" t="s">
        <v>2414</v>
      </c>
      <c r="D34" s="1288"/>
      <c r="E34" s="1288"/>
      <c r="F34" s="1245"/>
      <c r="G34" s="1245"/>
      <c r="H34" s="1245"/>
      <c r="I34" s="1245"/>
      <c r="J34" s="1245"/>
      <c r="K34" s="1255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0" customHeight="1" thickBot="1">
      <c r="A35" s="1260"/>
      <c r="B35" s="1262"/>
      <c r="C35" s="1246" t="s">
        <v>4189</v>
      </c>
      <c r="D35" s="1245"/>
      <c r="E35" s="1245"/>
      <c r="F35" s="1245"/>
      <c r="G35" s="1245"/>
      <c r="H35" s="1245"/>
      <c r="I35" s="1245"/>
      <c r="J35" s="1245"/>
      <c r="K35" s="1255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40.6" customHeight="1" thickBot="1">
      <c r="A36" s="1305" t="s">
        <v>2126</v>
      </c>
      <c r="B36" s="2106"/>
      <c r="C36" s="1246" t="s">
        <v>4357</v>
      </c>
      <c r="D36" s="1245"/>
      <c r="E36" s="1245"/>
      <c r="F36" s="1245"/>
      <c r="G36" s="1245"/>
      <c r="H36" s="1245"/>
      <c r="I36" s="1245"/>
      <c r="J36" s="1245"/>
      <c r="K36" s="1255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6.25" customHeight="1">
      <c r="A37" s="1257" t="s">
        <v>2127</v>
      </c>
      <c r="B37" s="1259"/>
      <c r="C37" s="2112" t="s">
        <v>4190</v>
      </c>
      <c r="D37" s="2113"/>
      <c r="E37" s="2113"/>
      <c r="F37" s="2113"/>
      <c r="G37" s="2113"/>
      <c r="H37" s="2113"/>
      <c r="I37" s="2113"/>
      <c r="J37" s="2113"/>
      <c r="K37" s="2114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5.450000000000003" customHeight="1">
      <c r="A38" s="1308"/>
      <c r="B38" s="1310"/>
      <c r="C38" s="2112" t="s">
        <v>4191</v>
      </c>
      <c r="D38" s="2113"/>
      <c r="E38" s="2113"/>
      <c r="F38" s="2113"/>
      <c r="G38" s="2113"/>
      <c r="H38" s="2113"/>
      <c r="I38" s="2113"/>
      <c r="J38" s="2113"/>
      <c r="K38" s="2114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27" customHeight="1">
      <c r="A39" s="1308"/>
      <c r="B39" s="1310"/>
      <c r="C39" s="2112" t="s">
        <v>4192</v>
      </c>
      <c r="D39" s="2113"/>
      <c r="E39" s="2113"/>
      <c r="F39" s="2113"/>
      <c r="G39" s="2113"/>
      <c r="H39" s="2113"/>
      <c r="I39" s="2113"/>
      <c r="J39" s="2113"/>
      <c r="K39" s="2114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25.9" customHeight="1" thickBot="1">
      <c r="A40" s="1260"/>
      <c r="B40" s="1262"/>
      <c r="C40" s="2115" t="s">
        <v>4193</v>
      </c>
      <c r="D40" s="2113"/>
      <c r="E40" s="2113"/>
      <c r="F40" s="2113"/>
      <c r="G40" s="2113"/>
      <c r="H40" s="2113"/>
      <c r="I40" s="2113"/>
      <c r="J40" s="2113"/>
      <c r="K40" s="2114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4.5" customHeight="1">
      <c r="A41" s="1257" t="s">
        <v>2133</v>
      </c>
      <c r="B41" s="1259"/>
      <c r="C41" s="1246" t="s">
        <v>4194</v>
      </c>
      <c r="D41" s="1245"/>
      <c r="E41" s="1245"/>
      <c r="F41" s="1245"/>
      <c r="G41" s="1245"/>
      <c r="H41" s="1245"/>
      <c r="I41" s="1245"/>
      <c r="J41" s="1245"/>
      <c r="K41" s="1255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33" customHeight="1">
      <c r="A42" s="1308"/>
      <c r="B42" s="1310"/>
      <c r="C42" s="1246" t="s">
        <v>2706</v>
      </c>
      <c r="D42" s="1245"/>
      <c r="E42" s="1245"/>
      <c r="F42" s="1245"/>
      <c r="G42" s="1245"/>
      <c r="H42" s="1245"/>
      <c r="I42" s="1245"/>
      <c r="J42" s="1245"/>
      <c r="K42" s="1255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35.25" customHeight="1">
      <c r="A43" s="1308"/>
      <c r="B43" s="1310"/>
      <c r="C43" s="1246" t="s">
        <v>4195</v>
      </c>
      <c r="D43" s="1245"/>
      <c r="E43" s="1245"/>
      <c r="F43" s="1245"/>
      <c r="G43" s="1245"/>
      <c r="H43" s="1245"/>
      <c r="I43" s="1245"/>
      <c r="J43" s="1245"/>
      <c r="K43" s="1255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34.5" customHeight="1">
      <c r="A44" s="1308"/>
      <c r="B44" s="1310"/>
      <c r="C44" s="1246" t="s">
        <v>4196</v>
      </c>
      <c r="D44" s="1245"/>
      <c r="E44" s="1245"/>
      <c r="F44" s="1245"/>
      <c r="G44" s="1245"/>
      <c r="H44" s="1245"/>
      <c r="I44" s="1245"/>
      <c r="J44" s="1245"/>
      <c r="K44" s="1255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22.5" customHeight="1">
      <c r="A45" s="1308"/>
      <c r="B45" s="1310"/>
      <c r="C45" s="1246" t="s">
        <v>4197</v>
      </c>
      <c r="D45" s="1245"/>
      <c r="E45" s="1245"/>
      <c r="F45" s="1245"/>
      <c r="G45" s="1245"/>
      <c r="H45" s="1245"/>
      <c r="I45" s="1245"/>
      <c r="J45" s="1245"/>
      <c r="K45" s="1255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21" customHeight="1">
      <c r="A46" s="1308"/>
      <c r="B46" s="1310"/>
      <c r="C46" s="1246" t="s">
        <v>2707</v>
      </c>
      <c r="D46" s="1245"/>
      <c r="E46" s="1245"/>
      <c r="F46" s="1245"/>
      <c r="G46" s="1245"/>
      <c r="H46" s="1245"/>
      <c r="I46" s="1245"/>
      <c r="J46" s="1245"/>
      <c r="K46" s="1255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34.5" customHeight="1">
      <c r="A47" s="1308"/>
      <c r="B47" s="1310"/>
      <c r="C47" s="1246" t="s">
        <v>2708</v>
      </c>
      <c r="D47" s="1245"/>
      <c r="E47" s="1245"/>
      <c r="F47" s="1245"/>
      <c r="G47" s="1245"/>
      <c r="H47" s="1245"/>
      <c r="I47" s="1245"/>
      <c r="J47" s="1245"/>
      <c r="K47" s="1255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36" customHeight="1" thickBot="1">
      <c r="A48" s="2116"/>
      <c r="B48" s="2117"/>
      <c r="C48" s="1312" t="s">
        <v>2709</v>
      </c>
      <c r="D48" s="1313"/>
      <c r="E48" s="1313"/>
      <c r="F48" s="1313"/>
      <c r="G48" s="1313"/>
      <c r="H48" s="1313"/>
      <c r="I48" s="1313"/>
      <c r="J48" s="1313"/>
      <c r="K48" s="1314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26.25" customHeight="1" thickBot="1">
      <c r="A49" s="1223" t="s">
        <v>2134</v>
      </c>
      <c r="B49" s="1224"/>
      <c r="C49" s="1224"/>
      <c r="D49" s="1224"/>
      <c r="E49" s="1224"/>
      <c r="F49" s="1224"/>
      <c r="G49" s="1224"/>
      <c r="H49" s="1224"/>
      <c r="I49" s="1224"/>
      <c r="J49" s="1224"/>
      <c r="K49" s="1225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6.149999999999999" customHeight="1" thickBot="1">
      <c r="A50" s="2118" t="s">
        <v>2135</v>
      </c>
      <c r="B50" s="2119"/>
      <c r="C50" s="2119"/>
      <c r="D50" s="2119"/>
      <c r="E50" s="2120"/>
      <c r="F50" s="2107">
        <v>10</v>
      </c>
      <c r="G50" s="1264"/>
      <c r="H50" s="1264"/>
      <c r="I50" s="1264"/>
      <c r="J50" s="1264"/>
      <c r="K50" s="1265"/>
      <c r="L50" s="475" t="s">
        <v>2136</v>
      </c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6" customHeight="1" thickBot="1">
      <c r="A51" s="2108" t="s">
        <v>2137</v>
      </c>
      <c r="B51" s="2109"/>
      <c r="C51" s="2109"/>
      <c r="D51" s="2109"/>
      <c r="E51" s="2110"/>
      <c r="F51" s="2111">
        <v>40</v>
      </c>
      <c r="G51" s="1267"/>
      <c r="H51" s="1267"/>
      <c r="I51" s="1267"/>
      <c r="J51" s="1267"/>
      <c r="K51" s="1268"/>
      <c r="L51" s="475" t="s">
        <v>2138</v>
      </c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" customHeight="1" thickBot="1">
      <c r="A52" s="2092" t="s">
        <v>2139</v>
      </c>
      <c r="B52" s="2093"/>
      <c r="C52" s="2093"/>
      <c r="D52" s="2093"/>
      <c r="E52" s="2094"/>
      <c r="F52" s="2095" t="s">
        <v>2191</v>
      </c>
      <c r="G52" s="1269"/>
      <c r="H52" s="1269"/>
      <c r="I52" s="1269"/>
      <c r="J52" s="1269"/>
      <c r="K52" s="2096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74.45" customHeight="1">
      <c r="A53" s="1272" t="s">
        <v>4198</v>
      </c>
      <c r="B53" s="2097"/>
      <c r="C53" s="2097"/>
      <c r="D53" s="2097"/>
      <c r="E53" s="1273"/>
      <c r="F53" s="2099" t="s">
        <v>4358</v>
      </c>
      <c r="G53" s="2100"/>
      <c r="H53" s="2100"/>
      <c r="I53" s="2100"/>
      <c r="J53" s="2100"/>
      <c r="K53" s="2101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57" customHeight="1" thickBot="1">
      <c r="A54" s="1276"/>
      <c r="B54" s="2098"/>
      <c r="C54" s="2098"/>
      <c r="D54" s="2098"/>
      <c r="E54" s="1277"/>
      <c r="F54" s="2102"/>
      <c r="G54" s="2103"/>
      <c r="H54" s="2103"/>
      <c r="I54" s="2103"/>
      <c r="J54" s="2103"/>
      <c r="K54" s="2104"/>
      <c r="L54" s="474"/>
      <c r="M54" s="474"/>
      <c r="N54" s="474"/>
      <c r="O54" s="474"/>
      <c r="P54" s="474"/>
      <c r="Q54" s="474"/>
      <c r="R54" s="47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5">
    <mergeCell ref="L5:Q6"/>
    <mergeCell ref="A6:C6"/>
    <mergeCell ref="D6:K6"/>
    <mergeCell ref="A1:C1"/>
    <mergeCell ref="D1:E1"/>
    <mergeCell ref="F1:H1"/>
    <mergeCell ref="I1:K1"/>
    <mergeCell ref="A2:C2"/>
    <mergeCell ref="D2:E2"/>
    <mergeCell ref="F2:H2"/>
    <mergeCell ref="I2:K2"/>
    <mergeCell ref="A3:C3"/>
    <mergeCell ref="D3:E3"/>
    <mergeCell ref="F3:H3"/>
    <mergeCell ref="I3:K3"/>
    <mergeCell ref="A4:C4"/>
    <mergeCell ref="D4:E4"/>
    <mergeCell ref="F4:H4"/>
    <mergeCell ref="I4:K4"/>
    <mergeCell ref="A5:C5"/>
    <mergeCell ref="D5:E5"/>
    <mergeCell ref="F5:H5"/>
    <mergeCell ref="I5:K5"/>
    <mergeCell ref="D15:K15"/>
    <mergeCell ref="A7:C7"/>
    <mergeCell ref="D7:K7"/>
    <mergeCell ref="A8:K8"/>
    <mergeCell ref="D9:K9"/>
    <mergeCell ref="D16:K16"/>
    <mergeCell ref="L16:R16"/>
    <mergeCell ref="D13:K13"/>
    <mergeCell ref="D14:K14"/>
    <mergeCell ref="D11:K11"/>
    <mergeCell ref="D12:K12"/>
    <mergeCell ref="A9:C11"/>
    <mergeCell ref="A12:C13"/>
    <mergeCell ref="A14:C15"/>
    <mergeCell ref="A16:C16"/>
    <mergeCell ref="D10:K10"/>
    <mergeCell ref="L17:R17"/>
    <mergeCell ref="H20:I20"/>
    <mergeCell ref="J20:K20"/>
    <mergeCell ref="A23:E23"/>
    <mergeCell ref="F23:G23"/>
    <mergeCell ref="H23:I23"/>
    <mergeCell ref="J23:K23"/>
    <mergeCell ref="H21:I21"/>
    <mergeCell ref="J21:K21"/>
    <mergeCell ref="H22:I22"/>
    <mergeCell ref="J22:K22"/>
    <mergeCell ref="A19:E19"/>
    <mergeCell ref="F19:G19"/>
    <mergeCell ref="H19:I19"/>
    <mergeCell ref="J19:K19"/>
    <mergeCell ref="A20:E20"/>
    <mergeCell ref="F20:G20"/>
    <mergeCell ref="A22:E22"/>
    <mergeCell ref="F22:G22"/>
    <mergeCell ref="A18:E18"/>
    <mergeCell ref="F18:G18"/>
    <mergeCell ref="A21:E21"/>
    <mergeCell ref="F21:G21"/>
    <mergeCell ref="H18:I18"/>
    <mergeCell ref="J18:K18"/>
    <mergeCell ref="A28:E28"/>
    <mergeCell ref="F28:G28"/>
    <mergeCell ref="H28:I28"/>
    <mergeCell ref="J28:K28"/>
    <mergeCell ref="A24:E24"/>
    <mergeCell ref="F24:G24"/>
    <mergeCell ref="H24:I24"/>
    <mergeCell ref="J24:K24"/>
    <mergeCell ref="A25:E25"/>
    <mergeCell ref="F25:G25"/>
    <mergeCell ref="H25:I25"/>
    <mergeCell ref="J25:K25"/>
    <mergeCell ref="A29:E29"/>
    <mergeCell ref="F29:G29"/>
    <mergeCell ref="H29:I29"/>
    <mergeCell ref="J29:K29"/>
    <mergeCell ref="A27:E27"/>
    <mergeCell ref="F27:G27"/>
    <mergeCell ref="H27:I27"/>
    <mergeCell ref="J27:K27"/>
    <mergeCell ref="A26:E26"/>
    <mergeCell ref="F26:G26"/>
    <mergeCell ref="H26:I26"/>
    <mergeCell ref="J26:K26"/>
    <mergeCell ref="A37:B40"/>
    <mergeCell ref="A41:B48"/>
    <mergeCell ref="C47:K47"/>
    <mergeCell ref="C48:K48"/>
    <mergeCell ref="A49:K49"/>
    <mergeCell ref="A50:E50"/>
    <mergeCell ref="A30:E30"/>
    <mergeCell ref="F30:G30"/>
    <mergeCell ref="H30:I30"/>
    <mergeCell ref="J30:K30"/>
    <mergeCell ref="A32:E32"/>
    <mergeCell ref="F32:G32"/>
    <mergeCell ref="H32:I32"/>
    <mergeCell ref="J32:K32"/>
    <mergeCell ref="C34:K34"/>
    <mergeCell ref="C35:K35"/>
    <mergeCell ref="C36:K36"/>
    <mergeCell ref="C37:K37"/>
    <mergeCell ref="C38:K38"/>
    <mergeCell ref="A31:E31"/>
    <mergeCell ref="F31:G31"/>
    <mergeCell ref="H31:I31"/>
    <mergeCell ref="J31:K31"/>
    <mergeCell ref="A52:E52"/>
    <mergeCell ref="F52:K52"/>
    <mergeCell ref="A53:E54"/>
    <mergeCell ref="F53:K54"/>
    <mergeCell ref="A17:C17"/>
    <mergeCell ref="D17:K17"/>
    <mergeCell ref="L18:R18"/>
    <mergeCell ref="A33:E33"/>
    <mergeCell ref="F33:G33"/>
    <mergeCell ref="H33:I33"/>
    <mergeCell ref="J33:K33"/>
    <mergeCell ref="A34:B35"/>
    <mergeCell ref="A36:B36"/>
    <mergeCell ref="C42:K42"/>
    <mergeCell ref="F50:K50"/>
    <mergeCell ref="A51:E51"/>
    <mergeCell ref="F51:K51"/>
    <mergeCell ref="C43:K43"/>
    <mergeCell ref="C44:K44"/>
    <mergeCell ref="C45:K45"/>
    <mergeCell ref="C46:K46"/>
    <mergeCell ref="C39:K39"/>
    <mergeCell ref="C40:K40"/>
    <mergeCell ref="C41:K41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84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3" width="1.140625" style="1" customWidth="1"/>
    <col min="4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45.6" customHeight="1" thickBot="1">
      <c r="A1" s="1223" t="s">
        <v>2064</v>
      </c>
      <c r="B1" s="1224"/>
      <c r="C1" s="1225"/>
      <c r="D1" s="1228" t="s">
        <v>2065</v>
      </c>
      <c r="E1" s="1229"/>
      <c r="F1" s="1223" t="s">
        <v>2066</v>
      </c>
      <c r="G1" s="1224"/>
      <c r="H1" s="1225"/>
      <c r="I1" s="2144" t="s">
        <v>4992</v>
      </c>
      <c r="J1" s="2145"/>
      <c r="K1" s="2146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1.9" customHeight="1" thickBot="1">
      <c r="A2" s="1223" t="s">
        <v>2067</v>
      </c>
      <c r="B2" s="1224"/>
      <c r="C2" s="1225"/>
      <c r="D2" s="2147" t="s">
        <v>2068</v>
      </c>
      <c r="E2" s="1229"/>
      <c r="F2" s="1223" t="s">
        <v>2069</v>
      </c>
      <c r="G2" s="1224"/>
      <c r="H2" s="1225"/>
      <c r="I2" s="1228" t="s">
        <v>2327</v>
      </c>
      <c r="J2" s="1231"/>
      <c r="K2" s="1229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20.45" customHeight="1" thickBot="1">
      <c r="A3" s="1223" t="s">
        <v>2071</v>
      </c>
      <c r="B3" s="1224"/>
      <c r="C3" s="1225"/>
      <c r="D3" s="2151">
        <v>20</v>
      </c>
      <c r="E3" s="1229"/>
      <c r="F3" s="1223" t="s">
        <v>2072</v>
      </c>
      <c r="G3" s="1224"/>
      <c r="H3" s="1225"/>
      <c r="I3" s="2151">
        <v>4</v>
      </c>
      <c r="J3" s="1231"/>
      <c r="K3" s="1229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223" t="s">
        <v>2073</v>
      </c>
      <c r="B4" s="1224"/>
      <c r="C4" s="1225"/>
      <c r="D4" s="1228" t="s">
        <v>2156</v>
      </c>
      <c r="E4" s="1229"/>
      <c r="F4" s="1223" t="s">
        <v>2075</v>
      </c>
      <c r="G4" s="1224"/>
      <c r="H4" s="1225"/>
      <c r="I4" s="1228" t="s">
        <v>2157</v>
      </c>
      <c r="J4" s="1231"/>
      <c r="K4" s="1229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1223" t="s">
        <v>2078</v>
      </c>
      <c r="B5" s="1224"/>
      <c r="C5" s="1225"/>
      <c r="D5" s="1228" t="s">
        <v>2079</v>
      </c>
      <c r="E5" s="1229"/>
      <c r="F5" s="1223" t="s">
        <v>2080</v>
      </c>
      <c r="G5" s="1224"/>
      <c r="H5" s="1225"/>
      <c r="I5" s="1228" t="s">
        <v>2081</v>
      </c>
      <c r="J5" s="1231"/>
      <c r="K5" s="1229"/>
      <c r="L5" s="1281" t="s">
        <v>2082</v>
      </c>
      <c r="M5" s="1282"/>
      <c r="N5" s="1282"/>
      <c r="O5" s="1282"/>
      <c r="P5" s="1282"/>
      <c r="Q5" s="1282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1.5" customHeight="1" thickBot="1">
      <c r="A6" s="1305" t="s">
        <v>2083</v>
      </c>
      <c r="B6" s="1306"/>
      <c r="C6" s="2106"/>
      <c r="D6" s="1321" t="s">
        <v>4199</v>
      </c>
      <c r="E6" s="1288"/>
      <c r="F6" s="1288"/>
      <c r="G6" s="1288"/>
      <c r="H6" s="1288"/>
      <c r="I6" s="1288"/>
      <c r="J6" s="1288"/>
      <c r="K6" s="1286"/>
      <c r="L6" s="1282"/>
      <c r="M6" s="1282"/>
      <c r="N6" s="1282"/>
      <c r="O6" s="1282"/>
      <c r="P6" s="1282"/>
      <c r="Q6" s="1282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2.6" customHeight="1" thickBot="1">
      <c r="A7" s="2128" t="s">
        <v>2084</v>
      </c>
      <c r="B7" s="1319"/>
      <c r="C7" s="1320"/>
      <c r="D7" s="1312" t="s">
        <v>4200</v>
      </c>
      <c r="E7" s="2129"/>
      <c r="F7" s="2129"/>
      <c r="G7" s="2129"/>
      <c r="H7" s="2129"/>
      <c r="I7" s="2129"/>
      <c r="J7" s="2129"/>
      <c r="K7" s="2130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1291" t="s">
        <v>2086</v>
      </c>
      <c r="B8" s="1298"/>
      <c r="C8" s="1298"/>
      <c r="D8" s="1298"/>
      <c r="E8" s="1298"/>
      <c r="F8" s="1298"/>
      <c r="G8" s="1298"/>
      <c r="H8" s="1298"/>
      <c r="I8" s="1298"/>
      <c r="J8" s="1298"/>
      <c r="K8" s="1292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0.9" customHeight="1">
      <c r="A9" s="1257" t="s">
        <v>2160</v>
      </c>
      <c r="B9" s="1258"/>
      <c r="C9" s="1259"/>
      <c r="D9" s="2131" t="s">
        <v>4201</v>
      </c>
      <c r="E9" s="2132"/>
      <c r="F9" s="2132"/>
      <c r="G9" s="2132"/>
      <c r="H9" s="2132"/>
      <c r="I9" s="2132"/>
      <c r="J9" s="2132"/>
      <c r="K9" s="2133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33.6" customHeight="1">
      <c r="A10" s="2137"/>
      <c r="B10" s="1309"/>
      <c r="C10" s="1310"/>
      <c r="D10" s="2134" t="s">
        <v>4202</v>
      </c>
      <c r="E10" s="2135"/>
      <c r="F10" s="2135"/>
      <c r="G10" s="2135"/>
      <c r="H10" s="2135"/>
      <c r="I10" s="2135"/>
      <c r="J10" s="2135"/>
      <c r="K10" s="2136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4" customHeight="1" thickBot="1">
      <c r="A11" s="1260"/>
      <c r="B11" s="1261"/>
      <c r="C11" s="1262"/>
      <c r="D11" s="2134" t="s">
        <v>4203</v>
      </c>
      <c r="E11" s="2135"/>
      <c r="F11" s="2135"/>
      <c r="G11" s="2135"/>
      <c r="H11" s="2135"/>
      <c r="I11" s="2135"/>
      <c r="J11" s="2135"/>
      <c r="K11" s="2136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8" customHeight="1">
      <c r="A12" s="2148" t="s">
        <v>2087</v>
      </c>
      <c r="B12" s="2149"/>
      <c r="C12" s="2149"/>
      <c r="D12" s="2152" t="s">
        <v>4204</v>
      </c>
      <c r="E12" s="1242"/>
      <c r="F12" s="1242"/>
      <c r="G12" s="1242"/>
      <c r="H12" s="1242"/>
      <c r="I12" s="1242"/>
      <c r="J12" s="1242"/>
      <c r="K12" s="1243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8" customHeight="1" thickBot="1">
      <c r="A13" s="2116"/>
      <c r="B13" s="2150"/>
      <c r="C13" s="2150"/>
      <c r="D13" s="2152" t="s">
        <v>4205</v>
      </c>
      <c r="E13" s="1242"/>
      <c r="F13" s="1242"/>
      <c r="G13" s="1242"/>
      <c r="H13" s="1242"/>
      <c r="I13" s="1242"/>
      <c r="J13" s="1242"/>
      <c r="K13" s="1243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9" customHeight="1">
      <c r="A14" s="1257" t="s">
        <v>2088</v>
      </c>
      <c r="B14" s="1258"/>
      <c r="C14" s="1259"/>
      <c r="D14" s="1246" t="s">
        <v>4206</v>
      </c>
      <c r="E14" s="1247"/>
      <c r="F14" s="1247"/>
      <c r="G14" s="1247"/>
      <c r="H14" s="1247"/>
      <c r="I14" s="1247"/>
      <c r="J14" s="1247"/>
      <c r="K14" s="1248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8.15" customHeight="1" thickBot="1">
      <c r="A15" s="1260"/>
      <c r="B15" s="1261"/>
      <c r="C15" s="1262"/>
      <c r="D15" s="2141" t="s">
        <v>4207</v>
      </c>
      <c r="E15" s="2142"/>
      <c r="F15" s="2142"/>
      <c r="G15" s="2142"/>
      <c r="H15" s="2142"/>
      <c r="I15" s="2142"/>
      <c r="J15" s="2142"/>
      <c r="K15" s="2143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8" customHeight="1" thickBot="1">
      <c r="A16" s="1253" t="s">
        <v>2089</v>
      </c>
      <c r="B16" s="1322"/>
      <c r="C16" s="1254"/>
      <c r="D16" s="1246" t="s">
        <v>4208</v>
      </c>
      <c r="E16" s="1245"/>
      <c r="F16" s="1245"/>
      <c r="G16" s="1245"/>
      <c r="H16" s="1245"/>
      <c r="I16" s="1245"/>
      <c r="J16" s="1245"/>
      <c r="K16" s="1255"/>
      <c r="L16" s="1311" t="s">
        <v>2090</v>
      </c>
      <c r="M16" s="1311"/>
      <c r="N16" s="1311"/>
      <c r="O16" s="1311"/>
      <c r="P16" s="1311"/>
      <c r="Q16" s="1311"/>
      <c r="R16" s="131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31.5" customHeight="1" thickBot="1">
      <c r="A17" s="1323" t="s">
        <v>2091</v>
      </c>
      <c r="B17" s="1324"/>
      <c r="C17" s="1325"/>
      <c r="D17" s="1312" t="s">
        <v>4169</v>
      </c>
      <c r="E17" s="1313"/>
      <c r="F17" s="1313"/>
      <c r="G17" s="1313"/>
      <c r="H17" s="1313"/>
      <c r="I17" s="1313"/>
      <c r="J17" s="1313"/>
      <c r="K17" s="1314"/>
      <c r="L17" s="1296" t="s">
        <v>2092</v>
      </c>
      <c r="M17" s="1297"/>
      <c r="N17" s="1297"/>
      <c r="O17" s="1297"/>
      <c r="P17" s="1297"/>
      <c r="Q17" s="1297"/>
      <c r="R17" s="1297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3.15" customHeight="1" thickBot="1">
      <c r="A18" s="1293" t="s">
        <v>2093</v>
      </c>
      <c r="B18" s="1294"/>
      <c r="C18" s="1294"/>
      <c r="D18" s="1294"/>
      <c r="E18" s="1295"/>
      <c r="F18" s="1291" t="s">
        <v>2094</v>
      </c>
      <c r="G18" s="1292"/>
      <c r="H18" s="1291" t="s">
        <v>2095</v>
      </c>
      <c r="I18" s="1292"/>
      <c r="J18" s="1291" t="s">
        <v>2096</v>
      </c>
      <c r="K18" s="1292"/>
      <c r="L18" s="1281" t="s">
        <v>2097</v>
      </c>
      <c r="M18" s="1282"/>
      <c r="N18" s="1282"/>
      <c r="O18" s="1282"/>
      <c r="P18" s="1282"/>
      <c r="Q18" s="1282"/>
      <c r="R18" s="128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7.5" customHeight="1">
      <c r="A19" s="1287" t="s">
        <v>4209</v>
      </c>
      <c r="B19" s="1288"/>
      <c r="C19" s="1288"/>
      <c r="D19" s="1288"/>
      <c r="E19" s="1288"/>
      <c r="F19" s="1289" t="s">
        <v>2099</v>
      </c>
      <c r="G19" s="1290"/>
      <c r="H19" s="1283" t="s">
        <v>2164</v>
      </c>
      <c r="I19" s="1284"/>
      <c r="J19" s="1285" t="s">
        <v>1930</v>
      </c>
      <c r="K19" s="1286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82.9" customHeight="1">
      <c r="A20" s="2153" t="s">
        <v>4210</v>
      </c>
      <c r="B20" s="2154"/>
      <c r="C20" s="2154"/>
      <c r="D20" s="2154"/>
      <c r="E20" s="2154"/>
      <c r="F20" s="1249" t="s">
        <v>2099</v>
      </c>
      <c r="G20" s="1250"/>
      <c r="H20" s="1251" t="s">
        <v>2176</v>
      </c>
      <c r="I20" s="1252"/>
      <c r="J20" s="1256" t="s">
        <v>1930</v>
      </c>
      <c r="K20" s="1255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29.45" customHeight="1">
      <c r="A21" s="1244" t="s">
        <v>4211</v>
      </c>
      <c r="B21" s="1245"/>
      <c r="C21" s="1245"/>
      <c r="D21" s="1245"/>
      <c r="E21" s="1245"/>
      <c r="F21" s="1249" t="s">
        <v>2099</v>
      </c>
      <c r="G21" s="1250"/>
      <c r="H21" s="1251" t="s">
        <v>2264</v>
      </c>
      <c r="I21" s="1252"/>
      <c r="J21" s="1256" t="s">
        <v>1930</v>
      </c>
      <c r="K21" s="1255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6.6" customHeight="1">
      <c r="A22" s="1244" t="s">
        <v>4212</v>
      </c>
      <c r="B22" s="1245"/>
      <c r="C22" s="1245"/>
      <c r="D22" s="1245"/>
      <c r="E22" s="1245"/>
      <c r="F22" s="1249" t="s">
        <v>2099</v>
      </c>
      <c r="G22" s="1250"/>
      <c r="H22" s="1256" t="s">
        <v>4213</v>
      </c>
      <c r="I22" s="1245"/>
      <c r="J22" s="1256" t="s">
        <v>4174</v>
      </c>
      <c r="K22" s="1255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35.25" customHeight="1">
      <c r="A23" s="1244" t="s">
        <v>4214</v>
      </c>
      <c r="B23" s="2123"/>
      <c r="C23" s="2123"/>
      <c r="D23" s="2123"/>
      <c r="E23" s="2123"/>
      <c r="F23" s="1249" t="s">
        <v>2099</v>
      </c>
      <c r="G23" s="1250"/>
      <c r="H23" s="1256" t="s">
        <v>1957</v>
      </c>
      <c r="I23" s="1245"/>
      <c r="J23" s="1256" t="s">
        <v>4174</v>
      </c>
      <c r="K23" s="1255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52.5" customHeight="1">
      <c r="A24" s="1244" t="s">
        <v>4215</v>
      </c>
      <c r="B24" s="2123"/>
      <c r="C24" s="2123"/>
      <c r="D24" s="2123"/>
      <c r="E24" s="2123"/>
      <c r="F24" s="1249" t="s">
        <v>2099</v>
      </c>
      <c r="G24" s="1250"/>
      <c r="H24" s="1256" t="s">
        <v>1866</v>
      </c>
      <c r="I24" s="1245"/>
      <c r="J24" s="1256" t="s">
        <v>4174</v>
      </c>
      <c r="K24" s="1255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52.5" customHeight="1">
      <c r="A25" s="1244" t="s">
        <v>4216</v>
      </c>
      <c r="B25" s="2123"/>
      <c r="C25" s="2123"/>
      <c r="D25" s="2123"/>
      <c r="E25" s="2123"/>
      <c r="F25" s="1249" t="s">
        <v>2099</v>
      </c>
      <c r="G25" s="1250"/>
      <c r="H25" s="1256" t="s">
        <v>1462</v>
      </c>
      <c r="I25" s="1245"/>
      <c r="J25" s="1256" t="s">
        <v>2705</v>
      </c>
      <c r="K25" s="1255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52.15" customHeight="1">
      <c r="A26" s="1244" t="s">
        <v>4217</v>
      </c>
      <c r="B26" s="1245"/>
      <c r="C26" s="1245"/>
      <c r="D26" s="1245"/>
      <c r="E26" s="1245"/>
      <c r="F26" s="1249" t="s">
        <v>2099</v>
      </c>
      <c r="G26" s="1250"/>
      <c r="H26" s="1256" t="s">
        <v>1462</v>
      </c>
      <c r="I26" s="1245"/>
      <c r="J26" s="1256" t="s">
        <v>4181</v>
      </c>
      <c r="K26" s="1255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49.9" customHeight="1">
      <c r="A27" s="1244" t="s">
        <v>4218</v>
      </c>
      <c r="B27" s="1245"/>
      <c r="C27" s="1245"/>
      <c r="D27" s="1245"/>
      <c r="E27" s="1245"/>
      <c r="F27" s="1249" t="s">
        <v>2099</v>
      </c>
      <c r="G27" s="1250"/>
      <c r="H27" s="1256" t="s">
        <v>1462</v>
      </c>
      <c r="I27" s="1245"/>
      <c r="J27" s="1256" t="s">
        <v>4181</v>
      </c>
      <c r="K27" s="1255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46.5" customHeight="1">
      <c r="A28" s="1244" t="s">
        <v>4219</v>
      </c>
      <c r="B28" s="1245"/>
      <c r="C28" s="1245"/>
      <c r="D28" s="1245"/>
      <c r="E28" s="1245"/>
      <c r="F28" s="1249" t="s">
        <v>2109</v>
      </c>
      <c r="G28" s="1250"/>
      <c r="H28" s="1256" t="s">
        <v>1462</v>
      </c>
      <c r="I28" s="1245"/>
      <c r="J28" s="1256" t="s">
        <v>4181</v>
      </c>
      <c r="K28" s="1255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51" customHeight="1">
      <c r="A29" s="1244" t="s">
        <v>4220</v>
      </c>
      <c r="B29" s="1245"/>
      <c r="C29" s="1245"/>
      <c r="D29" s="1245"/>
      <c r="E29" s="1245"/>
      <c r="F29" s="1249" t="s">
        <v>2109</v>
      </c>
      <c r="G29" s="1250"/>
      <c r="H29" s="1256" t="s">
        <v>1462</v>
      </c>
      <c r="I29" s="1245"/>
      <c r="J29" s="1256" t="s">
        <v>4181</v>
      </c>
      <c r="K29" s="1255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48" customHeight="1">
      <c r="A30" s="1244" t="s">
        <v>4221</v>
      </c>
      <c r="B30" s="1245"/>
      <c r="C30" s="1245"/>
      <c r="D30" s="1245"/>
      <c r="E30" s="1245"/>
      <c r="F30" s="1249" t="s">
        <v>2109</v>
      </c>
      <c r="G30" s="1250"/>
      <c r="H30" s="1256" t="s">
        <v>1462</v>
      </c>
      <c r="I30" s="1245"/>
      <c r="J30" s="1256" t="s">
        <v>4181</v>
      </c>
      <c r="K30" s="1255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52.5" customHeight="1">
      <c r="A31" s="1244" t="s">
        <v>4222</v>
      </c>
      <c r="B31" s="1245"/>
      <c r="C31" s="1245"/>
      <c r="D31" s="1245"/>
      <c r="E31" s="1245"/>
      <c r="F31" s="1249" t="s">
        <v>2109</v>
      </c>
      <c r="G31" s="1250"/>
      <c r="H31" s="1256" t="s">
        <v>1462</v>
      </c>
      <c r="I31" s="1245"/>
      <c r="J31" s="1256" t="s">
        <v>4181</v>
      </c>
      <c r="K31" s="1255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54.75" customHeight="1">
      <c r="A32" s="1244" t="s">
        <v>4223</v>
      </c>
      <c r="B32" s="1245"/>
      <c r="C32" s="1245"/>
      <c r="D32" s="1245"/>
      <c r="E32" s="1245"/>
      <c r="F32" s="1249" t="s">
        <v>2109</v>
      </c>
      <c r="G32" s="1250"/>
      <c r="H32" s="1256" t="s">
        <v>1462</v>
      </c>
      <c r="I32" s="1245"/>
      <c r="J32" s="1256" t="s">
        <v>4181</v>
      </c>
      <c r="K32" s="1255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52.15" customHeight="1" thickBot="1">
      <c r="A33" s="1331" t="s">
        <v>4224</v>
      </c>
      <c r="B33" s="1313"/>
      <c r="C33" s="1245"/>
      <c r="D33" s="1245"/>
      <c r="E33" s="1245"/>
      <c r="F33" s="1249" t="s">
        <v>2099</v>
      </c>
      <c r="G33" s="1250"/>
      <c r="H33" s="1256" t="s">
        <v>1462</v>
      </c>
      <c r="I33" s="1245"/>
      <c r="J33" s="1256" t="s">
        <v>4181</v>
      </c>
      <c r="K33" s="1255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6.25" customHeight="1">
      <c r="A34" s="1257" t="s">
        <v>2125</v>
      </c>
      <c r="B34" s="1259"/>
      <c r="C34" s="1246" t="s">
        <v>2414</v>
      </c>
      <c r="D34" s="1245"/>
      <c r="E34" s="1245"/>
      <c r="F34" s="1245"/>
      <c r="G34" s="1245"/>
      <c r="H34" s="1245"/>
      <c r="I34" s="1245"/>
      <c r="J34" s="1245"/>
      <c r="K34" s="1255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8.450000000000003" customHeight="1" thickBot="1">
      <c r="A35" s="1260"/>
      <c r="B35" s="1262"/>
      <c r="C35" s="1246" t="s">
        <v>4189</v>
      </c>
      <c r="D35" s="1245"/>
      <c r="E35" s="1245"/>
      <c r="F35" s="1245"/>
      <c r="G35" s="1245"/>
      <c r="H35" s="1245"/>
      <c r="I35" s="1245"/>
      <c r="J35" s="1245"/>
      <c r="K35" s="1255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53.5" customHeight="1" thickBot="1">
      <c r="A36" s="1305" t="s">
        <v>2126</v>
      </c>
      <c r="B36" s="2106"/>
      <c r="C36" s="1246" t="s">
        <v>4359</v>
      </c>
      <c r="D36" s="1245"/>
      <c r="E36" s="1245"/>
      <c r="F36" s="1245"/>
      <c r="G36" s="1245"/>
      <c r="H36" s="1245"/>
      <c r="I36" s="1245"/>
      <c r="J36" s="1245"/>
      <c r="K36" s="1255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6.25" customHeight="1">
      <c r="A37" s="1257" t="s">
        <v>2127</v>
      </c>
      <c r="B37" s="1259"/>
      <c r="C37" s="2112" t="s">
        <v>4225</v>
      </c>
      <c r="D37" s="2113"/>
      <c r="E37" s="2113"/>
      <c r="F37" s="2113"/>
      <c r="G37" s="2113"/>
      <c r="H37" s="2113"/>
      <c r="I37" s="2113"/>
      <c r="J37" s="2113"/>
      <c r="K37" s="2114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5.450000000000003" customHeight="1">
      <c r="A38" s="1308"/>
      <c r="B38" s="1310"/>
      <c r="C38" s="2112" t="s">
        <v>4226</v>
      </c>
      <c r="D38" s="2113"/>
      <c r="E38" s="2113"/>
      <c r="F38" s="2113"/>
      <c r="G38" s="2113"/>
      <c r="H38" s="2113"/>
      <c r="I38" s="2113"/>
      <c r="J38" s="2113"/>
      <c r="K38" s="2114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24.6" customHeight="1" thickBot="1">
      <c r="A39" s="1260"/>
      <c r="B39" s="1262"/>
      <c r="C39" s="2115" t="s">
        <v>4227</v>
      </c>
      <c r="D39" s="2113"/>
      <c r="E39" s="2113"/>
      <c r="F39" s="2113"/>
      <c r="G39" s="2113"/>
      <c r="H39" s="2113"/>
      <c r="I39" s="2113"/>
      <c r="J39" s="2113"/>
      <c r="K39" s="2114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34.5" customHeight="1">
      <c r="A40" s="1257" t="s">
        <v>2133</v>
      </c>
      <c r="B40" s="1259"/>
      <c r="C40" s="1246" t="s">
        <v>4194</v>
      </c>
      <c r="D40" s="1245"/>
      <c r="E40" s="1245"/>
      <c r="F40" s="1245"/>
      <c r="G40" s="1245"/>
      <c r="H40" s="1245"/>
      <c r="I40" s="1245"/>
      <c r="J40" s="1245"/>
      <c r="K40" s="1255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3" customHeight="1">
      <c r="A41" s="1308"/>
      <c r="B41" s="1310"/>
      <c r="C41" s="1246" t="s">
        <v>2706</v>
      </c>
      <c r="D41" s="1245"/>
      <c r="E41" s="1245"/>
      <c r="F41" s="1245"/>
      <c r="G41" s="1245"/>
      <c r="H41" s="1245"/>
      <c r="I41" s="1245"/>
      <c r="J41" s="1245"/>
      <c r="K41" s="1255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35.25" customHeight="1">
      <c r="A42" s="1308"/>
      <c r="B42" s="1310"/>
      <c r="C42" s="1246" t="s">
        <v>4195</v>
      </c>
      <c r="D42" s="1245"/>
      <c r="E42" s="1245"/>
      <c r="F42" s="1245"/>
      <c r="G42" s="1245"/>
      <c r="H42" s="1245"/>
      <c r="I42" s="1245"/>
      <c r="J42" s="1245"/>
      <c r="K42" s="1255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34.5" customHeight="1">
      <c r="A43" s="1308"/>
      <c r="B43" s="1310"/>
      <c r="C43" s="1246" t="s">
        <v>4196</v>
      </c>
      <c r="D43" s="1245"/>
      <c r="E43" s="1245"/>
      <c r="F43" s="1245"/>
      <c r="G43" s="1245"/>
      <c r="H43" s="1245"/>
      <c r="I43" s="1245"/>
      <c r="J43" s="1245"/>
      <c r="K43" s="1255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29.25" customHeight="1">
      <c r="A44" s="1308"/>
      <c r="B44" s="1310"/>
      <c r="C44" s="1246" t="s">
        <v>4197</v>
      </c>
      <c r="D44" s="1245"/>
      <c r="E44" s="1245"/>
      <c r="F44" s="1245"/>
      <c r="G44" s="1245"/>
      <c r="H44" s="1245"/>
      <c r="I44" s="1245"/>
      <c r="J44" s="1245"/>
      <c r="K44" s="1255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33.75" customHeight="1">
      <c r="A45" s="1308"/>
      <c r="B45" s="1310"/>
      <c r="C45" s="1246" t="s">
        <v>2707</v>
      </c>
      <c r="D45" s="1245"/>
      <c r="E45" s="1245"/>
      <c r="F45" s="1245"/>
      <c r="G45" s="1245"/>
      <c r="H45" s="1245"/>
      <c r="I45" s="1245"/>
      <c r="J45" s="1245"/>
      <c r="K45" s="1255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34.5" customHeight="1">
      <c r="A46" s="1308"/>
      <c r="B46" s="1310"/>
      <c r="C46" s="1246" t="s">
        <v>2708</v>
      </c>
      <c r="D46" s="1245"/>
      <c r="E46" s="1245"/>
      <c r="F46" s="1245"/>
      <c r="G46" s="1245"/>
      <c r="H46" s="1245"/>
      <c r="I46" s="1245"/>
      <c r="J46" s="1245"/>
      <c r="K46" s="1255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36" customHeight="1" thickBot="1">
      <c r="A47" s="2116"/>
      <c r="B47" s="2117"/>
      <c r="C47" s="1312" t="s">
        <v>2709</v>
      </c>
      <c r="D47" s="1313"/>
      <c r="E47" s="1313"/>
      <c r="F47" s="1313"/>
      <c r="G47" s="1313"/>
      <c r="H47" s="1313"/>
      <c r="I47" s="1313"/>
      <c r="J47" s="1313"/>
      <c r="K47" s="1314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26.25" customHeight="1" thickBot="1">
      <c r="A48" s="1223" t="s">
        <v>2134</v>
      </c>
      <c r="B48" s="1224"/>
      <c r="C48" s="1224"/>
      <c r="D48" s="1224"/>
      <c r="E48" s="1224"/>
      <c r="F48" s="1224"/>
      <c r="G48" s="1224"/>
      <c r="H48" s="1224"/>
      <c r="I48" s="1224"/>
      <c r="J48" s="1224"/>
      <c r="K48" s="1225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6.149999999999999" customHeight="1" thickBot="1">
      <c r="A49" s="2118" t="s">
        <v>2135</v>
      </c>
      <c r="B49" s="2119"/>
      <c r="C49" s="2119"/>
      <c r="D49" s="2119"/>
      <c r="E49" s="2120"/>
      <c r="F49" s="2107">
        <v>20</v>
      </c>
      <c r="G49" s="1264"/>
      <c r="H49" s="1264"/>
      <c r="I49" s="1264"/>
      <c r="J49" s="1264"/>
      <c r="K49" s="1265"/>
      <c r="L49" s="475" t="s">
        <v>2136</v>
      </c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6" customHeight="1" thickBot="1">
      <c r="A50" s="2108" t="s">
        <v>2137</v>
      </c>
      <c r="B50" s="2109"/>
      <c r="C50" s="2109"/>
      <c r="D50" s="2109"/>
      <c r="E50" s="2110"/>
      <c r="F50" s="2111">
        <v>80</v>
      </c>
      <c r="G50" s="1267"/>
      <c r="H50" s="1267"/>
      <c r="I50" s="1267"/>
      <c r="J50" s="1267"/>
      <c r="K50" s="1268"/>
      <c r="L50" s="475" t="s">
        <v>2138</v>
      </c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" customHeight="1" thickBot="1">
      <c r="A51" s="2092" t="s">
        <v>2139</v>
      </c>
      <c r="B51" s="2093"/>
      <c r="C51" s="2093"/>
      <c r="D51" s="2093"/>
      <c r="E51" s="2094"/>
      <c r="F51" s="2159" t="s">
        <v>2227</v>
      </c>
      <c r="G51" s="2160"/>
      <c r="H51" s="2160"/>
      <c r="I51" s="2160"/>
      <c r="J51" s="2160"/>
      <c r="K51" s="2161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74.45" customHeight="1">
      <c r="A52" s="1272" t="s">
        <v>4198</v>
      </c>
      <c r="B52" s="2097"/>
      <c r="C52" s="2097"/>
      <c r="D52" s="2097"/>
      <c r="E52" s="1273"/>
      <c r="F52" s="2155" t="s">
        <v>4360</v>
      </c>
      <c r="G52" s="2155"/>
      <c r="H52" s="2155"/>
      <c r="I52" s="2155"/>
      <c r="J52" s="2155"/>
      <c r="K52" s="2156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52.5" customHeight="1" thickBot="1">
      <c r="A53" s="1276"/>
      <c r="B53" s="2098"/>
      <c r="C53" s="2098"/>
      <c r="D53" s="2098"/>
      <c r="E53" s="1277"/>
      <c r="F53" s="2157"/>
      <c r="G53" s="2157"/>
      <c r="H53" s="2157"/>
      <c r="I53" s="2157"/>
      <c r="J53" s="2157"/>
      <c r="K53" s="2158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34">
    <mergeCell ref="A52:E53"/>
    <mergeCell ref="F52:K53"/>
    <mergeCell ref="C37:K37"/>
    <mergeCell ref="C38:K38"/>
    <mergeCell ref="A34:B35"/>
    <mergeCell ref="A36:B36"/>
    <mergeCell ref="A37:B39"/>
    <mergeCell ref="A48:K48"/>
    <mergeCell ref="F49:K49"/>
    <mergeCell ref="F50:K50"/>
    <mergeCell ref="F51:K51"/>
    <mergeCell ref="C39:K39"/>
    <mergeCell ref="C40:K40"/>
    <mergeCell ref="C41:K41"/>
    <mergeCell ref="C42:K42"/>
    <mergeCell ref="C43:K43"/>
    <mergeCell ref="C44:K44"/>
    <mergeCell ref="C45:K45"/>
    <mergeCell ref="C46:K46"/>
    <mergeCell ref="C47:K47"/>
    <mergeCell ref="A40:B47"/>
    <mergeCell ref="A49:E49"/>
    <mergeCell ref="A50:E50"/>
    <mergeCell ref="A51:E51"/>
    <mergeCell ref="C35:K35"/>
    <mergeCell ref="C36:K36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H32:I32"/>
    <mergeCell ref="J32:K32"/>
    <mergeCell ref="C34:K34"/>
    <mergeCell ref="A29:E29"/>
    <mergeCell ref="F29:G29"/>
    <mergeCell ref="H29:I29"/>
    <mergeCell ref="J29:K29"/>
    <mergeCell ref="A28:E28"/>
    <mergeCell ref="F28:G28"/>
    <mergeCell ref="A26:E26"/>
    <mergeCell ref="F26:G26"/>
    <mergeCell ref="H26:I26"/>
    <mergeCell ref="J26:K26"/>
    <mergeCell ref="H28:I28"/>
    <mergeCell ref="J28:K28"/>
    <mergeCell ref="A27:E27"/>
    <mergeCell ref="F24:G24"/>
    <mergeCell ref="H24:I24"/>
    <mergeCell ref="J24:K24"/>
    <mergeCell ref="A25:E25"/>
    <mergeCell ref="F25:G25"/>
    <mergeCell ref="H25:I25"/>
    <mergeCell ref="J25:K25"/>
    <mergeCell ref="A16:C16"/>
    <mergeCell ref="A17:C17"/>
    <mergeCell ref="D17:K17"/>
    <mergeCell ref="A4:C4"/>
    <mergeCell ref="A5:C5"/>
    <mergeCell ref="D5:E5"/>
    <mergeCell ref="L5:Q6"/>
    <mergeCell ref="A6:C6"/>
    <mergeCell ref="D12:K12"/>
    <mergeCell ref="D13:K13"/>
    <mergeCell ref="D14:K14"/>
    <mergeCell ref="A23:E23"/>
    <mergeCell ref="F23:G23"/>
    <mergeCell ref="H23:I23"/>
    <mergeCell ref="J23:K23"/>
    <mergeCell ref="A22:E22"/>
    <mergeCell ref="F22:G22"/>
    <mergeCell ref="H22:I22"/>
    <mergeCell ref="J22:K22"/>
    <mergeCell ref="A21:E21"/>
    <mergeCell ref="F21:G21"/>
    <mergeCell ref="H21:I21"/>
    <mergeCell ref="J21:K21"/>
    <mergeCell ref="D16:K16"/>
    <mergeCell ref="L16:R16"/>
    <mergeCell ref="A20:E20"/>
    <mergeCell ref="F20:G20"/>
    <mergeCell ref="A1:C1"/>
    <mergeCell ref="D1:E1"/>
    <mergeCell ref="F1:H1"/>
    <mergeCell ref="I1:K1"/>
    <mergeCell ref="A2:C2"/>
    <mergeCell ref="D2:E2"/>
    <mergeCell ref="A9:C11"/>
    <mergeCell ref="A12:C13"/>
    <mergeCell ref="A14:C15"/>
    <mergeCell ref="A7:C7"/>
    <mergeCell ref="D7:K7"/>
    <mergeCell ref="F2:H2"/>
    <mergeCell ref="I2:K2"/>
    <mergeCell ref="A8:K8"/>
    <mergeCell ref="D4:E4"/>
    <mergeCell ref="F4:H4"/>
    <mergeCell ref="I4:K4"/>
    <mergeCell ref="F5:H5"/>
    <mergeCell ref="I5:K5"/>
    <mergeCell ref="D6:K6"/>
    <mergeCell ref="A3:C3"/>
    <mergeCell ref="D3:E3"/>
    <mergeCell ref="F3:H3"/>
    <mergeCell ref="I3:K3"/>
    <mergeCell ref="L18:R18"/>
    <mergeCell ref="A33:E33"/>
    <mergeCell ref="F33:G33"/>
    <mergeCell ref="H33:I33"/>
    <mergeCell ref="J33:K33"/>
    <mergeCell ref="L17:R17"/>
    <mergeCell ref="D9:K9"/>
    <mergeCell ref="D10:K10"/>
    <mergeCell ref="D11:K11"/>
    <mergeCell ref="F27:G27"/>
    <mergeCell ref="H27:I27"/>
    <mergeCell ref="J27:K27"/>
    <mergeCell ref="F19:G19"/>
    <mergeCell ref="H19:I19"/>
    <mergeCell ref="J19:K19"/>
    <mergeCell ref="A18:E18"/>
    <mergeCell ref="F18:G18"/>
    <mergeCell ref="H18:I18"/>
    <mergeCell ref="H20:I20"/>
    <mergeCell ref="J20:K20"/>
    <mergeCell ref="A19:E19"/>
    <mergeCell ref="J18:K18"/>
    <mergeCell ref="D15:K15"/>
    <mergeCell ref="A24:E24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82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54" customHeight="1" thickBot="1">
      <c r="A1" s="2176" t="s">
        <v>2064</v>
      </c>
      <c r="B1" s="2177"/>
      <c r="C1" s="2178"/>
      <c r="D1" s="2252" t="s">
        <v>2065</v>
      </c>
      <c r="E1" s="2253"/>
      <c r="F1" s="2176" t="s">
        <v>2066</v>
      </c>
      <c r="G1" s="2177"/>
      <c r="H1" s="2178"/>
      <c r="I1" s="2254" t="s">
        <v>4992</v>
      </c>
      <c r="J1" s="2247"/>
      <c r="K1" s="2229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0.5" customHeight="1" thickBot="1">
      <c r="A2" s="2255" t="s">
        <v>2067</v>
      </c>
      <c r="B2" s="2256"/>
      <c r="C2" s="2257"/>
      <c r="D2" s="2254" t="s">
        <v>2068</v>
      </c>
      <c r="E2" s="2229"/>
      <c r="F2" s="2176" t="s">
        <v>2069</v>
      </c>
      <c r="G2" s="2177"/>
      <c r="H2" s="2178"/>
      <c r="I2" s="2258" t="s">
        <v>1816</v>
      </c>
      <c r="J2" s="2259"/>
      <c r="K2" s="2260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9.149999999999999" customHeight="1" thickBot="1">
      <c r="A3" s="2176" t="s">
        <v>2071</v>
      </c>
      <c r="B3" s="2177"/>
      <c r="C3" s="2178"/>
      <c r="D3" s="2261">
        <v>20</v>
      </c>
      <c r="E3" s="2262"/>
      <c r="F3" s="2176" t="s">
        <v>2072</v>
      </c>
      <c r="G3" s="2177"/>
      <c r="H3" s="2178"/>
      <c r="I3" s="2261">
        <v>7</v>
      </c>
      <c r="J3" s="2263"/>
      <c r="K3" s="2262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2176" t="s">
        <v>2073</v>
      </c>
      <c r="B4" s="2177"/>
      <c r="C4" s="2178"/>
      <c r="D4" s="2228" t="s">
        <v>2156</v>
      </c>
      <c r="E4" s="2229"/>
      <c r="F4" s="2176" t="s">
        <v>2075</v>
      </c>
      <c r="G4" s="2177"/>
      <c r="H4" s="2178"/>
      <c r="I4" s="2228" t="s">
        <v>2157</v>
      </c>
      <c r="J4" s="2247"/>
      <c r="K4" s="2229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2176" t="s">
        <v>2078</v>
      </c>
      <c r="B5" s="2177"/>
      <c r="C5" s="2178"/>
      <c r="D5" s="2228" t="s">
        <v>2079</v>
      </c>
      <c r="E5" s="2229"/>
      <c r="F5" s="2249" t="s">
        <v>2080</v>
      </c>
      <c r="G5" s="2250"/>
      <c r="H5" s="2251"/>
      <c r="I5" s="2228" t="s">
        <v>2081</v>
      </c>
      <c r="J5" s="2247"/>
      <c r="K5" s="2229"/>
      <c r="L5" s="1281" t="s">
        <v>2082</v>
      </c>
      <c r="M5" s="1282"/>
      <c r="N5" s="1282"/>
      <c r="O5" s="1282"/>
      <c r="P5" s="1282"/>
      <c r="Q5" s="1282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1.5" customHeight="1" thickBot="1">
      <c r="A6" s="2170" t="s">
        <v>2083</v>
      </c>
      <c r="B6" s="2171"/>
      <c r="C6" s="2172"/>
      <c r="D6" s="2248" t="s">
        <v>4228</v>
      </c>
      <c r="E6" s="2234"/>
      <c r="F6" s="2100"/>
      <c r="G6" s="2100"/>
      <c r="H6" s="2100"/>
      <c r="I6" s="2234"/>
      <c r="J6" s="2234"/>
      <c r="K6" s="2238"/>
      <c r="L6" s="1282"/>
      <c r="M6" s="1282"/>
      <c r="N6" s="1282"/>
      <c r="O6" s="1282"/>
      <c r="P6" s="1282"/>
      <c r="Q6" s="1282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36" customHeight="1" thickBot="1">
      <c r="A7" s="2219" t="s">
        <v>2084</v>
      </c>
      <c r="B7" s="2220"/>
      <c r="C7" s="2221"/>
      <c r="D7" s="2187" t="s">
        <v>4229</v>
      </c>
      <c r="E7" s="2188"/>
      <c r="F7" s="2188"/>
      <c r="G7" s="2188"/>
      <c r="H7" s="2188"/>
      <c r="I7" s="2188"/>
      <c r="J7" s="2188"/>
      <c r="K7" s="2189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2179" t="s">
        <v>2086</v>
      </c>
      <c r="B8" s="2222"/>
      <c r="C8" s="2222"/>
      <c r="D8" s="2222"/>
      <c r="E8" s="2222"/>
      <c r="F8" s="2222"/>
      <c r="G8" s="2222"/>
      <c r="H8" s="2222"/>
      <c r="I8" s="2222"/>
      <c r="J8" s="2222"/>
      <c r="K8" s="2180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34.15" customHeight="1">
      <c r="A9" s="2181" t="s">
        <v>2160</v>
      </c>
      <c r="B9" s="2223"/>
      <c r="C9" s="2182"/>
      <c r="D9" s="2215" t="s">
        <v>4252</v>
      </c>
      <c r="E9" s="2216"/>
      <c r="F9" s="2216"/>
      <c r="G9" s="2216"/>
      <c r="H9" s="2216"/>
      <c r="I9" s="2216"/>
      <c r="J9" s="2216"/>
      <c r="K9" s="2217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2.6" customHeight="1" thickBot="1">
      <c r="A10" s="2183"/>
      <c r="B10" s="2224"/>
      <c r="C10" s="2184"/>
      <c r="D10" s="2235" t="s">
        <v>4253</v>
      </c>
      <c r="E10" s="2236"/>
      <c r="F10" s="2236"/>
      <c r="G10" s="2236"/>
      <c r="H10" s="2236"/>
      <c r="I10" s="2236"/>
      <c r="J10" s="2236"/>
      <c r="K10" s="2237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2.5" customHeight="1">
      <c r="A11" s="2181" t="s">
        <v>2087</v>
      </c>
      <c r="B11" s="2223"/>
      <c r="C11" s="2182"/>
      <c r="D11" s="2239" t="s">
        <v>4230</v>
      </c>
      <c r="E11" s="2240"/>
      <c r="F11" s="2240"/>
      <c r="G11" s="2240"/>
      <c r="H11" s="2240"/>
      <c r="I11" s="2240"/>
      <c r="J11" s="2240"/>
      <c r="K11" s="2241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6" customHeight="1" thickBot="1">
      <c r="A12" s="2183"/>
      <c r="B12" s="2224"/>
      <c r="C12" s="2184"/>
      <c r="D12" s="2242" t="s">
        <v>4231</v>
      </c>
      <c r="E12" s="2243"/>
      <c r="F12" s="2243"/>
      <c r="G12" s="2243"/>
      <c r="H12" s="2243"/>
      <c r="I12" s="2243"/>
      <c r="J12" s="2243"/>
      <c r="K12" s="2244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38.450000000000003" customHeight="1" thickBot="1">
      <c r="A13" s="2170" t="s">
        <v>2088</v>
      </c>
      <c r="B13" s="2171"/>
      <c r="C13" s="2172"/>
      <c r="D13" s="2099" t="s">
        <v>4232</v>
      </c>
      <c r="E13" s="2245"/>
      <c r="F13" s="2245"/>
      <c r="G13" s="2245"/>
      <c r="H13" s="2245"/>
      <c r="I13" s="2245"/>
      <c r="J13" s="2245"/>
      <c r="K13" s="2246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9.15" customHeight="1" thickBot="1">
      <c r="A14" s="2173" t="s">
        <v>2089</v>
      </c>
      <c r="B14" s="2174"/>
      <c r="C14" s="2175"/>
      <c r="D14" s="2099" t="s">
        <v>4208</v>
      </c>
      <c r="E14" s="2100"/>
      <c r="F14" s="2100"/>
      <c r="G14" s="2100"/>
      <c r="H14" s="2100"/>
      <c r="I14" s="2100"/>
      <c r="J14" s="2100"/>
      <c r="K14" s="2101"/>
      <c r="L14" s="1311" t="s">
        <v>2090</v>
      </c>
      <c r="M14" s="1311"/>
      <c r="N14" s="1311"/>
      <c r="O14" s="1311"/>
      <c r="P14" s="1311"/>
      <c r="Q14" s="1311"/>
      <c r="R14" s="131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1.5" customHeight="1" thickBot="1">
      <c r="A15" s="2230" t="s">
        <v>2091</v>
      </c>
      <c r="B15" s="2231"/>
      <c r="C15" s="2232"/>
      <c r="D15" s="2187" t="s">
        <v>4169</v>
      </c>
      <c r="E15" s="2188"/>
      <c r="F15" s="2188"/>
      <c r="G15" s="2188"/>
      <c r="H15" s="2188"/>
      <c r="I15" s="2188"/>
      <c r="J15" s="2188"/>
      <c r="K15" s="2189"/>
      <c r="L15" s="1296" t="s">
        <v>2092</v>
      </c>
      <c r="M15" s="1297"/>
      <c r="N15" s="1297"/>
      <c r="O15" s="1297"/>
      <c r="P15" s="1297"/>
      <c r="Q15" s="1297"/>
      <c r="R15" s="1297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5.6" customHeight="1" thickBot="1">
      <c r="A16" s="2176" t="s">
        <v>2093</v>
      </c>
      <c r="B16" s="2177"/>
      <c r="C16" s="2177"/>
      <c r="D16" s="2177"/>
      <c r="E16" s="2178"/>
      <c r="F16" s="2179" t="s">
        <v>2094</v>
      </c>
      <c r="G16" s="2180"/>
      <c r="H16" s="2179" t="s">
        <v>2095</v>
      </c>
      <c r="I16" s="2180"/>
      <c r="J16" s="2179" t="s">
        <v>2096</v>
      </c>
      <c r="K16" s="2180"/>
      <c r="L16" s="1281" t="s">
        <v>2097</v>
      </c>
      <c r="M16" s="1282"/>
      <c r="N16" s="1282"/>
      <c r="O16" s="1282"/>
      <c r="P16" s="1282"/>
      <c r="Q16" s="1282"/>
      <c r="R16" s="128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69" customHeight="1">
      <c r="A17" s="2233" t="s">
        <v>4233</v>
      </c>
      <c r="B17" s="2234"/>
      <c r="C17" s="2234"/>
      <c r="D17" s="2234"/>
      <c r="E17" s="2234"/>
      <c r="F17" s="2225" t="s">
        <v>2099</v>
      </c>
      <c r="G17" s="2225"/>
      <c r="H17" s="2226" t="s">
        <v>2264</v>
      </c>
      <c r="I17" s="2226"/>
      <c r="J17" s="2234" t="s">
        <v>1930</v>
      </c>
      <c r="K17" s="2238"/>
      <c r="L17" s="474"/>
      <c r="M17" s="474"/>
      <c r="N17" s="474"/>
      <c r="O17" s="474"/>
      <c r="P17" s="474"/>
      <c r="Q17" s="474"/>
      <c r="R17" s="47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4.45" customHeight="1">
      <c r="A18" s="2153" t="s">
        <v>4234</v>
      </c>
      <c r="B18" s="2154"/>
      <c r="C18" s="2154"/>
      <c r="D18" s="2154"/>
      <c r="E18" s="2154"/>
      <c r="F18" s="2190" t="s">
        <v>2109</v>
      </c>
      <c r="G18" s="2190"/>
      <c r="H18" s="2218" t="s">
        <v>2164</v>
      </c>
      <c r="I18" s="2218"/>
      <c r="J18" s="2100" t="s">
        <v>1930</v>
      </c>
      <c r="K18" s="2101"/>
      <c r="L18" s="474"/>
      <c r="M18" s="474"/>
      <c r="N18" s="474"/>
      <c r="O18" s="474"/>
      <c r="P18" s="474"/>
      <c r="Q18" s="474"/>
      <c r="R18" s="47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28.9" customHeight="1">
      <c r="A19" s="2153" t="s">
        <v>4235</v>
      </c>
      <c r="B19" s="2100"/>
      <c r="C19" s="2100"/>
      <c r="D19" s="2100"/>
      <c r="E19" s="2100"/>
      <c r="F19" s="2190" t="s">
        <v>2109</v>
      </c>
      <c r="G19" s="2190"/>
      <c r="H19" s="2227" t="s">
        <v>2164</v>
      </c>
      <c r="I19" s="2227"/>
      <c r="J19" s="2100" t="s">
        <v>1930</v>
      </c>
      <c r="K19" s="2101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35.25" customHeight="1">
      <c r="A20" s="2153" t="s">
        <v>4236</v>
      </c>
      <c r="B20" s="2100"/>
      <c r="C20" s="2100"/>
      <c r="D20" s="2100"/>
      <c r="E20" s="2100"/>
      <c r="F20" s="2190" t="s">
        <v>2109</v>
      </c>
      <c r="G20" s="2190"/>
      <c r="H20" s="2218" t="s">
        <v>2164</v>
      </c>
      <c r="I20" s="2218"/>
      <c r="J20" s="2100" t="s">
        <v>1930</v>
      </c>
      <c r="K20" s="2101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35.25" customHeight="1">
      <c r="A21" s="2153" t="s">
        <v>4237</v>
      </c>
      <c r="B21" s="2154"/>
      <c r="C21" s="2154"/>
      <c r="D21" s="2154"/>
      <c r="E21" s="2154"/>
      <c r="F21" s="2190" t="s">
        <v>2109</v>
      </c>
      <c r="G21" s="2190"/>
      <c r="H21" s="2100" t="s">
        <v>1080</v>
      </c>
      <c r="I21" s="2100"/>
      <c r="J21" s="2100" t="s">
        <v>4238</v>
      </c>
      <c r="K21" s="2101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7.15" customHeight="1">
      <c r="A22" s="2153" t="s">
        <v>4239</v>
      </c>
      <c r="B22" s="2154"/>
      <c r="C22" s="2154"/>
      <c r="D22" s="2154"/>
      <c r="E22" s="2154"/>
      <c r="F22" s="2190" t="s">
        <v>2109</v>
      </c>
      <c r="G22" s="2190"/>
      <c r="H22" s="2100" t="s">
        <v>1080</v>
      </c>
      <c r="I22" s="2100"/>
      <c r="J22" s="2100" t="s">
        <v>4238</v>
      </c>
      <c r="K22" s="2101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0.9" customHeight="1">
      <c r="A23" s="2153" t="s">
        <v>4240</v>
      </c>
      <c r="B23" s="2154"/>
      <c r="C23" s="2154"/>
      <c r="D23" s="2154"/>
      <c r="E23" s="2154"/>
      <c r="F23" s="2190" t="s">
        <v>2099</v>
      </c>
      <c r="G23" s="2190"/>
      <c r="H23" s="2100" t="s">
        <v>1080</v>
      </c>
      <c r="I23" s="2100"/>
      <c r="J23" s="2100" t="s">
        <v>4238</v>
      </c>
      <c r="K23" s="2101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40.15" customHeight="1">
      <c r="A24" s="2153" t="s">
        <v>4241</v>
      </c>
      <c r="B24" s="2100"/>
      <c r="C24" s="2100"/>
      <c r="D24" s="2100"/>
      <c r="E24" s="2100"/>
      <c r="F24" s="2190" t="s">
        <v>2099</v>
      </c>
      <c r="G24" s="2190"/>
      <c r="H24" s="2100" t="s">
        <v>1080</v>
      </c>
      <c r="I24" s="2100"/>
      <c r="J24" s="2100" t="s">
        <v>4238</v>
      </c>
      <c r="K24" s="2101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37.15" customHeight="1">
      <c r="A25" s="2153" t="s">
        <v>4242</v>
      </c>
      <c r="B25" s="2100"/>
      <c r="C25" s="2100"/>
      <c r="D25" s="2100"/>
      <c r="E25" s="2100"/>
      <c r="F25" s="2190" t="s">
        <v>2099</v>
      </c>
      <c r="G25" s="2190"/>
      <c r="H25" s="2100" t="s">
        <v>1939</v>
      </c>
      <c r="I25" s="2100"/>
      <c r="J25" s="2100" t="s">
        <v>4238</v>
      </c>
      <c r="K25" s="2101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34.15" customHeight="1">
      <c r="A26" s="2153" t="s">
        <v>4243</v>
      </c>
      <c r="B26" s="2100"/>
      <c r="C26" s="2100"/>
      <c r="D26" s="2100"/>
      <c r="E26" s="2100"/>
      <c r="F26" s="2190" t="s">
        <v>2099</v>
      </c>
      <c r="G26" s="2190"/>
      <c r="H26" s="2100" t="s">
        <v>1080</v>
      </c>
      <c r="I26" s="2100"/>
      <c r="J26" s="2100" t="s">
        <v>4238</v>
      </c>
      <c r="K26" s="2101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43.9" customHeight="1">
      <c r="A27" s="2153" t="s">
        <v>4244</v>
      </c>
      <c r="B27" s="2100"/>
      <c r="C27" s="2100"/>
      <c r="D27" s="2100"/>
      <c r="E27" s="2100"/>
      <c r="F27" s="2190" t="s">
        <v>2099</v>
      </c>
      <c r="G27" s="2190"/>
      <c r="H27" s="2100" t="s">
        <v>1080</v>
      </c>
      <c r="I27" s="2100"/>
      <c r="J27" s="2100" t="s">
        <v>4238</v>
      </c>
      <c r="K27" s="2101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38.450000000000003" customHeight="1">
      <c r="A28" s="2153" t="s">
        <v>4245</v>
      </c>
      <c r="B28" s="2100"/>
      <c r="C28" s="2100"/>
      <c r="D28" s="2100"/>
      <c r="E28" s="2100"/>
      <c r="F28" s="2190" t="s">
        <v>2099</v>
      </c>
      <c r="G28" s="2190"/>
      <c r="H28" s="2100" t="s">
        <v>1080</v>
      </c>
      <c r="I28" s="2100"/>
      <c r="J28" s="2100" t="s">
        <v>4238</v>
      </c>
      <c r="K28" s="2101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2153" t="s">
        <v>4246</v>
      </c>
      <c r="B29" s="2100"/>
      <c r="C29" s="2100"/>
      <c r="D29" s="2100"/>
      <c r="E29" s="2100"/>
      <c r="F29" s="2190" t="s">
        <v>2099</v>
      </c>
      <c r="G29" s="2190"/>
      <c r="H29" s="2100" t="s">
        <v>1939</v>
      </c>
      <c r="I29" s="2100"/>
      <c r="J29" s="2100" t="s">
        <v>4238</v>
      </c>
      <c r="K29" s="2101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48.75" customHeight="1">
      <c r="A30" s="2153" t="s">
        <v>4247</v>
      </c>
      <c r="B30" s="2100"/>
      <c r="C30" s="2100"/>
      <c r="D30" s="2100"/>
      <c r="E30" s="2100"/>
      <c r="F30" s="2190" t="s">
        <v>2099</v>
      </c>
      <c r="G30" s="2190"/>
      <c r="H30" s="2100" t="s">
        <v>1939</v>
      </c>
      <c r="I30" s="2100"/>
      <c r="J30" s="2100" t="s">
        <v>4238</v>
      </c>
      <c r="K30" s="2101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43.5" customHeight="1" thickBot="1">
      <c r="A31" s="2191" t="s">
        <v>4248</v>
      </c>
      <c r="B31" s="2188"/>
      <c r="C31" s="2100"/>
      <c r="D31" s="2100"/>
      <c r="E31" s="2100"/>
      <c r="F31" s="2190" t="s">
        <v>2099</v>
      </c>
      <c r="G31" s="2190"/>
      <c r="H31" s="2100" t="s">
        <v>1939</v>
      </c>
      <c r="I31" s="2100"/>
      <c r="J31" s="2100" t="s">
        <v>4238</v>
      </c>
      <c r="K31" s="2101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26.25" customHeight="1">
      <c r="A32" s="2181" t="s">
        <v>2125</v>
      </c>
      <c r="B32" s="2182"/>
      <c r="C32" s="2099" t="s">
        <v>2414</v>
      </c>
      <c r="D32" s="2100"/>
      <c r="E32" s="2100"/>
      <c r="F32" s="2100"/>
      <c r="G32" s="2100"/>
      <c r="H32" s="2100"/>
      <c r="I32" s="2100"/>
      <c r="J32" s="2100"/>
      <c r="K32" s="2101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34.5" customHeight="1" thickBot="1">
      <c r="A33" s="2183"/>
      <c r="B33" s="2184"/>
      <c r="C33" s="2099" t="s">
        <v>4189</v>
      </c>
      <c r="D33" s="2100"/>
      <c r="E33" s="2100"/>
      <c r="F33" s="2100"/>
      <c r="G33" s="2100"/>
      <c r="H33" s="2100"/>
      <c r="I33" s="2100"/>
      <c r="J33" s="2100"/>
      <c r="K33" s="2101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55.95" customHeight="1" thickBot="1">
      <c r="A34" s="2170" t="s">
        <v>2126</v>
      </c>
      <c r="B34" s="2172"/>
      <c r="C34" s="2099" t="s">
        <v>4361</v>
      </c>
      <c r="D34" s="2100"/>
      <c r="E34" s="2100"/>
      <c r="F34" s="2100"/>
      <c r="G34" s="2100"/>
      <c r="H34" s="2100"/>
      <c r="I34" s="2100"/>
      <c r="J34" s="2100"/>
      <c r="K34" s="2101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4.5" customHeight="1">
      <c r="A35" s="2192" t="s">
        <v>2127</v>
      </c>
      <c r="B35" s="2193"/>
      <c r="C35" s="2185" t="s">
        <v>4249</v>
      </c>
      <c r="D35" s="2185"/>
      <c r="E35" s="2185"/>
      <c r="F35" s="2185"/>
      <c r="G35" s="2185"/>
      <c r="H35" s="2185"/>
      <c r="I35" s="2185"/>
      <c r="J35" s="2185"/>
      <c r="K35" s="2186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1" customHeight="1">
      <c r="A36" s="2194"/>
      <c r="B36" s="2195"/>
      <c r="C36" s="2185" t="s">
        <v>4250</v>
      </c>
      <c r="D36" s="2185"/>
      <c r="E36" s="2185"/>
      <c r="F36" s="2185"/>
      <c r="G36" s="2185"/>
      <c r="H36" s="2185"/>
      <c r="I36" s="2185"/>
      <c r="J36" s="2185"/>
      <c r="K36" s="2186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1.6" customHeight="1" thickBot="1">
      <c r="A37" s="2196"/>
      <c r="B37" s="2197"/>
      <c r="C37" s="2185" t="s">
        <v>4251</v>
      </c>
      <c r="D37" s="2185"/>
      <c r="E37" s="2185"/>
      <c r="F37" s="2185"/>
      <c r="G37" s="2185"/>
      <c r="H37" s="2185"/>
      <c r="I37" s="2185"/>
      <c r="J37" s="2185"/>
      <c r="K37" s="2186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4.5" customHeight="1">
      <c r="A38" s="2181" t="s">
        <v>2133</v>
      </c>
      <c r="B38" s="2182"/>
      <c r="C38" s="2099" t="s">
        <v>4194</v>
      </c>
      <c r="D38" s="2100"/>
      <c r="E38" s="2100"/>
      <c r="F38" s="2100"/>
      <c r="G38" s="2100"/>
      <c r="H38" s="2100"/>
      <c r="I38" s="2100"/>
      <c r="J38" s="2100"/>
      <c r="K38" s="2101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33" customHeight="1">
      <c r="A39" s="2194"/>
      <c r="B39" s="2198"/>
      <c r="C39" s="2099" t="s">
        <v>2706</v>
      </c>
      <c r="D39" s="2100"/>
      <c r="E39" s="2100"/>
      <c r="F39" s="2100"/>
      <c r="G39" s="2100"/>
      <c r="H39" s="2100"/>
      <c r="I39" s="2100"/>
      <c r="J39" s="2100"/>
      <c r="K39" s="2101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35.25" customHeight="1">
      <c r="A40" s="2194"/>
      <c r="B40" s="2198"/>
      <c r="C40" s="2099" t="s">
        <v>4195</v>
      </c>
      <c r="D40" s="2100"/>
      <c r="E40" s="2100"/>
      <c r="F40" s="2100"/>
      <c r="G40" s="2100"/>
      <c r="H40" s="2100"/>
      <c r="I40" s="2100"/>
      <c r="J40" s="2100"/>
      <c r="K40" s="2101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4.5" customHeight="1">
      <c r="A41" s="2194"/>
      <c r="B41" s="2198"/>
      <c r="C41" s="2099" t="s">
        <v>4196</v>
      </c>
      <c r="D41" s="2100"/>
      <c r="E41" s="2100"/>
      <c r="F41" s="2100"/>
      <c r="G41" s="2100"/>
      <c r="H41" s="2100"/>
      <c r="I41" s="2100"/>
      <c r="J41" s="2100"/>
      <c r="K41" s="2101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22.5" customHeight="1">
      <c r="A42" s="2194"/>
      <c r="B42" s="2198"/>
      <c r="C42" s="2099" t="s">
        <v>4197</v>
      </c>
      <c r="D42" s="2100"/>
      <c r="E42" s="2100"/>
      <c r="F42" s="2100"/>
      <c r="G42" s="2100"/>
      <c r="H42" s="2100"/>
      <c r="I42" s="2100"/>
      <c r="J42" s="2100"/>
      <c r="K42" s="2101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21" customHeight="1">
      <c r="A43" s="2194"/>
      <c r="B43" s="2198"/>
      <c r="C43" s="2099" t="s">
        <v>2707</v>
      </c>
      <c r="D43" s="2100"/>
      <c r="E43" s="2100"/>
      <c r="F43" s="2100"/>
      <c r="G43" s="2100"/>
      <c r="H43" s="2100"/>
      <c r="I43" s="2100"/>
      <c r="J43" s="2100"/>
      <c r="K43" s="2101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34.5" customHeight="1">
      <c r="A44" s="2194"/>
      <c r="B44" s="2198"/>
      <c r="C44" s="2099" t="s">
        <v>2708</v>
      </c>
      <c r="D44" s="2100"/>
      <c r="E44" s="2100"/>
      <c r="F44" s="2100"/>
      <c r="G44" s="2100"/>
      <c r="H44" s="2100"/>
      <c r="I44" s="2100"/>
      <c r="J44" s="2100"/>
      <c r="K44" s="2101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36" customHeight="1" thickBot="1">
      <c r="A45" s="2196"/>
      <c r="B45" s="2199"/>
      <c r="C45" s="2187" t="s">
        <v>2709</v>
      </c>
      <c r="D45" s="2188"/>
      <c r="E45" s="2188"/>
      <c r="F45" s="2188"/>
      <c r="G45" s="2188"/>
      <c r="H45" s="2188"/>
      <c r="I45" s="2188"/>
      <c r="J45" s="2188"/>
      <c r="K45" s="2189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26.25" customHeight="1" thickBot="1">
      <c r="A46" s="2200" t="s">
        <v>2134</v>
      </c>
      <c r="B46" s="2201"/>
      <c r="C46" s="2201"/>
      <c r="D46" s="2201"/>
      <c r="E46" s="2201"/>
      <c r="F46" s="2201"/>
      <c r="G46" s="2201"/>
      <c r="H46" s="2201"/>
      <c r="I46" s="2201"/>
      <c r="J46" s="2201"/>
      <c r="K46" s="2202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6.149999999999999" customHeight="1" thickBot="1">
      <c r="A47" s="2203" t="s">
        <v>2135</v>
      </c>
      <c r="B47" s="2204"/>
      <c r="C47" s="2204"/>
      <c r="D47" s="2204"/>
      <c r="E47" s="2205"/>
      <c r="F47" s="2206" t="s">
        <v>4362</v>
      </c>
      <c r="G47" s="2207"/>
      <c r="H47" s="2207"/>
      <c r="I47" s="2207"/>
      <c r="J47" s="2207"/>
      <c r="K47" s="2208"/>
      <c r="L47" s="475" t="s">
        <v>2136</v>
      </c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6" customHeight="1" thickBot="1">
      <c r="A48" s="2209" t="s">
        <v>2137</v>
      </c>
      <c r="B48" s="2210"/>
      <c r="C48" s="2210"/>
      <c r="D48" s="2210"/>
      <c r="E48" s="2211"/>
      <c r="F48" s="2160" t="s">
        <v>4363</v>
      </c>
      <c r="G48" s="2160"/>
      <c r="H48" s="2160"/>
      <c r="I48" s="2160"/>
      <c r="J48" s="2160"/>
      <c r="K48" s="2161"/>
      <c r="L48" s="475" t="s">
        <v>2138</v>
      </c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" customHeight="1" thickBot="1">
      <c r="A49" s="2212" t="s">
        <v>2139</v>
      </c>
      <c r="B49" s="2213"/>
      <c r="C49" s="2213"/>
      <c r="D49" s="2213"/>
      <c r="E49" s="2214"/>
      <c r="F49" s="2095" t="s">
        <v>4364</v>
      </c>
      <c r="G49" s="1269"/>
      <c r="H49" s="1269"/>
      <c r="I49" s="1269"/>
      <c r="J49" s="1269"/>
      <c r="K49" s="2096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74.45" customHeight="1">
      <c r="A50" s="2162" t="s">
        <v>4198</v>
      </c>
      <c r="B50" s="2163"/>
      <c r="C50" s="2163"/>
      <c r="D50" s="2163"/>
      <c r="E50" s="2164"/>
      <c r="F50" s="2168" t="s">
        <v>4365</v>
      </c>
      <c r="G50" s="2168"/>
      <c r="H50" s="2168"/>
      <c r="I50" s="2168"/>
      <c r="J50" s="2168"/>
      <c r="K50" s="2169"/>
      <c r="L50" s="474"/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54" customHeight="1" thickBot="1">
      <c r="A51" s="2165"/>
      <c r="B51" s="2166"/>
      <c r="C51" s="2166"/>
      <c r="D51" s="2166"/>
      <c r="E51" s="2167"/>
      <c r="F51" s="2157"/>
      <c r="G51" s="2157"/>
      <c r="H51" s="2157"/>
      <c r="I51" s="2157"/>
      <c r="J51" s="2157"/>
      <c r="K51" s="2158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</sheetData>
  <mergeCells count="132"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I4:K4"/>
    <mergeCell ref="A3:C3"/>
    <mergeCell ref="D3:E3"/>
    <mergeCell ref="F3:H3"/>
    <mergeCell ref="I3:K3"/>
    <mergeCell ref="A4:C4"/>
    <mergeCell ref="D5:E5"/>
    <mergeCell ref="A6:C6"/>
    <mergeCell ref="A21:E21"/>
    <mergeCell ref="F21:G21"/>
    <mergeCell ref="L15:R15"/>
    <mergeCell ref="A15:C15"/>
    <mergeCell ref="D15:K15"/>
    <mergeCell ref="L16:R16"/>
    <mergeCell ref="A17:E17"/>
    <mergeCell ref="D10:K10"/>
    <mergeCell ref="A5:C5"/>
    <mergeCell ref="J17:K17"/>
    <mergeCell ref="L5:Q6"/>
    <mergeCell ref="A11:C12"/>
    <mergeCell ref="D11:K11"/>
    <mergeCell ref="D12:K12"/>
    <mergeCell ref="D13:K13"/>
    <mergeCell ref="I5:K5"/>
    <mergeCell ref="D6:K6"/>
    <mergeCell ref="F5:H5"/>
    <mergeCell ref="H21:I21"/>
    <mergeCell ref="J21:K21"/>
    <mergeCell ref="A18:E18"/>
    <mergeCell ref="F18:G18"/>
    <mergeCell ref="H24:I24"/>
    <mergeCell ref="J24:K24"/>
    <mergeCell ref="A25:E25"/>
    <mergeCell ref="F25:G25"/>
    <mergeCell ref="H25:I25"/>
    <mergeCell ref="J25:K25"/>
    <mergeCell ref="J23:K23"/>
    <mergeCell ref="A24:E24"/>
    <mergeCell ref="A23:E23"/>
    <mergeCell ref="F23:G23"/>
    <mergeCell ref="H23:I23"/>
    <mergeCell ref="F24:G24"/>
    <mergeCell ref="D9:K9"/>
    <mergeCell ref="H20:I20"/>
    <mergeCell ref="J20:K20"/>
    <mergeCell ref="A22:E22"/>
    <mergeCell ref="F22:G22"/>
    <mergeCell ref="H22:I22"/>
    <mergeCell ref="J22:K22"/>
    <mergeCell ref="A7:C7"/>
    <mergeCell ref="D7:K7"/>
    <mergeCell ref="A8:K8"/>
    <mergeCell ref="A9:C10"/>
    <mergeCell ref="D14:K14"/>
    <mergeCell ref="F17:G17"/>
    <mergeCell ref="H17:I17"/>
    <mergeCell ref="A20:E20"/>
    <mergeCell ref="F20:G20"/>
    <mergeCell ref="H18:I18"/>
    <mergeCell ref="J18:K18"/>
    <mergeCell ref="A19:E19"/>
    <mergeCell ref="F19:G19"/>
    <mergeCell ref="H19:I19"/>
    <mergeCell ref="J19:K19"/>
    <mergeCell ref="A29:E29"/>
    <mergeCell ref="F29:G29"/>
    <mergeCell ref="H29:I29"/>
    <mergeCell ref="J29:K29"/>
    <mergeCell ref="A26:E26"/>
    <mergeCell ref="F26:G26"/>
    <mergeCell ref="H26:I26"/>
    <mergeCell ref="J26:K26"/>
    <mergeCell ref="A28:E28"/>
    <mergeCell ref="F28:G28"/>
    <mergeCell ref="H28:I28"/>
    <mergeCell ref="J28:K28"/>
    <mergeCell ref="A27:E27"/>
    <mergeCell ref="F27:G27"/>
    <mergeCell ref="H27:I27"/>
    <mergeCell ref="J27:K27"/>
    <mergeCell ref="A35:B37"/>
    <mergeCell ref="A38:B45"/>
    <mergeCell ref="A46:K46"/>
    <mergeCell ref="A47:E47"/>
    <mergeCell ref="F47:K47"/>
    <mergeCell ref="A48:E48"/>
    <mergeCell ref="F48:K48"/>
    <mergeCell ref="A49:E49"/>
    <mergeCell ref="F49:K49"/>
    <mergeCell ref="A30:E30"/>
    <mergeCell ref="F30:G30"/>
    <mergeCell ref="H30:I30"/>
    <mergeCell ref="J30:K30"/>
    <mergeCell ref="A31:E31"/>
    <mergeCell ref="F31:G31"/>
    <mergeCell ref="H31:I31"/>
    <mergeCell ref="J31:K31"/>
    <mergeCell ref="A34:B34"/>
    <mergeCell ref="A50:E51"/>
    <mergeCell ref="F50:K51"/>
    <mergeCell ref="A13:C13"/>
    <mergeCell ref="A14:C14"/>
    <mergeCell ref="L14:R14"/>
    <mergeCell ref="A16:E16"/>
    <mergeCell ref="F16:G16"/>
    <mergeCell ref="H16:I16"/>
    <mergeCell ref="J16:K16"/>
    <mergeCell ref="A32:B33"/>
    <mergeCell ref="C32:K32"/>
    <mergeCell ref="C33:K33"/>
    <mergeCell ref="C34:K34"/>
    <mergeCell ref="C35:K35"/>
    <mergeCell ref="C42:K42"/>
    <mergeCell ref="C36:K36"/>
    <mergeCell ref="C37:K37"/>
    <mergeCell ref="C38:K38"/>
    <mergeCell ref="C39:K39"/>
    <mergeCell ref="C43:K43"/>
    <mergeCell ref="C44:K44"/>
    <mergeCell ref="C45:K45"/>
    <mergeCell ref="C40:K40"/>
    <mergeCell ref="C41:K41"/>
  </mergeCells>
  <phoneticPr fontId="12" type="noConversion"/>
  <pageMargins left="0.7" right="0.7" top="0.75" bottom="0.75" header="0.3" footer="0.3"/>
  <pageSetup orientation="portrait" r:id="rId1"/>
  <headerFooter>
    <oddFooter>&amp;C&amp;"Helvetica Neue,Regular"&amp;12&amp;K000000&amp;P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D84"/>
  <sheetViews>
    <sheetView showGridLines="0" workbookViewId="0">
      <selection activeCell="D6" sqref="D6:K6"/>
    </sheetView>
  </sheetViews>
  <sheetFormatPr defaultColWidth="8.85546875" defaultRowHeight="14.45" customHeight="1"/>
  <cols>
    <col min="1" max="4" width="8.85546875" style="1" customWidth="1"/>
    <col min="5" max="5" width="23.140625" style="1" customWidth="1"/>
    <col min="6" max="7" width="8.85546875" style="1" customWidth="1"/>
    <col min="8" max="8" width="8" style="1" customWidth="1"/>
    <col min="9" max="9" width="8.85546875" style="1" customWidth="1"/>
    <col min="10" max="10" width="7.42578125" style="1" customWidth="1"/>
    <col min="11" max="11" width="11" style="1" customWidth="1"/>
    <col min="12" max="16" width="8.85546875" style="195" customWidth="1"/>
    <col min="17" max="17" width="13.85546875" style="195" customWidth="1"/>
    <col min="18" max="18" width="2" style="195" customWidth="1"/>
    <col min="19" max="16384" width="8.85546875" style="1"/>
  </cols>
  <sheetData>
    <row r="1" spans="1:30" ht="29.2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4993</v>
      </c>
      <c r="J1" s="1193"/>
      <c r="K1" s="1189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>
      <c r="A2" s="1051" t="s">
        <v>2067</v>
      </c>
      <c r="B2" s="1049"/>
      <c r="C2" s="1050"/>
      <c r="D2" s="1538" t="s">
        <v>2068</v>
      </c>
      <c r="E2" s="1191"/>
      <c r="F2" s="1051" t="s">
        <v>2069</v>
      </c>
      <c r="G2" s="1049"/>
      <c r="H2" s="1050"/>
      <c r="I2" s="1188" t="s">
        <v>2070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" customHeight="1">
      <c r="A3" s="1051" t="s">
        <v>2071</v>
      </c>
      <c r="B3" s="1049"/>
      <c r="C3" s="1050"/>
      <c r="D3" s="1083" t="s">
        <v>1931</v>
      </c>
      <c r="E3" s="1084"/>
      <c r="F3" s="1051" t="s">
        <v>2072</v>
      </c>
      <c r="G3" s="1049"/>
      <c r="H3" s="1050"/>
      <c r="I3" s="1090">
        <v>3</v>
      </c>
      <c r="J3" s="1081"/>
      <c r="K3" s="1084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>
      <c r="A4" s="1051" t="s">
        <v>2073</v>
      </c>
      <c r="B4" s="1049"/>
      <c r="C4" s="1050"/>
      <c r="D4" s="912" t="s">
        <v>2156</v>
      </c>
      <c r="E4" s="913"/>
      <c r="F4" s="1051" t="s">
        <v>2075</v>
      </c>
      <c r="G4" s="1049"/>
      <c r="H4" s="1050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 thickBot="1">
      <c r="A6" s="1203" t="s">
        <v>2083</v>
      </c>
      <c r="B6" s="1078"/>
      <c r="C6" s="2274"/>
      <c r="D6" s="2278" t="s">
        <v>3575</v>
      </c>
      <c r="E6" s="1500"/>
      <c r="F6" s="1500"/>
      <c r="G6" s="1500"/>
      <c r="H6" s="1500"/>
      <c r="I6" s="1500"/>
      <c r="J6" s="1500"/>
      <c r="K6" s="1501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5" customHeight="1" thickBot="1">
      <c r="A7" s="1203" t="s">
        <v>2084</v>
      </c>
      <c r="B7" s="1078"/>
      <c r="C7" s="1209"/>
      <c r="D7" s="2275" t="s">
        <v>3570</v>
      </c>
      <c r="E7" s="2276"/>
      <c r="F7" s="2276"/>
      <c r="G7" s="2276"/>
      <c r="H7" s="2276"/>
      <c r="I7" s="2276"/>
      <c r="J7" s="2276"/>
      <c r="K7" s="2277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880" t="s">
        <v>2160</v>
      </c>
      <c r="B9" s="881"/>
      <c r="C9" s="2269"/>
      <c r="D9" s="1112" t="s">
        <v>3571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883"/>
      <c r="B10" s="884"/>
      <c r="C10" s="2271"/>
      <c r="D10" s="930" t="s">
        <v>3579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5.75" customHeight="1">
      <c r="A11" s="886"/>
      <c r="B11" s="887"/>
      <c r="C11" s="2270"/>
      <c r="D11" s="932" t="s">
        <v>3572</v>
      </c>
      <c r="E11" s="867"/>
      <c r="F11" s="867"/>
      <c r="G11" s="867"/>
      <c r="H11" s="867"/>
      <c r="I11" s="867"/>
      <c r="J11" s="867"/>
      <c r="K11" s="1000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880" t="s">
        <v>2087</v>
      </c>
      <c r="B12" s="881"/>
      <c r="C12" s="2269"/>
      <c r="D12" s="1112" t="s">
        <v>3573</v>
      </c>
      <c r="E12" s="1113"/>
      <c r="F12" s="1113"/>
      <c r="G12" s="1113"/>
      <c r="H12" s="1113"/>
      <c r="I12" s="1113"/>
      <c r="J12" s="1113"/>
      <c r="K12" s="1522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883"/>
      <c r="B13" s="884"/>
      <c r="C13" s="2271"/>
      <c r="D13" s="930" t="s">
        <v>3578</v>
      </c>
      <c r="E13" s="856"/>
      <c r="F13" s="856"/>
      <c r="G13" s="856"/>
      <c r="H13" s="856"/>
      <c r="I13" s="856"/>
      <c r="J13" s="856"/>
      <c r="K13" s="993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>
      <c r="A14" s="886"/>
      <c r="B14" s="887"/>
      <c r="C14" s="2270"/>
      <c r="D14" s="932" t="s">
        <v>3574</v>
      </c>
      <c r="E14" s="867"/>
      <c r="F14" s="867"/>
      <c r="G14" s="867"/>
      <c r="H14" s="867"/>
      <c r="I14" s="867"/>
      <c r="J14" s="867"/>
      <c r="K14" s="1000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880" t="s">
        <v>2088</v>
      </c>
      <c r="B15" s="881"/>
      <c r="C15" s="2269"/>
      <c r="D15" s="891" t="s">
        <v>3577</v>
      </c>
      <c r="E15" s="1523"/>
      <c r="F15" s="1523"/>
      <c r="G15" s="1523"/>
      <c r="H15" s="1523"/>
      <c r="I15" s="1523"/>
      <c r="J15" s="1523"/>
      <c r="K15" s="1524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5.75" customHeight="1">
      <c r="A16" s="886"/>
      <c r="B16" s="887"/>
      <c r="C16" s="2270"/>
      <c r="D16" s="932" t="s">
        <v>3576</v>
      </c>
      <c r="E16" s="867"/>
      <c r="F16" s="867"/>
      <c r="G16" s="867"/>
      <c r="H16" s="867"/>
      <c r="I16" s="867"/>
      <c r="J16" s="867"/>
      <c r="K16" s="1000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5.25" customHeight="1">
      <c r="A17" s="905" t="s">
        <v>2089</v>
      </c>
      <c r="B17" s="906"/>
      <c r="C17" s="2273"/>
      <c r="D17" s="902" t="s">
        <v>1932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6.5" customHeight="1">
      <c r="A18" s="7" t="s">
        <v>2091</v>
      </c>
      <c r="B18" s="8"/>
      <c r="C18" s="121"/>
      <c r="D18" s="902" t="s">
        <v>1933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9" customHeight="1">
      <c r="A19" s="1204" t="s">
        <v>2093</v>
      </c>
      <c r="B19" s="1054"/>
      <c r="C19" s="1054"/>
      <c r="D19" s="1054"/>
      <c r="E19" s="1055"/>
      <c r="F19" s="1093" t="s">
        <v>2094</v>
      </c>
      <c r="G19" s="1062"/>
      <c r="H19" s="1093" t="s">
        <v>2095</v>
      </c>
      <c r="I19" s="1062"/>
      <c r="J19" s="1093" t="s">
        <v>2096</v>
      </c>
      <c r="K19" s="1146"/>
      <c r="L19" s="1521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7.25" customHeight="1">
      <c r="A20" s="1158" t="s">
        <v>1934</v>
      </c>
      <c r="B20" s="1113"/>
      <c r="C20" s="1113"/>
      <c r="D20" s="1113"/>
      <c r="E20" s="1113"/>
      <c r="F20" s="1059" t="s">
        <v>1860</v>
      </c>
      <c r="G20" s="1060"/>
      <c r="H20" s="1117" t="s">
        <v>2264</v>
      </c>
      <c r="I20" s="1113"/>
      <c r="J20" s="1117" t="s">
        <v>1935</v>
      </c>
      <c r="K20" s="1522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855" t="s">
        <v>1936</v>
      </c>
      <c r="B21" s="856"/>
      <c r="C21" s="856"/>
      <c r="D21" s="856"/>
      <c r="E21" s="850"/>
      <c r="F21" s="1073" t="s">
        <v>1860</v>
      </c>
      <c r="G21" s="1074"/>
      <c r="H21" s="848" t="s">
        <v>2277</v>
      </c>
      <c r="I21" s="850"/>
      <c r="J21" s="848" t="s">
        <v>1937</v>
      </c>
      <c r="K21" s="993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6.5" customHeight="1">
      <c r="A22" s="855" t="s">
        <v>1938</v>
      </c>
      <c r="B22" s="856"/>
      <c r="C22" s="856"/>
      <c r="D22" s="856"/>
      <c r="E22" s="850"/>
      <c r="F22" s="1073" t="s">
        <v>1860</v>
      </c>
      <c r="G22" s="1074"/>
      <c r="H22" s="848" t="s">
        <v>1939</v>
      </c>
      <c r="I22" s="850"/>
      <c r="J22" s="848" t="s">
        <v>1940</v>
      </c>
      <c r="K22" s="993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855" t="s">
        <v>1941</v>
      </c>
      <c r="B23" s="856"/>
      <c r="C23" s="856"/>
      <c r="D23" s="856"/>
      <c r="E23" s="850"/>
      <c r="F23" s="1073" t="s">
        <v>1860</v>
      </c>
      <c r="G23" s="1074"/>
      <c r="H23" s="848" t="s">
        <v>1939</v>
      </c>
      <c r="I23" s="850"/>
      <c r="J23" s="1070" t="s">
        <v>1940</v>
      </c>
      <c r="K23" s="1559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.75" customHeight="1">
      <c r="A24" s="855" t="s">
        <v>1942</v>
      </c>
      <c r="B24" s="856"/>
      <c r="C24" s="856"/>
      <c r="D24" s="856"/>
      <c r="E24" s="850"/>
      <c r="F24" s="1073" t="s">
        <v>1860</v>
      </c>
      <c r="G24" s="1074"/>
      <c r="H24" s="848" t="s">
        <v>1939</v>
      </c>
      <c r="I24" s="850"/>
      <c r="J24" s="1070" t="s">
        <v>1940</v>
      </c>
      <c r="K24" s="1559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7.25" customHeight="1">
      <c r="A25" s="855" t="s">
        <v>1943</v>
      </c>
      <c r="B25" s="856"/>
      <c r="C25" s="856"/>
      <c r="D25" s="856"/>
      <c r="E25" s="850"/>
      <c r="F25" s="1073" t="s">
        <v>1860</v>
      </c>
      <c r="G25" s="1074"/>
      <c r="H25" s="848" t="s">
        <v>1944</v>
      </c>
      <c r="I25" s="850"/>
      <c r="J25" s="1070" t="s">
        <v>1945</v>
      </c>
      <c r="K25" s="1559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8" customHeight="1">
      <c r="A26" s="855" t="s">
        <v>1946</v>
      </c>
      <c r="B26" s="856"/>
      <c r="C26" s="856"/>
      <c r="D26" s="856"/>
      <c r="E26" s="850"/>
      <c r="F26" s="1073" t="s">
        <v>1860</v>
      </c>
      <c r="G26" s="1074"/>
      <c r="H26" s="848" t="s">
        <v>2296</v>
      </c>
      <c r="I26" s="850"/>
      <c r="J26" s="1070" t="s">
        <v>1947</v>
      </c>
      <c r="K26" s="1559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6.5" customHeight="1">
      <c r="A27" s="855" t="s">
        <v>1948</v>
      </c>
      <c r="B27" s="856"/>
      <c r="C27" s="856"/>
      <c r="D27" s="856"/>
      <c r="E27" s="850"/>
      <c r="F27" s="1073" t="s">
        <v>1860</v>
      </c>
      <c r="G27" s="1074"/>
      <c r="H27" s="848" t="s">
        <v>2296</v>
      </c>
      <c r="I27" s="850"/>
      <c r="J27" s="1070" t="s">
        <v>1947</v>
      </c>
      <c r="K27" s="1559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9.5" customHeight="1">
      <c r="A28" s="855" t="s">
        <v>1949</v>
      </c>
      <c r="B28" s="856"/>
      <c r="C28" s="856"/>
      <c r="D28" s="856"/>
      <c r="E28" s="850"/>
      <c r="F28" s="1073" t="s">
        <v>1860</v>
      </c>
      <c r="G28" s="1074"/>
      <c r="H28" s="848" t="s">
        <v>1950</v>
      </c>
      <c r="I28" s="850"/>
      <c r="J28" s="1070" t="s">
        <v>1951</v>
      </c>
      <c r="K28" s="1559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07.25" customHeight="1">
      <c r="A29" s="855" t="s">
        <v>1952</v>
      </c>
      <c r="B29" s="856"/>
      <c r="C29" s="856"/>
      <c r="D29" s="856"/>
      <c r="E29" s="850"/>
      <c r="F29" s="1073" t="s">
        <v>1860</v>
      </c>
      <c r="G29" s="1074"/>
      <c r="H29" s="848" t="s">
        <v>1953</v>
      </c>
      <c r="I29" s="850"/>
      <c r="J29" s="848" t="s">
        <v>1954</v>
      </c>
      <c r="K29" s="993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855" t="s">
        <v>1955</v>
      </c>
      <c r="B30" s="856"/>
      <c r="C30" s="856"/>
      <c r="D30" s="856"/>
      <c r="E30" s="850"/>
      <c r="F30" s="1073" t="s">
        <v>1860</v>
      </c>
      <c r="G30" s="1074"/>
      <c r="H30" s="848" t="s">
        <v>2277</v>
      </c>
      <c r="I30" s="850"/>
      <c r="J30" s="848" t="s">
        <v>1937</v>
      </c>
      <c r="K30" s="993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.75" customHeight="1">
      <c r="A31" s="855" t="s">
        <v>1956</v>
      </c>
      <c r="B31" s="856"/>
      <c r="C31" s="856"/>
      <c r="D31" s="856"/>
      <c r="E31" s="850"/>
      <c r="F31" s="1073" t="s">
        <v>1860</v>
      </c>
      <c r="G31" s="1074"/>
      <c r="H31" s="848" t="s">
        <v>1957</v>
      </c>
      <c r="I31" s="850"/>
      <c r="J31" s="1070" t="s">
        <v>1958</v>
      </c>
      <c r="K31" s="1559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>
      <c r="A32" s="855" t="s">
        <v>1959</v>
      </c>
      <c r="B32" s="856"/>
      <c r="C32" s="856"/>
      <c r="D32" s="856"/>
      <c r="E32" s="850"/>
      <c r="F32" s="1073" t="s">
        <v>1860</v>
      </c>
      <c r="G32" s="1074"/>
      <c r="H32" s="848" t="s">
        <v>1960</v>
      </c>
      <c r="I32" s="850"/>
      <c r="J32" s="848" t="s">
        <v>1961</v>
      </c>
      <c r="K32" s="993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37.25" customHeight="1">
      <c r="A33" s="855" t="s">
        <v>1962</v>
      </c>
      <c r="B33" s="856"/>
      <c r="C33" s="856"/>
      <c r="D33" s="856"/>
      <c r="E33" s="850"/>
      <c r="F33" s="1073" t="s">
        <v>1860</v>
      </c>
      <c r="G33" s="1074"/>
      <c r="H33" s="848" t="s">
        <v>1928</v>
      </c>
      <c r="I33" s="850"/>
      <c r="J33" s="848" t="s">
        <v>1963</v>
      </c>
      <c r="K33" s="993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0.75" customHeight="1">
      <c r="A34" s="855" t="s">
        <v>1964</v>
      </c>
      <c r="B34" s="856"/>
      <c r="C34" s="856"/>
      <c r="D34" s="856"/>
      <c r="E34" s="850"/>
      <c r="F34" s="1073" t="s">
        <v>1860</v>
      </c>
      <c r="G34" s="1074"/>
      <c r="H34" s="848" t="s">
        <v>2277</v>
      </c>
      <c r="I34" s="850"/>
      <c r="J34" s="848" t="s">
        <v>1937</v>
      </c>
      <c r="K34" s="993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855" t="s">
        <v>1965</v>
      </c>
      <c r="B35" s="856"/>
      <c r="C35" s="856"/>
      <c r="D35" s="856"/>
      <c r="E35" s="850"/>
      <c r="F35" s="853" t="s">
        <v>2109</v>
      </c>
      <c r="G35" s="854"/>
      <c r="H35" s="848" t="s">
        <v>2264</v>
      </c>
      <c r="I35" s="850"/>
      <c r="J35" s="848" t="s">
        <v>1935</v>
      </c>
      <c r="K35" s="993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5.75" customHeight="1">
      <c r="A36" s="1217" t="s">
        <v>1966</v>
      </c>
      <c r="B36" s="1218"/>
      <c r="C36" s="1218"/>
      <c r="D36" s="1218"/>
      <c r="E36" s="1218"/>
      <c r="F36" s="853" t="s">
        <v>2109</v>
      </c>
      <c r="G36" s="854"/>
      <c r="H36" s="1070" t="s">
        <v>2264</v>
      </c>
      <c r="I36" s="1218"/>
      <c r="J36" s="848" t="s">
        <v>1935</v>
      </c>
      <c r="K36" s="993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78" customHeight="1">
      <c r="A37" s="1217" t="s">
        <v>1967</v>
      </c>
      <c r="B37" s="1218"/>
      <c r="C37" s="1218"/>
      <c r="D37" s="1218"/>
      <c r="E37" s="1218"/>
      <c r="F37" s="853" t="s">
        <v>2109</v>
      </c>
      <c r="G37" s="854"/>
      <c r="H37" s="1070" t="s">
        <v>1968</v>
      </c>
      <c r="I37" s="1218"/>
      <c r="J37" s="1070" t="s">
        <v>1940</v>
      </c>
      <c r="K37" s="1559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78" customHeight="1">
      <c r="A38" s="1217" t="s">
        <v>1969</v>
      </c>
      <c r="B38" s="1218"/>
      <c r="C38" s="1218"/>
      <c r="D38" s="1218"/>
      <c r="E38" s="1218"/>
      <c r="F38" s="853" t="s">
        <v>2109</v>
      </c>
      <c r="G38" s="854"/>
      <c r="H38" s="1070" t="s">
        <v>1939</v>
      </c>
      <c r="I38" s="1218"/>
      <c r="J38" s="1070" t="s">
        <v>1940</v>
      </c>
      <c r="K38" s="1559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7.25" customHeight="1">
      <c r="A39" s="855" t="s">
        <v>1970</v>
      </c>
      <c r="B39" s="856"/>
      <c r="C39" s="856"/>
      <c r="D39" s="856"/>
      <c r="E39" s="850"/>
      <c r="F39" s="853" t="s">
        <v>2109</v>
      </c>
      <c r="G39" s="854"/>
      <c r="H39" s="848" t="s">
        <v>2296</v>
      </c>
      <c r="I39" s="850"/>
      <c r="J39" s="848" t="s">
        <v>1947</v>
      </c>
      <c r="K39" s="993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2.25" customHeight="1">
      <c r="A40" s="855" t="s">
        <v>1971</v>
      </c>
      <c r="B40" s="856"/>
      <c r="C40" s="856"/>
      <c r="D40" s="856"/>
      <c r="E40" s="850"/>
      <c r="F40" s="853" t="s">
        <v>2109</v>
      </c>
      <c r="G40" s="854"/>
      <c r="H40" s="848" t="s">
        <v>1960</v>
      </c>
      <c r="I40" s="850"/>
      <c r="J40" s="848" t="s">
        <v>1961</v>
      </c>
      <c r="K40" s="993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6.5" customHeight="1">
      <c r="A41" s="855" t="s">
        <v>1972</v>
      </c>
      <c r="B41" s="856"/>
      <c r="C41" s="856"/>
      <c r="D41" s="856"/>
      <c r="E41" s="850"/>
      <c r="F41" s="853" t="s">
        <v>2109</v>
      </c>
      <c r="G41" s="854"/>
      <c r="H41" s="848" t="s">
        <v>2296</v>
      </c>
      <c r="I41" s="850"/>
      <c r="J41" s="848" t="s">
        <v>1947</v>
      </c>
      <c r="K41" s="993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8" customHeight="1">
      <c r="A42" s="855" t="s">
        <v>1973</v>
      </c>
      <c r="B42" s="856"/>
      <c r="C42" s="856"/>
      <c r="D42" s="856"/>
      <c r="E42" s="850"/>
      <c r="F42" s="853" t="s">
        <v>2109</v>
      </c>
      <c r="G42" s="854"/>
      <c r="H42" s="848" t="s">
        <v>2296</v>
      </c>
      <c r="I42" s="850"/>
      <c r="J42" s="848" t="s">
        <v>1947</v>
      </c>
      <c r="K42" s="993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5.75" customHeight="1">
      <c r="A43" s="855" t="s">
        <v>1974</v>
      </c>
      <c r="B43" s="856"/>
      <c r="C43" s="856"/>
      <c r="D43" s="856"/>
      <c r="E43" s="850"/>
      <c r="F43" s="853" t="s">
        <v>2109</v>
      </c>
      <c r="G43" s="854"/>
      <c r="H43" s="848" t="s">
        <v>2296</v>
      </c>
      <c r="I43" s="850"/>
      <c r="J43" s="848" t="s">
        <v>1947</v>
      </c>
      <c r="K43" s="993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2.25" customHeight="1">
      <c r="A44" s="855" t="s">
        <v>1975</v>
      </c>
      <c r="B44" s="856"/>
      <c r="C44" s="856"/>
      <c r="D44" s="856"/>
      <c r="E44" s="850"/>
      <c r="F44" s="853" t="s">
        <v>2109</v>
      </c>
      <c r="G44" s="854"/>
      <c r="H44" s="848" t="s">
        <v>2277</v>
      </c>
      <c r="I44" s="850"/>
      <c r="J44" s="848" t="s">
        <v>1937</v>
      </c>
      <c r="K44" s="993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855" t="s">
        <v>1976</v>
      </c>
      <c r="B45" s="856"/>
      <c r="C45" s="856"/>
      <c r="D45" s="856"/>
      <c r="E45" s="850"/>
      <c r="F45" s="853" t="s">
        <v>2109</v>
      </c>
      <c r="G45" s="854"/>
      <c r="H45" s="848" t="s">
        <v>1944</v>
      </c>
      <c r="I45" s="850"/>
      <c r="J45" s="848" t="s">
        <v>1977</v>
      </c>
      <c r="K45" s="993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3" customHeight="1">
      <c r="A46" s="855" t="s">
        <v>1978</v>
      </c>
      <c r="B46" s="856"/>
      <c r="C46" s="856"/>
      <c r="D46" s="856"/>
      <c r="E46" s="850"/>
      <c r="F46" s="853" t="s">
        <v>2109</v>
      </c>
      <c r="G46" s="854"/>
      <c r="H46" s="848" t="s">
        <v>2167</v>
      </c>
      <c r="I46" s="850"/>
      <c r="J46" s="848" t="s">
        <v>1979</v>
      </c>
      <c r="K46" s="993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2.25" customHeight="1">
      <c r="A47" s="855" t="s">
        <v>1980</v>
      </c>
      <c r="B47" s="856"/>
      <c r="C47" s="856"/>
      <c r="D47" s="856"/>
      <c r="E47" s="850"/>
      <c r="F47" s="853" t="s">
        <v>2109</v>
      </c>
      <c r="G47" s="854"/>
      <c r="H47" s="848" t="s">
        <v>1960</v>
      </c>
      <c r="I47" s="850"/>
      <c r="J47" s="848" t="s">
        <v>1961</v>
      </c>
      <c r="K47" s="993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35" customHeight="1">
      <c r="A48" s="855" t="s">
        <v>1981</v>
      </c>
      <c r="B48" s="856"/>
      <c r="C48" s="856"/>
      <c r="D48" s="856"/>
      <c r="E48" s="850"/>
      <c r="F48" s="853" t="s">
        <v>2109</v>
      </c>
      <c r="G48" s="854"/>
      <c r="H48" s="848" t="s">
        <v>1982</v>
      </c>
      <c r="I48" s="850"/>
      <c r="J48" s="2268" t="s">
        <v>1963</v>
      </c>
      <c r="K48" s="993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1.5" customHeight="1">
      <c r="A49" s="2272" t="s">
        <v>1983</v>
      </c>
      <c r="B49" s="1219"/>
      <c r="C49" s="1219"/>
      <c r="D49" s="1219"/>
      <c r="E49" s="1219"/>
      <c r="F49" s="1121" t="s">
        <v>2109</v>
      </c>
      <c r="G49" s="1122"/>
      <c r="H49" s="2264" t="s">
        <v>1767</v>
      </c>
      <c r="I49" s="1219"/>
      <c r="J49" s="2264" t="s">
        <v>1984</v>
      </c>
      <c r="K49" s="1563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>
      <c r="A50" s="858" t="s">
        <v>2125</v>
      </c>
      <c r="B50" s="2265"/>
      <c r="C50" s="1125" t="s">
        <v>2556</v>
      </c>
      <c r="D50" s="892"/>
      <c r="E50" s="892"/>
      <c r="F50" s="892"/>
      <c r="G50" s="892"/>
      <c r="H50" s="892"/>
      <c r="I50" s="892"/>
      <c r="J50" s="892"/>
      <c r="K50" s="1007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>
      <c r="A51" s="860"/>
      <c r="B51" s="2266"/>
      <c r="C51" s="2002" t="s">
        <v>2316</v>
      </c>
      <c r="D51" s="856"/>
      <c r="E51" s="856"/>
      <c r="F51" s="856"/>
      <c r="G51" s="856"/>
      <c r="H51" s="856"/>
      <c r="I51" s="856"/>
      <c r="J51" s="856"/>
      <c r="K51" s="993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860"/>
      <c r="B52" s="2266"/>
      <c r="C52" s="2002" t="s">
        <v>2557</v>
      </c>
      <c r="D52" s="856"/>
      <c r="E52" s="856"/>
      <c r="F52" s="856"/>
      <c r="G52" s="856"/>
      <c r="H52" s="856"/>
      <c r="I52" s="856"/>
      <c r="J52" s="856"/>
      <c r="K52" s="993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860"/>
      <c r="B53" s="2266"/>
      <c r="C53" s="930" t="s">
        <v>2846</v>
      </c>
      <c r="D53" s="856"/>
      <c r="E53" s="856"/>
      <c r="F53" s="856"/>
      <c r="G53" s="856"/>
      <c r="H53" s="856"/>
      <c r="I53" s="856"/>
      <c r="J53" s="856"/>
      <c r="K53" s="993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" customHeight="1">
      <c r="A54" s="862"/>
      <c r="B54" s="2267"/>
      <c r="C54" s="1127" t="s">
        <v>2558</v>
      </c>
      <c r="D54" s="867"/>
      <c r="E54" s="867"/>
      <c r="F54" s="867"/>
      <c r="G54" s="867"/>
      <c r="H54" s="867"/>
      <c r="I54" s="867"/>
      <c r="J54" s="867"/>
      <c r="K54" s="1000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64" customHeight="1">
      <c r="A55" s="905" t="s">
        <v>2126</v>
      </c>
      <c r="B55" s="2273"/>
      <c r="C55" s="928" t="s">
        <v>4366</v>
      </c>
      <c r="D55" s="903"/>
      <c r="E55" s="903"/>
      <c r="F55" s="903"/>
      <c r="G55" s="903"/>
      <c r="H55" s="903"/>
      <c r="I55" s="903"/>
      <c r="J55" s="903"/>
      <c r="K55" s="994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.75" customHeight="1">
      <c r="A56" s="858" t="s">
        <v>2127</v>
      </c>
      <c r="B56" s="2265"/>
      <c r="C56" s="948" t="s">
        <v>1573</v>
      </c>
      <c r="D56" s="949"/>
      <c r="E56" s="949"/>
      <c r="F56" s="949"/>
      <c r="G56" s="949"/>
      <c r="H56" s="949"/>
      <c r="I56" s="949"/>
      <c r="J56" s="949"/>
      <c r="K56" s="1022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.75" customHeight="1">
      <c r="A57" s="860"/>
      <c r="B57" s="2266"/>
      <c r="C57" s="951" t="s">
        <v>1574</v>
      </c>
      <c r="D57" s="952"/>
      <c r="E57" s="952"/>
      <c r="F57" s="952"/>
      <c r="G57" s="952"/>
      <c r="H57" s="952"/>
      <c r="I57" s="952"/>
      <c r="J57" s="952"/>
      <c r="K57" s="1021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>
      <c r="A58" s="860"/>
      <c r="B58" s="2266"/>
      <c r="C58" s="951" t="s">
        <v>1575</v>
      </c>
      <c r="D58" s="952"/>
      <c r="E58" s="952"/>
      <c r="F58" s="952"/>
      <c r="G58" s="952"/>
      <c r="H58" s="952"/>
      <c r="I58" s="952"/>
      <c r="J58" s="952"/>
      <c r="K58" s="1021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.75" customHeight="1">
      <c r="A59" s="860"/>
      <c r="B59" s="2266"/>
      <c r="C59" s="951" t="s">
        <v>1576</v>
      </c>
      <c r="D59" s="952"/>
      <c r="E59" s="952"/>
      <c r="F59" s="952"/>
      <c r="G59" s="952"/>
      <c r="H59" s="952"/>
      <c r="I59" s="952"/>
      <c r="J59" s="952"/>
      <c r="K59" s="1021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862"/>
      <c r="B60" s="2267"/>
      <c r="C60" s="957" t="s">
        <v>1577</v>
      </c>
      <c r="D60" s="958"/>
      <c r="E60" s="958"/>
      <c r="F60" s="958"/>
      <c r="G60" s="958"/>
      <c r="H60" s="958"/>
      <c r="I60" s="958"/>
      <c r="J60" s="958"/>
      <c r="K60" s="1023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20.25" customHeight="1">
      <c r="A61" s="1181" t="s">
        <v>2133</v>
      </c>
      <c r="B61" s="1132"/>
      <c r="C61" s="1178" t="s">
        <v>2847</v>
      </c>
      <c r="D61" s="1113"/>
      <c r="E61" s="1113"/>
      <c r="F61" s="1113"/>
      <c r="G61" s="1113"/>
      <c r="H61" s="1113"/>
      <c r="I61" s="1113"/>
      <c r="J61" s="1113"/>
      <c r="K61" s="1522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2.25" customHeight="1">
      <c r="A62" s="1182"/>
      <c r="B62" s="1134"/>
      <c r="C62" s="1169" t="s">
        <v>1578</v>
      </c>
      <c r="D62" s="1218"/>
      <c r="E62" s="1218"/>
      <c r="F62" s="1218"/>
      <c r="G62" s="1218"/>
      <c r="H62" s="1218"/>
      <c r="I62" s="1218"/>
      <c r="J62" s="1218"/>
      <c r="K62" s="1559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1182"/>
      <c r="B63" s="1134"/>
      <c r="C63" s="1169" t="s">
        <v>2848</v>
      </c>
      <c r="D63" s="1218"/>
      <c r="E63" s="1218"/>
      <c r="F63" s="1218"/>
      <c r="G63" s="1218"/>
      <c r="H63" s="1218"/>
      <c r="I63" s="1218"/>
      <c r="J63" s="1218"/>
      <c r="K63" s="1559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1182"/>
      <c r="B64" s="1134"/>
      <c r="C64" s="1169" t="s">
        <v>2849</v>
      </c>
      <c r="D64" s="1218"/>
      <c r="E64" s="1218"/>
      <c r="F64" s="1218"/>
      <c r="G64" s="1218"/>
      <c r="H64" s="1218"/>
      <c r="I64" s="1218"/>
      <c r="J64" s="1218"/>
      <c r="K64" s="1559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.75" customHeight="1">
      <c r="A65" s="1182"/>
      <c r="B65" s="1134"/>
      <c r="C65" s="1217" t="s">
        <v>1579</v>
      </c>
      <c r="D65" s="1218"/>
      <c r="E65" s="1218"/>
      <c r="F65" s="1218"/>
      <c r="G65" s="1218"/>
      <c r="H65" s="1218"/>
      <c r="I65" s="1218"/>
      <c r="J65" s="1218"/>
      <c r="K65" s="1559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3" customHeight="1">
      <c r="A66" s="1182"/>
      <c r="B66" s="1134"/>
      <c r="C66" s="1169" t="s">
        <v>2850</v>
      </c>
      <c r="D66" s="1218"/>
      <c r="E66" s="1218"/>
      <c r="F66" s="1218"/>
      <c r="G66" s="1218"/>
      <c r="H66" s="1218"/>
      <c r="I66" s="1218"/>
      <c r="J66" s="1218"/>
      <c r="K66" s="1559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3" customHeight="1">
      <c r="A67" s="1182"/>
      <c r="B67" s="1134"/>
      <c r="C67" s="1169" t="s">
        <v>2851</v>
      </c>
      <c r="D67" s="1218"/>
      <c r="E67" s="1218"/>
      <c r="F67" s="1218"/>
      <c r="G67" s="1218"/>
      <c r="H67" s="1218"/>
      <c r="I67" s="1218"/>
      <c r="J67" s="1218"/>
      <c r="K67" s="1559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7.25" customHeight="1">
      <c r="A68" s="1182"/>
      <c r="B68" s="1134"/>
      <c r="C68" s="1169" t="s">
        <v>3247</v>
      </c>
      <c r="D68" s="1218"/>
      <c r="E68" s="1218"/>
      <c r="F68" s="1218"/>
      <c r="G68" s="1218"/>
      <c r="H68" s="1218"/>
      <c r="I68" s="1218"/>
      <c r="J68" s="1218"/>
      <c r="K68" s="1559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7.25" customHeight="1">
      <c r="A69" s="1182"/>
      <c r="B69" s="1134"/>
      <c r="C69" s="1169" t="s">
        <v>2852</v>
      </c>
      <c r="D69" s="1218"/>
      <c r="E69" s="1218"/>
      <c r="F69" s="1218"/>
      <c r="G69" s="1218"/>
      <c r="H69" s="1218"/>
      <c r="I69" s="1218"/>
      <c r="J69" s="1218"/>
      <c r="K69" s="1559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9.5" customHeight="1">
      <c r="A70" s="1183"/>
      <c r="B70" s="1136"/>
      <c r="C70" s="1172" t="s">
        <v>2853</v>
      </c>
      <c r="D70" s="1219"/>
      <c r="E70" s="1219"/>
      <c r="F70" s="1219"/>
      <c r="G70" s="1219"/>
      <c r="H70" s="1219"/>
      <c r="I70" s="1219"/>
      <c r="J70" s="1219"/>
      <c r="K70" s="1563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051" t="s">
        <v>2134</v>
      </c>
      <c r="B71" s="1049"/>
      <c r="C71" s="1049"/>
      <c r="D71" s="1049"/>
      <c r="E71" s="1049"/>
      <c r="F71" s="1049"/>
      <c r="G71" s="1049"/>
      <c r="H71" s="1049"/>
      <c r="I71" s="1049"/>
      <c r="J71" s="1049"/>
      <c r="K71" s="1050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6" customHeight="1">
      <c r="A72" s="9" t="s">
        <v>2135</v>
      </c>
      <c r="B72" s="10"/>
      <c r="C72" s="10"/>
      <c r="D72" s="10"/>
      <c r="E72" s="295"/>
      <c r="F72" s="970">
        <v>60</v>
      </c>
      <c r="G72" s="971"/>
      <c r="H72" s="971"/>
      <c r="I72" s="971"/>
      <c r="J72" s="971"/>
      <c r="K72" s="1032"/>
      <c r="L72" s="192" t="s">
        <v>2136</v>
      </c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1" t="s">
        <v>2137</v>
      </c>
      <c r="B73" s="12"/>
      <c r="C73" s="12"/>
      <c r="D73" s="12"/>
      <c r="E73" s="296"/>
      <c r="F73" s="973">
        <v>15</v>
      </c>
      <c r="G73" s="974"/>
      <c r="H73" s="974"/>
      <c r="I73" s="974"/>
      <c r="J73" s="974"/>
      <c r="K73" s="1033"/>
      <c r="L73" s="192" t="s">
        <v>2138</v>
      </c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 thickBot="1">
      <c r="A74" s="13" t="s">
        <v>2139</v>
      </c>
      <c r="B74" s="14"/>
      <c r="C74" s="14"/>
      <c r="D74" s="14"/>
      <c r="E74" s="294"/>
      <c r="F74" s="2085" t="s">
        <v>2140</v>
      </c>
      <c r="G74" s="1185"/>
      <c r="H74" s="1185"/>
      <c r="I74" s="1185"/>
      <c r="J74" s="1185"/>
      <c r="K74" s="1186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5.25" customHeight="1" thickBot="1">
      <c r="A75" s="858" t="s">
        <v>2710</v>
      </c>
      <c r="B75" s="1003"/>
      <c r="C75" s="1003"/>
      <c r="D75" s="1003"/>
      <c r="E75" s="2265"/>
      <c r="F75" s="2288" t="s">
        <v>4367</v>
      </c>
      <c r="G75" s="2289"/>
      <c r="H75" s="2289"/>
      <c r="I75" s="2289"/>
      <c r="J75" s="2289"/>
      <c r="K75" s="2290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31.5" customHeight="1" thickBot="1">
      <c r="A76" s="860"/>
      <c r="B76" s="986"/>
      <c r="C76" s="986"/>
      <c r="D76" s="986"/>
      <c r="E76" s="2266"/>
      <c r="F76" s="2279" t="s">
        <v>4368</v>
      </c>
      <c r="G76" s="2280"/>
      <c r="H76" s="2280"/>
      <c r="I76" s="2280"/>
      <c r="J76" s="2280"/>
      <c r="K76" s="2281"/>
      <c r="L76" s="191"/>
      <c r="M76" s="191"/>
      <c r="N76" s="191"/>
      <c r="O76" s="191"/>
      <c r="P76" s="191"/>
      <c r="Q76" s="191"/>
      <c r="R76" s="191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34.5" customHeight="1" thickBot="1">
      <c r="A77" s="2282"/>
      <c r="B77" s="2283"/>
      <c r="C77" s="2283"/>
      <c r="D77" s="2283"/>
      <c r="E77" s="2284"/>
      <c r="F77" s="2285" t="s">
        <v>4369</v>
      </c>
      <c r="G77" s="2286"/>
      <c r="H77" s="2286"/>
      <c r="I77" s="2286"/>
      <c r="J77" s="2286"/>
      <c r="K77" s="2287"/>
      <c r="L77" s="191"/>
      <c r="M77" s="191"/>
      <c r="N77" s="191"/>
      <c r="O77" s="191"/>
      <c r="P77" s="191"/>
      <c r="Q77" s="191"/>
      <c r="R77" s="191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4.4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4.4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4.4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4.4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4.4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227"/>
      <c r="M82" s="227"/>
      <c r="N82" s="227"/>
      <c r="O82" s="227"/>
      <c r="P82" s="227"/>
      <c r="Q82" s="227"/>
      <c r="R82" s="227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4.4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227"/>
      <c r="M83" s="227"/>
      <c r="N83" s="227"/>
      <c r="O83" s="227"/>
      <c r="P83" s="227"/>
      <c r="Q83" s="227"/>
      <c r="R83" s="227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4.4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227"/>
      <c r="M84" s="227"/>
      <c r="N84" s="227"/>
      <c r="O84" s="227"/>
      <c r="P84" s="227"/>
      <c r="Q84" s="227"/>
      <c r="R84" s="227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</sheetData>
  <mergeCells count="200">
    <mergeCell ref="F76:K76"/>
    <mergeCell ref="A75:E77"/>
    <mergeCell ref="A71:K71"/>
    <mergeCell ref="F77:K77"/>
    <mergeCell ref="F72:K72"/>
    <mergeCell ref="F73:K73"/>
    <mergeCell ref="F74:K74"/>
    <mergeCell ref="F75:K75"/>
    <mergeCell ref="A61:B70"/>
    <mergeCell ref="C62:K62"/>
    <mergeCell ref="C63:K63"/>
    <mergeCell ref="C70:K70"/>
    <mergeCell ref="C64:K64"/>
    <mergeCell ref="C65:K65"/>
    <mergeCell ref="C66:K66"/>
    <mergeCell ref="C67:K67"/>
    <mergeCell ref="I1:K1"/>
    <mergeCell ref="I2:K2"/>
    <mergeCell ref="D6:K6"/>
    <mergeCell ref="C68:K68"/>
    <mergeCell ref="C69:K69"/>
    <mergeCell ref="C59:K59"/>
    <mergeCell ref="C60:K60"/>
    <mergeCell ref="C58:K58"/>
    <mergeCell ref="C61:K61"/>
    <mergeCell ref="A2:C2"/>
    <mergeCell ref="A1:C1"/>
    <mergeCell ref="F1:H1"/>
    <mergeCell ref="F2:H2"/>
    <mergeCell ref="D1:E1"/>
    <mergeCell ref="D2:E2"/>
    <mergeCell ref="A12:C14"/>
    <mergeCell ref="D3:E3"/>
    <mergeCell ref="F3:H3"/>
    <mergeCell ref="A55:B55"/>
    <mergeCell ref="C55:K55"/>
    <mergeCell ref="C56:K56"/>
    <mergeCell ref="C57:K57"/>
    <mergeCell ref="A56:B60"/>
    <mergeCell ref="D10:K10"/>
    <mergeCell ref="L18:R18"/>
    <mergeCell ref="D13:K13"/>
    <mergeCell ref="D14:K14"/>
    <mergeCell ref="D16:K16"/>
    <mergeCell ref="L17:R17"/>
    <mergeCell ref="L5:Q6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I3:K3"/>
    <mergeCell ref="A8:K8"/>
    <mergeCell ref="F5:H5"/>
    <mergeCell ref="D7:K7"/>
    <mergeCell ref="I5:K5"/>
    <mergeCell ref="D5:E5"/>
    <mergeCell ref="A7:C7"/>
    <mergeCell ref="F19:G19"/>
    <mergeCell ref="D11:K11"/>
    <mergeCell ref="A9:C11"/>
    <mergeCell ref="H20:I20"/>
    <mergeCell ref="J20:K20"/>
    <mergeCell ref="F20:G20"/>
    <mergeCell ref="A49:E49"/>
    <mergeCell ref="A21:E21"/>
    <mergeCell ref="F21:G21"/>
    <mergeCell ref="H21:I21"/>
    <mergeCell ref="J21:K21"/>
    <mergeCell ref="A22:E22"/>
    <mergeCell ref="F22:G22"/>
    <mergeCell ref="A20:E20"/>
    <mergeCell ref="D9:K9"/>
    <mergeCell ref="D17:K17"/>
    <mergeCell ref="A17:C17"/>
    <mergeCell ref="D18:K18"/>
    <mergeCell ref="D12:K12"/>
    <mergeCell ref="D15:K15"/>
    <mergeCell ref="H22:I22"/>
    <mergeCell ref="J22:K22"/>
    <mergeCell ref="A23:E23"/>
    <mergeCell ref="F23:G23"/>
    <mergeCell ref="H23:I23"/>
    <mergeCell ref="J23:K23"/>
    <mergeCell ref="A15:C16"/>
    <mergeCell ref="A19:E19"/>
    <mergeCell ref="A28:E28"/>
    <mergeCell ref="F28:G28"/>
    <mergeCell ref="H28:I28"/>
    <mergeCell ref="J28:K28"/>
    <mergeCell ref="J24:K24"/>
    <mergeCell ref="A25:E25"/>
    <mergeCell ref="F25:G25"/>
    <mergeCell ref="H25:I25"/>
    <mergeCell ref="J25:K25"/>
    <mergeCell ref="A24:E24"/>
    <mergeCell ref="F24:G24"/>
    <mergeCell ref="H24:I24"/>
    <mergeCell ref="A27:E27"/>
    <mergeCell ref="F27:G27"/>
    <mergeCell ref="H27:I27"/>
    <mergeCell ref="J27:K27"/>
    <mergeCell ref="A26:E26"/>
    <mergeCell ref="F26:G26"/>
    <mergeCell ref="H26:I26"/>
    <mergeCell ref="J26:K26"/>
    <mergeCell ref="A30:E30"/>
    <mergeCell ref="F30:G30"/>
    <mergeCell ref="H30:I30"/>
    <mergeCell ref="J30:K30"/>
    <mergeCell ref="A29:E29"/>
    <mergeCell ref="F29:G29"/>
    <mergeCell ref="H29:I29"/>
    <mergeCell ref="J29:K29"/>
    <mergeCell ref="A32:E32"/>
    <mergeCell ref="F32:G32"/>
    <mergeCell ref="H32:I32"/>
    <mergeCell ref="J32:K32"/>
    <mergeCell ref="A31:E31"/>
    <mergeCell ref="F31:G31"/>
    <mergeCell ref="H31:I31"/>
    <mergeCell ref="J31:K31"/>
    <mergeCell ref="A33:E33"/>
    <mergeCell ref="F33:G33"/>
    <mergeCell ref="H33:I33"/>
    <mergeCell ref="J33:K33"/>
    <mergeCell ref="A35:E35"/>
    <mergeCell ref="F35:G35"/>
    <mergeCell ref="H35:I35"/>
    <mergeCell ref="J35:K35"/>
    <mergeCell ref="A39:E39"/>
    <mergeCell ref="F39:G39"/>
    <mergeCell ref="H39:I39"/>
    <mergeCell ref="J39:K39"/>
    <mergeCell ref="A34:E34"/>
    <mergeCell ref="F34:G34"/>
    <mergeCell ref="H34:I34"/>
    <mergeCell ref="J34:K34"/>
    <mergeCell ref="A36:E36"/>
    <mergeCell ref="F36:G36"/>
    <mergeCell ref="H36:I36"/>
    <mergeCell ref="J36:K36"/>
    <mergeCell ref="A38:E38"/>
    <mergeCell ref="F38:G38"/>
    <mergeCell ref="H38:I38"/>
    <mergeCell ref="J38:K38"/>
    <mergeCell ref="H40:I40"/>
    <mergeCell ref="J40:K40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A40:E40"/>
    <mergeCell ref="F40:G40"/>
    <mergeCell ref="A37:E37"/>
    <mergeCell ref="F37:G37"/>
    <mergeCell ref="H37:I37"/>
    <mergeCell ref="J37:K37"/>
    <mergeCell ref="F47:G47"/>
    <mergeCell ref="H47:I47"/>
    <mergeCell ref="J47:K47"/>
    <mergeCell ref="A50:B54"/>
    <mergeCell ref="C50:K50"/>
    <mergeCell ref="C51:K51"/>
    <mergeCell ref="C52:K52"/>
    <mergeCell ref="C53:K53"/>
    <mergeCell ref="C54:K54"/>
    <mergeCell ref="H45:I45"/>
    <mergeCell ref="J45:K45"/>
    <mergeCell ref="A46:E46"/>
    <mergeCell ref="F46:G46"/>
    <mergeCell ref="H46:I46"/>
    <mergeCell ref="A48:E48"/>
    <mergeCell ref="F48:G48"/>
    <mergeCell ref="H48:I48"/>
    <mergeCell ref="J48:K48"/>
    <mergeCell ref="A47:E47"/>
    <mergeCell ref="J46:K46"/>
    <mergeCell ref="A44:E44"/>
    <mergeCell ref="F44:G44"/>
    <mergeCell ref="H44:I44"/>
    <mergeCell ref="J44:K44"/>
    <mergeCell ref="J49:K49"/>
    <mergeCell ref="F49:G49"/>
    <mergeCell ref="H49:I49"/>
    <mergeCell ref="A45:E45"/>
    <mergeCell ref="F45:G45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8.85546875" style="1" customWidth="1"/>
    <col min="2" max="2" width="13" style="1" customWidth="1"/>
    <col min="3" max="4" width="8.85546875" style="1" customWidth="1"/>
    <col min="5" max="5" width="21" style="1" customWidth="1"/>
    <col min="6" max="7" width="8.85546875" style="1" customWidth="1"/>
    <col min="8" max="8" width="9.7109375" style="1" customWidth="1"/>
    <col min="9" max="9" width="8.85546875" style="1" customWidth="1"/>
    <col min="10" max="10" width="7.42578125" style="1" customWidth="1"/>
    <col min="11" max="11" width="9.85546875" style="1" customWidth="1"/>
    <col min="12" max="16" width="8.85546875" style="195" customWidth="1"/>
    <col min="17" max="17" width="13.85546875" style="195" customWidth="1"/>
    <col min="18" max="18" width="8.85546875" style="195"/>
    <col min="19" max="16384" width="8.85546875" style="1"/>
  </cols>
  <sheetData>
    <row r="1" spans="1:30" ht="37.5" customHeight="1">
      <c r="A1" s="1372" t="s">
        <v>2064</v>
      </c>
      <c r="B1" s="1373"/>
      <c r="C1" s="1374"/>
      <c r="D1" s="1375" t="s">
        <v>2065</v>
      </c>
      <c r="E1" s="1376"/>
      <c r="F1" s="1344" t="s">
        <v>2066</v>
      </c>
      <c r="G1" s="1345"/>
      <c r="H1" s="1346"/>
      <c r="I1" s="1379" t="s">
        <v>4994</v>
      </c>
      <c r="J1" s="2291"/>
      <c r="K1" s="1378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75" customHeight="1">
      <c r="A2" s="1344" t="s">
        <v>2067</v>
      </c>
      <c r="B2" s="1345"/>
      <c r="C2" s="1346"/>
      <c r="D2" s="1377" t="s">
        <v>2068</v>
      </c>
      <c r="E2" s="1378"/>
      <c r="F2" s="1344" t="s">
        <v>2069</v>
      </c>
      <c r="G2" s="1345"/>
      <c r="H2" s="1346"/>
      <c r="I2" s="1377" t="s">
        <v>1816</v>
      </c>
      <c r="J2" s="2291"/>
      <c r="K2" s="1378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4" t="s">
        <v>2071</v>
      </c>
      <c r="B3" s="1345"/>
      <c r="C3" s="1346"/>
      <c r="D3" s="1083" t="s">
        <v>2260</v>
      </c>
      <c r="E3" s="1385"/>
      <c r="F3" s="1344" t="s">
        <v>2072</v>
      </c>
      <c r="G3" s="1345"/>
      <c r="H3" s="1346"/>
      <c r="I3" s="1090">
        <v>2</v>
      </c>
      <c r="J3" s="1386"/>
      <c r="K3" s="13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4" t="s">
        <v>2073</v>
      </c>
      <c r="B4" s="1345"/>
      <c r="C4" s="1346"/>
      <c r="D4" s="2317" t="s">
        <v>2156</v>
      </c>
      <c r="E4" s="1400"/>
      <c r="F4" s="1344" t="s">
        <v>2075</v>
      </c>
      <c r="G4" s="1345"/>
      <c r="H4" s="1346"/>
      <c r="I4" s="1083" t="s">
        <v>2157</v>
      </c>
      <c r="J4" s="1386"/>
      <c r="K4" s="13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344" t="s">
        <v>2078</v>
      </c>
      <c r="B5" s="1345"/>
      <c r="C5" s="1346"/>
      <c r="D5" s="1083" t="s">
        <v>2079</v>
      </c>
      <c r="E5" s="1385"/>
      <c r="F5" s="1344" t="s">
        <v>2080</v>
      </c>
      <c r="G5" s="1345"/>
      <c r="H5" s="1346"/>
      <c r="I5" s="1083" t="s">
        <v>2158</v>
      </c>
      <c r="J5" s="1386"/>
      <c r="K5" s="1385"/>
      <c r="L5" s="1521" t="s">
        <v>2082</v>
      </c>
      <c r="M5" s="1388"/>
      <c r="N5" s="1388"/>
      <c r="O5" s="1388"/>
      <c r="P5" s="1388"/>
      <c r="Q5" s="1388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>
      <c r="A6" s="1389" t="s">
        <v>2083</v>
      </c>
      <c r="B6" s="1390"/>
      <c r="C6" s="1391"/>
      <c r="D6" s="1382" t="s">
        <v>3464</v>
      </c>
      <c r="E6" s="1383"/>
      <c r="F6" s="1383"/>
      <c r="G6" s="1383"/>
      <c r="H6" s="1383"/>
      <c r="I6" s="1383"/>
      <c r="J6" s="1383"/>
      <c r="K6" s="2316"/>
      <c r="L6" s="1388"/>
      <c r="M6" s="1388"/>
      <c r="N6" s="1388"/>
      <c r="O6" s="1388"/>
      <c r="P6" s="1388"/>
      <c r="Q6" s="1388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3.75" customHeight="1">
      <c r="A7" s="1389" t="s">
        <v>2084</v>
      </c>
      <c r="B7" s="1390"/>
      <c r="C7" s="1391"/>
      <c r="D7" s="1543" t="s">
        <v>1580</v>
      </c>
      <c r="E7" s="1433"/>
      <c r="F7" s="1433"/>
      <c r="G7" s="1433"/>
      <c r="H7" s="1433"/>
      <c r="I7" s="1433"/>
      <c r="J7" s="1433"/>
      <c r="K7" s="2338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4.75" customHeight="1">
      <c r="A8" s="1393" t="s">
        <v>2086</v>
      </c>
      <c r="B8" s="1394"/>
      <c r="C8" s="1394"/>
      <c r="D8" s="1394"/>
      <c r="E8" s="1394"/>
      <c r="F8" s="1394"/>
      <c r="G8" s="1394"/>
      <c r="H8" s="1394"/>
      <c r="I8" s="1394"/>
      <c r="J8" s="1394"/>
      <c r="K8" s="2331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1401" t="s">
        <v>2160</v>
      </c>
      <c r="B9" s="1402"/>
      <c r="C9" s="1403"/>
      <c r="D9" s="2321" t="s">
        <v>3580</v>
      </c>
      <c r="E9" s="2322"/>
      <c r="F9" s="2322"/>
      <c r="G9" s="2322"/>
      <c r="H9" s="2322"/>
      <c r="I9" s="2322"/>
      <c r="J9" s="2322"/>
      <c r="K9" s="23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2342"/>
      <c r="B10" s="2343"/>
      <c r="C10" s="2344"/>
      <c r="D10" s="2339" t="s">
        <v>3581</v>
      </c>
      <c r="E10" s="2340"/>
      <c r="F10" s="2340"/>
      <c r="G10" s="2340"/>
      <c r="H10" s="2340"/>
      <c r="I10" s="2340"/>
      <c r="J10" s="2340"/>
      <c r="K10" s="2341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1404"/>
      <c r="B11" s="1405"/>
      <c r="C11" s="1406"/>
      <c r="D11" s="2332" t="s">
        <v>3582</v>
      </c>
      <c r="E11" s="2333"/>
      <c r="F11" s="2333"/>
      <c r="G11" s="2333"/>
      <c r="H11" s="2333"/>
      <c r="I11" s="2333"/>
      <c r="J11" s="2333"/>
      <c r="K11" s="2334"/>
      <c r="L11" s="191"/>
      <c r="M11" s="191"/>
      <c r="N11" s="191"/>
      <c r="O11" s="191"/>
      <c r="P11" s="191"/>
      <c r="Q11" s="228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1401" t="s">
        <v>2087</v>
      </c>
      <c r="B12" s="1402"/>
      <c r="C12" s="1403"/>
      <c r="D12" s="2321" t="s">
        <v>3583</v>
      </c>
      <c r="E12" s="2322"/>
      <c r="F12" s="2322"/>
      <c r="G12" s="2322"/>
      <c r="H12" s="2322"/>
      <c r="I12" s="2322"/>
      <c r="J12" s="2322"/>
      <c r="K12" s="23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1404"/>
      <c r="B13" s="1405"/>
      <c r="C13" s="1406"/>
      <c r="D13" s="2332" t="s">
        <v>3584</v>
      </c>
      <c r="E13" s="2333"/>
      <c r="F13" s="2333"/>
      <c r="G13" s="2333"/>
      <c r="H13" s="2333"/>
      <c r="I13" s="2333"/>
      <c r="J13" s="2333"/>
      <c r="K13" s="233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1401" t="s">
        <v>2088</v>
      </c>
      <c r="B14" s="1402"/>
      <c r="C14" s="1403"/>
      <c r="D14" s="2335" t="s">
        <v>3585</v>
      </c>
      <c r="E14" s="2336"/>
      <c r="F14" s="2336"/>
      <c r="G14" s="2336"/>
      <c r="H14" s="2336"/>
      <c r="I14" s="2336"/>
      <c r="J14" s="2336"/>
      <c r="K14" s="2337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0.75" customHeight="1">
      <c r="A15" s="1404"/>
      <c r="B15" s="1405"/>
      <c r="C15" s="1406"/>
      <c r="D15" s="2332" t="s">
        <v>3586</v>
      </c>
      <c r="E15" s="2333"/>
      <c r="F15" s="2333"/>
      <c r="G15" s="2333"/>
      <c r="H15" s="2333"/>
      <c r="I15" s="2333"/>
      <c r="J15" s="2333"/>
      <c r="K15" s="2334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>
      <c r="A16" s="1458" t="s">
        <v>2089</v>
      </c>
      <c r="B16" s="1459"/>
      <c r="C16" s="1459"/>
      <c r="D16" s="2351" t="s">
        <v>1932</v>
      </c>
      <c r="E16" s="1383"/>
      <c r="F16" s="1383"/>
      <c r="G16" s="1383"/>
      <c r="H16" s="1383"/>
      <c r="I16" s="1383"/>
      <c r="J16" s="1383"/>
      <c r="K16" s="2316"/>
      <c r="L16" s="1521" t="s">
        <v>2090</v>
      </c>
      <c r="M16" s="1388"/>
      <c r="N16" s="1388"/>
      <c r="O16" s="1388"/>
      <c r="P16" s="1388"/>
      <c r="Q16" s="1388"/>
      <c r="R16" s="138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149999999999999" customHeight="1">
      <c r="A17" s="18" t="s">
        <v>2091</v>
      </c>
      <c r="B17" s="19"/>
      <c r="C17" s="269"/>
      <c r="D17" s="1382" t="s">
        <v>2592</v>
      </c>
      <c r="E17" s="1383"/>
      <c r="F17" s="1383"/>
      <c r="G17" s="1383"/>
      <c r="H17" s="1383"/>
      <c r="I17" s="1383"/>
      <c r="J17" s="1383"/>
      <c r="K17" s="2316"/>
      <c r="L17" s="1525" t="s">
        <v>2092</v>
      </c>
      <c r="M17" s="1392"/>
      <c r="N17" s="1392"/>
      <c r="O17" s="1392"/>
      <c r="P17" s="1392"/>
      <c r="Q17" s="1392"/>
      <c r="R17" s="1392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5.25" customHeight="1">
      <c r="A18" s="2016" t="s">
        <v>2093</v>
      </c>
      <c r="B18" s="2349"/>
      <c r="C18" s="2349"/>
      <c r="D18" s="2349"/>
      <c r="E18" s="2350"/>
      <c r="F18" s="2067" t="s">
        <v>2094</v>
      </c>
      <c r="G18" s="2348"/>
      <c r="H18" s="2067" t="s">
        <v>2095</v>
      </c>
      <c r="I18" s="2348"/>
      <c r="J18" s="2067" t="s">
        <v>2096</v>
      </c>
      <c r="K18" s="2331"/>
      <c r="L18" s="1521" t="s">
        <v>2097</v>
      </c>
      <c r="M18" s="1388"/>
      <c r="N18" s="1388"/>
      <c r="O18" s="1388"/>
      <c r="P18" s="1388"/>
      <c r="Q18" s="1388"/>
      <c r="R18" s="138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1178" t="s">
        <v>2854</v>
      </c>
      <c r="B19" s="2347"/>
      <c r="C19" s="2347"/>
      <c r="D19" s="2347"/>
      <c r="E19" s="2347"/>
      <c r="F19" s="1059" t="s">
        <v>2163</v>
      </c>
      <c r="G19" s="2352"/>
      <c r="H19" s="1115" t="s">
        <v>1778</v>
      </c>
      <c r="I19" s="2345"/>
      <c r="J19" s="1117" t="s">
        <v>1581</v>
      </c>
      <c r="K19" s="2346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" customHeight="1">
      <c r="A20" s="2328" t="s">
        <v>1582</v>
      </c>
      <c r="B20" s="1489"/>
      <c r="C20" s="1489"/>
      <c r="D20" s="1489"/>
      <c r="E20" s="2327"/>
      <c r="F20" s="1073" t="s">
        <v>2163</v>
      </c>
      <c r="G20" s="2329"/>
      <c r="H20" s="2330" t="s">
        <v>2164</v>
      </c>
      <c r="I20" s="2327"/>
      <c r="J20" s="2326" t="s">
        <v>1581</v>
      </c>
      <c r="K20" s="1490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2328" t="s">
        <v>1583</v>
      </c>
      <c r="B21" s="1489"/>
      <c r="C21" s="1489"/>
      <c r="D21" s="1489"/>
      <c r="E21" s="2327"/>
      <c r="F21" s="1073" t="s">
        <v>2163</v>
      </c>
      <c r="G21" s="2329"/>
      <c r="H21" s="2326" t="s">
        <v>1584</v>
      </c>
      <c r="I21" s="2327"/>
      <c r="J21" s="2326" t="s">
        <v>1581</v>
      </c>
      <c r="K21" s="1490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2328" t="s">
        <v>1585</v>
      </c>
      <c r="B22" s="1489"/>
      <c r="C22" s="1489"/>
      <c r="D22" s="1489"/>
      <c r="E22" s="2327"/>
      <c r="F22" s="1073" t="s">
        <v>2163</v>
      </c>
      <c r="G22" s="2329"/>
      <c r="H22" s="2326" t="s">
        <v>2164</v>
      </c>
      <c r="I22" s="2327"/>
      <c r="J22" s="1070" t="s">
        <v>1581</v>
      </c>
      <c r="K22" s="1333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2353" t="s">
        <v>2855</v>
      </c>
      <c r="B23" s="1489"/>
      <c r="C23" s="1489"/>
      <c r="D23" s="1489"/>
      <c r="E23" s="2327"/>
      <c r="F23" s="1073" t="s">
        <v>2163</v>
      </c>
      <c r="G23" s="2329"/>
      <c r="H23" s="2326" t="s">
        <v>1586</v>
      </c>
      <c r="I23" s="2327"/>
      <c r="J23" s="1070" t="s">
        <v>1587</v>
      </c>
      <c r="K23" s="1333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2328" t="s">
        <v>1588</v>
      </c>
      <c r="B24" s="1489"/>
      <c r="C24" s="1489"/>
      <c r="D24" s="1489"/>
      <c r="E24" s="2327"/>
      <c r="F24" s="1073" t="s">
        <v>2163</v>
      </c>
      <c r="G24" s="2329"/>
      <c r="H24" s="2326" t="s">
        <v>1586</v>
      </c>
      <c r="I24" s="2327"/>
      <c r="J24" s="1070" t="s">
        <v>1587</v>
      </c>
      <c r="K24" s="1333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2328" t="s">
        <v>1589</v>
      </c>
      <c r="B25" s="1489"/>
      <c r="C25" s="1489"/>
      <c r="D25" s="1489"/>
      <c r="E25" s="2327"/>
      <c r="F25" s="1073" t="s">
        <v>2163</v>
      </c>
      <c r="G25" s="2329"/>
      <c r="H25" s="2326" t="s">
        <v>1590</v>
      </c>
      <c r="I25" s="2327"/>
      <c r="J25" s="1070" t="s">
        <v>1587</v>
      </c>
      <c r="K25" s="1333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2328" t="s">
        <v>1591</v>
      </c>
      <c r="B26" s="1489"/>
      <c r="C26" s="1489"/>
      <c r="D26" s="1489"/>
      <c r="E26" s="2327"/>
      <c r="F26" s="1073" t="s">
        <v>2163</v>
      </c>
      <c r="G26" s="2329"/>
      <c r="H26" s="2326" t="s">
        <v>1590</v>
      </c>
      <c r="I26" s="2327"/>
      <c r="J26" s="1070" t="s">
        <v>1587</v>
      </c>
      <c r="K26" s="1333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2328" t="s">
        <v>1592</v>
      </c>
      <c r="B27" s="1489"/>
      <c r="C27" s="1489"/>
      <c r="D27" s="1489"/>
      <c r="E27" s="2327"/>
      <c r="F27" s="1073" t="s">
        <v>2163</v>
      </c>
      <c r="G27" s="2329"/>
      <c r="H27" s="2326" t="s">
        <v>1590</v>
      </c>
      <c r="I27" s="2327"/>
      <c r="J27" s="1070" t="s">
        <v>1587</v>
      </c>
      <c r="K27" s="1333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6.5" customHeight="1">
      <c r="A28" s="2328" t="s">
        <v>1593</v>
      </c>
      <c r="B28" s="1489"/>
      <c r="C28" s="1489"/>
      <c r="D28" s="1489"/>
      <c r="E28" s="2327"/>
      <c r="F28" s="1073" t="s">
        <v>2163</v>
      </c>
      <c r="G28" s="2329"/>
      <c r="H28" s="2326" t="s">
        <v>2264</v>
      </c>
      <c r="I28" s="2327"/>
      <c r="J28" s="2326" t="s">
        <v>1581</v>
      </c>
      <c r="K28" s="1490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2328" t="s">
        <v>1594</v>
      </c>
      <c r="B29" s="1489"/>
      <c r="C29" s="1489"/>
      <c r="D29" s="1489"/>
      <c r="E29" s="2327"/>
      <c r="F29" s="1073" t="s">
        <v>2163</v>
      </c>
      <c r="G29" s="2329"/>
      <c r="H29" s="2326" t="s">
        <v>2264</v>
      </c>
      <c r="I29" s="2327"/>
      <c r="J29" s="2326" t="s">
        <v>1581</v>
      </c>
      <c r="K29" s="1490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0.75" customHeight="1">
      <c r="A30" s="2328" t="s">
        <v>1595</v>
      </c>
      <c r="B30" s="1489"/>
      <c r="C30" s="1489"/>
      <c r="D30" s="1489"/>
      <c r="E30" s="2327"/>
      <c r="F30" s="1073" t="s">
        <v>2163</v>
      </c>
      <c r="G30" s="2329"/>
      <c r="H30" s="2326" t="s">
        <v>1590</v>
      </c>
      <c r="I30" s="2327"/>
      <c r="J30" s="1070" t="s">
        <v>1587</v>
      </c>
      <c r="K30" s="1333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2328" t="s">
        <v>1596</v>
      </c>
      <c r="B31" s="1489"/>
      <c r="C31" s="1489"/>
      <c r="D31" s="1489"/>
      <c r="E31" s="2327"/>
      <c r="F31" s="1073" t="s">
        <v>2163</v>
      </c>
      <c r="G31" s="2329"/>
      <c r="H31" s="2326" t="s">
        <v>1893</v>
      </c>
      <c r="I31" s="2327"/>
      <c r="J31" s="2326" t="s">
        <v>1587</v>
      </c>
      <c r="K31" s="1490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>
      <c r="A32" s="2328" t="s">
        <v>2696</v>
      </c>
      <c r="B32" s="1489"/>
      <c r="C32" s="1489"/>
      <c r="D32" s="1489"/>
      <c r="E32" s="2327"/>
      <c r="F32" s="1073" t="s">
        <v>2163</v>
      </c>
      <c r="G32" s="2329"/>
      <c r="H32" s="2326" t="s">
        <v>2176</v>
      </c>
      <c r="I32" s="2327"/>
      <c r="J32" s="2326" t="s">
        <v>1587</v>
      </c>
      <c r="K32" s="1490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0.75" customHeight="1">
      <c r="A33" s="2328" t="s">
        <v>1597</v>
      </c>
      <c r="B33" s="1489"/>
      <c r="C33" s="1489"/>
      <c r="D33" s="1489"/>
      <c r="E33" s="2327"/>
      <c r="F33" s="1073" t="s">
        <v>2163</v>
      </c>
      <c r="G33" s="2329"/>
      <c r="H33" s="2326" t="s">
        <v>1893</v>
      </c>
      <c r="I33" s="2327"/>
      <c r="J33" s="2326" t="s">
        <v>1587</v>
      </c>
      <c r="K33" s="1490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85" customHeight="1">
      <c r="A34" s="2328" t="s">
        <v>1598</v>
      </c>
      <c r="B34" s="1489"/>
      <c r="C34" s="1489"/>
      <c r="D34" s="1489"/>
      <c r="E34" s="2327"/>
      <c r="F34" s="2356" t="s">
        <v>2109</v>
      </c>
      <c r="G34" s="2357"/>
      <c r="H34" s="2326" t="s">
        <v>1893</v>
      </c>
      <c r="I34" s="2327"/>
      <c r="J34" s="2326" t="s">
        <v>1587</v>
      </c>
      <c r="K34" s="1490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75" customHeight="1">
      <c r="A35" s="1217" t="s">
        <v>1599</v>
      </c>
      <c r="B35" s="1332"/>
      <c r="C35" s="1332"/>
      <c r="D35" s="1332"/>
      <c r="E35" s="1332"/>
      <c r="F35" s="2356" t="s">
        <v>2109</v>
      </c>
      <c r="G35" s="2357"/>
      <c r="H35" s="1070" t="s">
        <v>2164</v>
      </c>
      <c r="I35" s="1332"/>
      <c r="J35" s="2326" t="s">
        <v>1587</v>
      </c>
      <c r="K35" s="1490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1217" t="s">
        <v>1600</v>
      </c>
      <c r="B36" s="1332"/>
      <c r="C36" s="1332"/>
      <c r="D36" s="1332"/>
      <c r="E36" s="1332"/>
      <c r="F36" s="2356" t="s">
        <v>2109</v>
      </c>
      <c r="G36" s="2357"/>
      <c r="H36" s="1070" t="s">
        <v>2264</v>
      </c>
      <c r="I36" s="1332"/>
      <c r="J36" s="1070" t="s">
        <v>1587</v>
      </c>
      <c r="K36" s="1333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" customHeight="1">
      <c r="A37" s="1217" t="s">
        <v>1601</v>
      </c>
      <c r="B37" s="1332"/>
      <c r="C37" s="1332"/>
      <c r="D37" s="1332"/>
      <c r="E37" s="1332"/>
      <c r="F37" s="2356" t="s">
        <v>2109</v>
      </c>
      <c r="G37" s="2357"/>
      <c r="H37" s="1070" t="s">
        <v>2176</v>
      </c>
      <c r="I37" s="1332"/>
      <c r="J37" s="2362" t="s">
        <v>1581</v>
      </c>
      <c r="K37" s="1333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3" customHeight="1">
      <c r="A38" s="2328" t="s">
        <v>1602</v>
      </c>
      <c r="B38" s="1489"/>
      <c r="C38" s="1489"/>
      <c r="D38" s="1489"/>
      <c r="E38" s="2327"/>
      <c r="F38" s="2356" t="s">
        <v>2109</v>
      </c>
      <c r="G38" s="2357"/>
      <c r="H38" s="2326" t="s">
        <v>19</v>
      </c>
      <c r="I38" s="2327"/>
      <c r="J38" s="2326" t="s">
        <v>1587</v>
      </c>
      <c r="K38" s="1490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75" customHeight="1">
      <c r="A39" s="2328" t="s">
        <v>1603</v>
      </c>
      <c r="B39" s="1489"/>
      <c r="C39" s="1489"/>
      <c r="D39" s="1489"/>
      <c r="E39" s="2327"/>
      <c r="F39" s="2356" t="s">
        <v>2109</v>
      </c>
      <c r="G39" s="2357"/>
      <c r="H39" s="2326" t="s">
        <v>20</v>
      </c>
      <c r="I39" s="2327"/>
      <c r="J39" s="2326" t="s">
        <v>1587</v>
      </c>
      <c r="K39" s="1490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1.5" customHeight="1">
      <c r="A40" s="2328" t="s">
        <v>1604</v>
      </c>
      <c r="B40" s="1489"/>
      <c r="C40" s="1489"/>
      <c r="D40" s="1489"/>
      <c r="E40" s="2327"/>
      <c r="F40" s="2356" t="s">
        <v>2109</v>
      </c>
      <c r="G40" s="2357"/>
      <c r="H40" s="2326" t="s">
        <v>21</v>
      </c>
      <c r="I40" s="2327"/>
      <c r="J40" s="2326" t="s">
        <v>1587</v>
      </c>
      <c r="K40" s="1490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2328" t="s">
        <v>1605</v>
      </c>
      <c r="B41" s="1489"/>
      <c r="C41" s="1489"/>
      <c r="D41" s="1489"/>
      <c r="E41" s="2327"/>
      <c r="F41" s="2356" t="s">
        <v>2109</v>
      </c>
      <c r="G41" s="2357"/>
      <c r="H41" s="2326" t="s">
        <v>1607</v>
      </c>
      <c r="I41" s="2327"/>
      <c r="J41" s="2326" t="s">
        <v>1587</v>
      </c>
      <c r="K41" s="1490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7.25" customHeight="1">
      <c r="A42" s="2328" t="s">
        <v>1606</v>
      </c>
      <c r="B42" s="1489"/>
      <c r="C42" s="1489"/>
      <c r="D42" s="1489"/>
      <c r="E42" s="2327"/>
      <c r="F42" s="2356" t="s">
        <v>2109</v>
      </c>
      <c r="G42" s="2357"/>
      <c r="H42" s="2326" t="s">
        <v>1607</v>
      </c>
      <c r="I42" s="2327"/>
      <c r="J42" s="2326" t="s">
        <v>2711</v>
      </c>
      <c r="K42" s="1490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6.5" customHeight="1">
      <c r="A43" s="2353" t="s">
        <v>2856</v>
      </c>
      <c r="B43" s="1489"/>
      <c r="C43" s="1489"/>
      <c r="D43" s="1489"/>
      <c r="E43" s="2327"/>
      <c r="F43" s="2356" t="s">
        <v>2109</v>
      </c>
      <c r="G43" s="2357"/>
      <c r="H43" s="2326" t="s">
        <v>1607</v>
      </c>
      <c r="I43" s="2327"/>
      <c r="J43" s="2326" t="s">
        <v>2711</v>
      </c>
      <c r="K43" s="1490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8" customHeight="1">
      <c r="A44" s="2353" t="s">
        <v>2857</v>
      </c>
      <c r="B44" s="1489"/>
      <c r="C44" s="1489"/>
      <c r="D44" s="1489"/>
      <c r="E44" s="2327"/>
      <c r="F44" s="2356" t="s">
        <v>2109</v>
      </c>
      <c r="G44" s="2357"/>
      <c r="H44" s="2326" t="s">
        <v>1607</v>
      </c>
      <c r="I44" s="2327"/>
      <c r="J44" s="2326" t="s">
        <v>2711</v>
      </c>
      <c r="K44" s="1490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6.5" customHeight="1">
      <c r="A45" s="2328" t="s">
        <v>1608</v>
      </c>
      <c r="B45" s="1489"/>
      <c r="C45" s="1489"/>
      <c r="D45" s="1489"/>
      <c r="E45" s="2327"/>
      <c r="F45" s="2356" t="s">
        <v>2109</v>
      </c>
      <c r="G45" s="2357"/>
      <c r="H45" s="2326" t="s">
        <v>1607</v>
      </c>
      <c r="I45" s="2327"/>
      <c r="J45" s="2326" t="s">
        <v>2711</v>
      </c>
      <c r="K45" s="1490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2328" t="s">
        <v>1609</v>
      </c>
      <c r="B46" s="1489"/>
      <c r="C46" s="1489"/>
      <c r="D46" s="1489"/>
      <c r="E46" s="2327"/>
      <c r="F46" s="2356" t="s">
        <v>2109</v>
      </c>
      <c r="G46" s="2357"/>
      <c r="H46" s="2326" t="s">
        <v>1607</v>
      </c>
      <c r="I46" s="2327"/>
      <c r="J46" s="2326" t="s">
        <v>2711</v>
      </c>
      <c r="K46" s="1490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6.5" customHeight="1">
      <c r="A47" s="2328" t="s">
        <v>1610</v>
      </c>
      <c r="B47" s="1489"/>
      <c r="C47" s="1489"/>
      <c r="D47" s="1489"/>
      <c r="E47" s="2327"/>
      <c r="F47" s="2356" t="s">
        <v>2109</v>
      </c>
      <c r="G47" s="2357"/>
      <c r="H47" s="2326" t="s">
        <v>1607</v>
      </c>
      <c r="I47" s="2327"/>
      <c r="J47" s="2326" t="s">
        <v>2711</v>
      </c>
      <c r="K47" s="1490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>
      <c r="A48" s="1172" t="s">
        <v>2858</v>
      </c>
      <c r="B48" s="1364"/>
      <c r="C48" s="1364"/>
      <c r="D48" s="1364"/>
      <c r="E48" s="1364"/>
      <c r="F48" s="1121" t="s">
        <v>2109</v>
      </c>
      <c r="G48" s="2379"/>
      <c r="H48" s="2264" t="s">
        <v>1893</v>
      </c>
      <c r="I48" s="1364"/>
      <c r="J48" s="2264" t="s">
        <v>2711</v>
      </c>
      <c r="K48" s="1365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1469" t="s">
        <v>2125</v>
      </c>
      <c r="B49" s="2373"/>
      <c r="C49" s="2374" t="s">
        <v>1809</v>
      </c>
      <c r="D49" s="2377"/>
      <c r="E49" s="2377"/>
      <c r="F49" s="2377"/>
      <c r="G49" s="2377"/>
      <c r="H49" s="2377"/>
      <c r="I49" s="2377"/>
      <c r="J49" s="2377"/>
      <c r="K49" s="2378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7.25" customHeight="1">
      <c r="A50" s="1473"/>
      <c r="B50" s="1484"/>
      <c r="C50" s="2370" t="s">
        <v>2375</v>
      </c>
      <c r="D50" s="1492"/>
      <c r="E50" s="1492"/>
      <c r="F50" s="1492"/>
      <c r="G50" s="1492"/>
      <c r="H50" s="1492"/>
      <c r="I50" s="1492"/>
      <c r="J50" s="1492"/>
      <c r="K50" s="1493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5.6" customHeight="1" thickBot="1">
      <c r="A51" s="1458" t="s">
        <v>2126</v>
      </c>
      <c r="B51" s="1459"/>
      <c r="C51" s="2351" t="s">
        <v>4354</v>
      </c>
      <c r="D51" s="1383"/>
      <c r="E51" s="1383"/>
      <c r="F51" s="1383"/>
      <c r="G51" s="1383"/>
      <c r="H51" s="1383"/>
      <c r="I51" s="1383"/>
      <c r="J51" s="1383"/>
      <c r="K51" s="2316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469" t="s">
        <v>2127</v>
      </c>
      <c r="B52" s="2373"/>
      <c r="C52" s="2374" t="s">
        <v>2376</v>
      </c>
      <c r="D52" s="2375"/>
      <c r="E52" s="2375"/>
      <c r="F52" s="2375"/>
      <c r="G52" s="2375"/>
      <c r="H52" s="2375"/>
      <c r="I52" s="2375"/>
      <c r="J52" s="2375"/>
      <c r="K52" s="2376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7.25" customHeight="1">
      <c r="A53" s="1471"/>
      <c r="B53" s="1483"/>
      <c r="C53" s="2366" t="s">
        <v>2377</v>
      </c>
      <c r="D53" s="1463"/>
      <c r="E53" s="1463"/>
      <c r="F53" s="1463"/>
      <c r="G53" s="1463"/>
      <c r="H53" s="1463"/>
      <c r="I53" s="1463"/>
      <c r="J53" s="1463"/>
      <c r="K53" s="2367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7.25" customHeight="1">
      <c r="A54" s="1471"/>
      <c r="B54" s="1483"/>
      <c r="C54" s="1488" t="s">
        <v>2378</v>
      </c>
      <c r="D54" s="1489"/>
      <c r="E54" s="1489"/>
      <c r="F54" s="1489"/>
      <c r="G54" s="1489"/>
      <c r="H54" s="1489"/>
      <c r="I54" s="1489"/>
      <c r="J54" s="1489"/>
      <c r="K54" s="1490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33" customHeight="1">
      <c r="A55" s="1471"/>
      <c r="B55" s="1483"/>
      <c r="C55" s="2366" t="s">
        <v>2379</v>
      </c>
      <c r="D55" s="1463"/>
      <c r="E55" s="1463"/>
      <c r="F55" s="1463"/>
      <c r="G55" s="1463"/>
      <c r="H55" s="1463"/>
      <c r="I55" s="1463"/>
      <c r="J55" s="1463"/>
      <c r="K55" s="2367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 thickBot="1">
      <c r="A56" s="1473"/>
      <c r="B56" s="1484"/>
      <c r="C56" s="2370" t="s">
        <v>2380</v>
      </c>
      <c r="D56" s="2371"/>
      <c r="E56" s="2371"/>
      <c r="F56" s="2371"/>
      <c r="G56" s="2371"/>
      <c r="H56" s="2371"/>
      <c r="I56" s="2371"/>
      <c r="J56" s="2371"/>
      <c r="K56" s="2372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2295" t="s">
        <v>2133</v>
      </c>
      <c r="B57" s="2296"/>
      <c r="C57" s="2292" t="s">
        <v>3587</v>
      </c>
      <c r="D57" s="2293"/>
      <c r="E57" s="2293"/>
      <c r="F57" s="2293"/>
      <c r="G57" s="2293"/>
      <c r="H57" s="2293"/>
      <c r="I57" s="2293"/>
      <c r="J57" s="2293"/>
      <c r="K57" s="2294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 thickBot="1">
      <c r="A58" s="2297"/>
      <c r="B58" s="2298"/>
      <c r="C58" s="2312" t="s">
        <v>3588</v>
      </c>
      <c r="D58" s="2368"/>
      <c r="E58" s="2368"/>
      <c r="F58" s="2368"/>
      <c r="G58" s="2368"/>
      <c r="H58" s="2368"/>
      <c r="I58" s="2368"/>
      <c r="J58" s="2368"/>
      <c r="K58" s="2369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2299"/>
      <c r="B59" s="1357"/>
      <c r="C59" s="2363" t="s">
        <v>3589</v>
      </c>
      <c r="D59" s="2364"/>
      <c r="E59" s="2364"/>
      <c r="F59" s="2364"/>
      <c r="G59" s="2364"/>
      <c r="H59" s="2364"/>
      <c r="I59" s="2364"/>
      <c r="J59" s="2364"/>
      <c r="K59" s="2365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9.5" customHeight="1">
      <c r="A60" s="2300"/>
      <c r="B60" s="1353"/>
      <c r="C60" s="2303" t="s">
        <v>3590</v>
      </c>
      <c r="D60" s="2304"/>
      <c r="E60" s="2304"/>
      <c r="F60" s="2304"/>
      <c r="G60" s="2304"/>
      <c r="H60" s="2304"/>
      <c r="I60" s="2304"/>
      <c r="J60" s="2304"/>
      <c r="K60" s="2305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1352"/>
      <c r="B61" s="1353"/>
      <c r="C61" s="2303" t="s">
        <v>3591</v>
      </c>
      <c r="D61" s="2306"/>
      <c r="E61" s="2306"/>
      <c r="F61" s="2306"/>
      <c r="G61" s="2306"/>
      <c r="H61" s="2306"/>
      <c r="I61" s="2306"/>
      <c r="J61" s="2306"/>
      <c r="K61" s="2307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9.5" customHeight="1">
      <c r="A62" s="1352"/>
      <c r="B62" s="1353"/>
      <c r="C62" s="2309" t="s">
        <v>3592</v>
      </c>
      <c r="D62" s="2310"/>
      <c r="E62" s="2310"/>
      <c r="F62" s="2310"/>
      <c r="G62" s="2310"/>
      <c r="H62" s="2310"/>
      <c r="I62" s="2310"/>
      <c r="J62" s="2310"/>
      <c r="K62" s="2311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9.5" customHeight="1">
      <c r="A63" s="1352"/>
      <c r="B63" s="2301"/>
      <c r="C63" s="2312" t="s">
        <v>3593</v>
      </c>
      <c r="D63" s="2313"/>
      <c r="E63" s="2313"/>
      <c r="F63" s="2313"/>
      <c r="G63" s="2313"/>
      <c r="H63" s="2313"/>
      <c r="I63" s="2313"/>
      <c r="J63" s="2313"/>
      <c r="K63" s="2314"/>
      <c r="L63" s="197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9.5" customHeight="1">
      <c r="A64" s="1352"/>
      <c r="B64" s="2301"/>
      <c r="C64" s="2315" t="s">
        <v>1611</v>
      </c>
      <c r="D64" s="2313"/>
      <c r="E64" s="2313"/>
      <c r="F64" s="2313"/>
      <c r="G64" s="2313"/>
      <c r="H64" s="2313"/>
      <c r="I64" s="2313"/>
      <c r="J64" s="2313"/>
      <c r="K64" s="2314"/>
      <c r="L64" s="197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9.5" customHeight="1">
      <c r="A65" s="1352"/>
      <c r="B65" s="1353"/>
      <c r="C65" s="2358" t="s">
        <v>1612</v>
      </c>
      <c r="D65" s="2359"/>
      <c r="E65" s="2359"/>
      <c r="F65" s="2359"/>
      <c r="G65" s="2359"/>
      <c r="H65" s="2359"/>
      <c r="I65" s="2359"/>
      <c r="J65" s="2359"/>
      <c r="K65" s="2360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9.5" customHeight="1">
      <c r="A66" s="1352"/>
      <c r="B66" s="1353"/>
      <c r="C66" s="2354" t="s">
        <v>3594</v>
      </c>
      <c r="D66" s="1332"/>
      <c r="E66" s="1332"/>
      <c r="F66" s="1332"/>
      <c r="G66" s="1332"/>
      <c r="H66" s="1332"/>
      <c r="I66" s="1332"/>
      <c r="J66" s="1332"/>
      <c r="K66" s="1333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9.5" customHeight="1">
      <c r="A67" s="1352"/>
      <c r="B67" s="1353"/>
      <c r="C67" s="2361" t="s">
        <v>1613</v>
      </c>
      <c r="D67" s="1332"/>
      <c r="E67" s="1332"/>
      <c r="F67" s="1332"/>
      <c r="G67" s="1332"/>
      <c r="H67" s="1332"/>
      <c r="I67" s="1332"/>
      <c r="J67" s="1332"/>
      <c r="K67" s="1333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9.5" customHeight="1">
      <c r="A68" s="2300"/>
      <c r="B68" s="2302"/>
      <c r="C68" s="2354" t="s">
        <v>3595</v>
      </c>
      <c r="D68" s="2355"/>
      <c r="E68" s="2355"/>
      <c r="F68" s="2355"/>
      <c r="G68" s="2355"/>
      <c r="H68" s="2355"/>
      <c r="I68" s="2355"/>
      <c r="J68" s="2355"/>
      <c r="K68" s="2302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9.5" customHeight="1">
      <c r="A69" s="2300"/>
      <c r="B69" s="2302"/>
      <c r="C69" s="2354" t="s">
        <v>3596</v>
      </c>
      <c r="D69" s="2355"/>
      <c r="E69" s="2355"/>
      <c r="F69" s="2355"/>
      <c r="G69" s="2355"/>
      <c r="H69" s="2355"/>
      <c r="I69" s="2355"/>
      <c r="J69" s="2355"/>
      <c r="K69" s="2302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9.5" customHeight="1">
      <c r="A70" s="2300"/>
      <c r="B70" s="2302"/>
      <c r="C70" s="2354" t="s">
        <v>3597</v>
      </c>
      <c r="D70" s="2355"/>
      <c r="E70" s="2355"/>
      <c r="F70" s="2355"/>
      <c r="G70" s="2355"/>
      <c r="H70" s="2355"/>
      <c r="I70" s="2355"/>
      <c r="J70" s="2355"/>
      <c r="K70" s="2302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9.5" customHeight="1">
      <c r="A71" s="1354"/>
      <c r="B71" s="1355"/>
      <c r="C71" s="2308" t="s">
        <v>3599</v>
      </c>
      <c r="D71" s="1364"/>
      <c r="E71" s="1364"/>
      <c r="F71" s="1364"/>
      <c r="G71" s="1364"/>
      <c r="H71" s="1364"/>
      <c r="I71" s="1364"/>
      <c r="J71" s="1364"/>
      <c r="K71" s="1365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75" customHeight="1">
      <c r="A72" s="1344" t="s">
        <v>2134</v>
      </c>
      <c r="B72" s="1345"/>
      <c r="C72" s="1345"/>
      <c r="D72" s="1345"/>
      <c r="E72" s="1345"/>
      <c r="F72" s="1345"/>
      <c r="G72" s="1345"/>
      <c r="H72" s="1345"/>
      <c r="I72" s="1345"/>
      <c r="J72" s="1345"/>
      <c r="K72" s="1346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6.5" customHeight="1">
      <c r="A73" s="20" t="s">
        <v>2135</v>
      </c>
      <c r="B73" s="21"/>
      <c r="C73" s="21"/>
      <c r="D73" s="21"/>
      <c r="E73" s="267"/>
      <c r="F73" s="1369">
        <v>45</v>
      </c>
      <c r="G73" s="1370"/>
      <c r="H73" s="1370"/>
      <c r="I73" s="1370"/>
      <c r="J73" s="1370"/>
      <c r="K73" s="1371"/>
      <c r="L73" s="192" t="s">
        <v>2136</v>
      </c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.95" customHeight="1">
      <c r="A74" s="22" t="s">
        <v>2137</v>
      </c>
      <c r="B74" s="23"/>
      <c r="C74" s="23"/>
      <c r="D74" s="23"/>
      <c r="E74" s="268"/>
      <c r="F74" s="1334">
        <v>5</v>
      </c>
      <c r="G74" s="1335"/>
      <c r="H74" s="1335"/>
      <c r="I74" s="1335"/>
      <c r="J74" s="1335"/>
      <c r="K74" s="1336"/>
      <c r="L74" s="192" t="s">
        <v>2138</v>
      </c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.75" customHeight="1">
      <c r="A75" s="297" t="s">
        <v>2139</v>
      </c>
      <c r="B75" s="298"/>
      <c r="C75" s="298"/>
      <c r="D75" s="298"/>
      <c r="E75" s="299"/>
      <c r="F75" s="2318" t="s">
        <v>2191</v>
      </c>
      <c r="G75" s="1335"/>
      <c r="H75" s="1335"/>
      <c r="I75" s="1335"/>
      <c r="J75" s="1335"/>
      <c r="K75" s="1336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33" customHeight="1" thickBot="1">
      <c r="A76" s="2324" t="s">
        <v>3598</v>
      </c>
      <c r="B76" s="2325"/>
      <c r="C76" s="2325"/>
      <c r="D76" s="2325"/>
      <c r="E76" s="2325"/>
      <c r="F76" s="2319" t="s">
        <v>4370</v>
      </c>
      <c r="G76" s="1416"/>
      <c r="H76" s="1416"/>
      <c r="I76" s="1416"/>
      <c r="J76" s="1416"/>
      <c r="K76" s="2320"/>
      <c r="L76" s="191"/>
      <c r="M76" s="191"/>
      <c r="N76" s="191"/>
      <c r="O76" s="191"/>
      <c r="P76" s="191"/>
      <c r="Q76" s="191"/>
      <c r="R76" s="19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9">
    <mergeCell ref="C59:K59"/>
    <mergeCell ref="A47:E47"/>
    <mergeCell ref="F47:G47"/>
    <mergeCell ref="H47:I47"/>
    <mergeCell ref="J47:K47"/>
    <mergeCell ref="C55:K55"/>
    <mergeCell ref="A48:E48"/>
    <mergeCell ref="C58:K58"/>
    <mergeCell ref="C56:K56"/>
    <mergeCell ref="A52:B56"/>
    <mergeCell ref="C52:K52"/>
    <mergeCell ref="C53:K53"/>
    <mergeCell ref="A51:B51"/>
    <mergeCell ref="C51:K51"/>
    <mergeCell ref="A49:B50"/>
    <mergeCell ref="C49:K49"/>
    <mergeCell ref="C50:K50"/>
    <mergeCell ref="J48:K48"/>
    <mergeCell ref="F48:G48"/>
    <mergeCell ref="H48:I48"/>
    <mergeCell ref="H40:I40"/>
    <mergeCell ref="J40:K40"/>
    <mergeCell ref="A38:E38"/>
    <mergeCell ref="H42:I42"/>
    <mergeCell ref="J42:K42"/>
    <mergeCell ref="A42:E42"/>
    <mergeCell ref="F42:G42"/>
    <mergeCell ref="A45:E45"/>
    <mergeCell ref="F45:G45"/>
    <mergeCell ref="H45:I45"/>
    <mergeCell ref="J45:K45"/>
    <mergeCell ref="A44:E44"/>
    <mergeCell ref="F44:G44"/>
    <mergeCell ref="H44:I44"/>
    <mergeCell ref="J44:K44"/>
    <mergeCell ref="A43:E43"/>
    <mergeCell ref="F43:G43"/>
    <mergeCell ref="C66:K66"/>
    <mergeCell ref="C67:K67"/>
    <mergeCell ref="C68:K68"/>
    <mergeCell ref="A46:E46"/>
    <mergeCell ref="F46:G46"/>
    <mergeCell ref="H46:I46"/>
    <mergeCell ref="J46:K46"/>
    <mergeCell ref="J36:K36"/>
    <mergeCell ref="A35:E35"/>
    <mergeCell ref="F35:G35"/>
    <mergeCell ref="H35:I35"/>
    <mergeCell ref="J35:K35"/>
    <mergeCell ref="H39:I39"/>
    <mergeCell ref="J39:K39"/>
    <mergeCell ref="A41:E41"/>
    <mergeCell ref="F41:G41"/>
    <mergeCell ref="H41:I41"/>
    <mergeCell ref="J41:K41"/>
    <mergeCell ref="A37:E37"/>
    <mergeCell ref="F37:G37"/>
    <mergeCell ref="H37:I37"/>
    <mergeCell ref="J37:K37"/>
    <mergeCell ref="A40:E40"/>
    <mergeCell ref="F40:G40"/>
    <mergeCell ref="C69:K69"/>
    <mergeCell ref="C70:K70"/>
    <mergeCell ref="A31:E31"/>
    <mergeCell ref="F31:G31"/>
    <mergeCell ref="A34:E34"/>
    <mergeCell ref="F34:G34"/>
    <mergeCell ref="H34:I34"/>
    <mergeCell ref="J34:K34"/>
    <mergeCell ref="A33:E33"/>
    <mergeCell ref="F33:G33"/>
    <mergeCell ref="H33:I33"/>
    <mergeCell ref="J33:K33"/>
    <mergeCell ref="C54:K54"/>
    <mergeCell ref="H43:I43"/>
    <mergeCell ref="J43:K43"/>
    <mergeCell ref="A36:E36"/>
    <mergeCell ref="F36:G36"/>
    <mergeCell ref="H36:I36"/>
    <mergeCell ref="F38:G38"/>
    <mergeCell ref="H38:I38"/>
    <mergeCell ref="J38:K38"/>
    <mergeCell ref="A39:E39"/>
    <mergeCell ref="F39:G39"/>
    <mergeCell ref="C65:K65"/>
    <mergeCell ref="H29:I29"/>
    <mergeCell ref="J29:K29"/>
    <mergeCell ref="A30:E30"/>
    <mergeCell ref="F30:G30"/>
    <mergeCell ref="H30:I30"/>
    <mergeCell ref="J30:K30"/>
    <mergeCell ref="A29:E29"/>
    <mergeCell ref="F29:G29"/>
    <mergeCell ref="H32:I32"/>
    <mergeCell ref="J32:K32"/>
    <mergeCell ref="A32:E32"/>
    <mergeCell ref="F32:G32"/>
    <mergeCell ref="H31:I31"/>
    <mergeCell ref="J31:K31"/>
    <mergeCell ref="F27:G27"/>
    <mergeCell ref="H27:I27"/>
    <mergeCell ref="J27:K27"/>
    <mergeCell ref="A28:E28"/>
    <mergeCell ref="F28:G28"/>
    <mergeCell ref="H28:I28"/>
    <mergeCell ref="J28:K28"/>
    <mergeCell ref="J23:K23"/>
    <mergeCell ref="A24:E24"/>
    <mergeCell ref="F24:G24"/>
    <mergeCell ref="H24:I24"/>
    <mergeCell ref="J24:K24"/>
    <mergeCell ref="A23:E23"/>
    <mergeCell ref="F23:G23"/>
    <mergeCell ref="H23:I23"/>
    <mergeCell ref="A26:E26"/>
    <mergeCell ref="F26:G26"/>
    <mergeCell ref="H26:I26"/>
    <mergeCell ref="J26:K26"/>
    <mergeCell ref="A25:E25"/>
    <mergeCell ref="F25:G25"/>
    <mergeCell ref="H25:I25"/>
    <mergeCell ref="J25:K25"/>
    <mergeCell ref="L5:Q6"/>
    <mergeCell ref="H19:I19"/>
    <mergeCell ref="J19:K19"/>
    <mergeCell ref="A19:E19"/>
    <mergeCell ref="F18:G18"/>
    <mergeCell ref="A7:C7"/>
    <mergeCell ref="D9:K9"/>
    <mergeCell ref="L17:R17"/>
    <mergeCell ref="L16:R16"/>
    <mergeCell ref="L18:R18"/>
    <mergeCell ref="A18:E18"/>
    <mergeCell ref="D16:K16"/>
    <mergeCell ref="A16:C16"/>
    <mergeCell ref="D17:K17"/>
    <mergeCell ref="F19:G19"/>
    <mergeCell ref="H18:I18"/>
    <mergeCell ref="J18:K18"/>
    <mergeCell ref="F3:H3"/>
    <mergeCell ref="I3:K3"/>
    <mergeCell ref="A8:K8"/>
    <mergeCell ref="F5:H5"/>
    <mergeCell ref="D13:K13"/>
    <mergeCell ref="D15:K15"/>
    <mergeCell ref="D14:K14"/>
    <mergeCell ref="A6:C6"/>
    <mergeCell ref="D7:K7"/>
    <mergeCell ref="D10:K10"/>
    <mergeCell ref="D11:K11"/>
    <mergeCell ref="A9:C11"/>
    <mergeCell ref="F73:K73"/>
    <mergeCell ref="F74:K74"/>
    <mergeCell ref="F75:K75"/>
    <mergeCell ref="F76:K76"/>
    <mergeCell ref="I5:K5"/>
    <mergeCell ref="D5:E5"/>
    <mergeCell ref="A12:C13"/>
    <mergeCell ref="A14:C15"/>
    <mergeCell ref="D12:K12"/>
    <mergeCell ref="A76:E76"/>
    <mergeCell ref="A72:K72"/>
    <mergeCell ref="H21:I21"/>
    <mergeCell ref="J21:K21"/>
    <mergeCell ref="A22:E22"/>
    <mergeCell ref="F22:G22"/>
    <mergeCell ref="H22:I22"/>
    <mergeCell ref="J22:K22"/>
    <mergeCell ref="A21:E21"/>
    <mergeCell ref="F21:G21"/>
    <mergeCell ref="A20:E20"/>
    <mergeCell ref="F20:G20"/>
    <mergeCell ref="H20:I20"/>
    <mergeCell ref="J20:K20"/>
    <mergeCell ref="A27:E27"/>
    <mergeCell ref="A1:C1"/>
    <mergeCell ref="F1:H1"/>
    <mergeCell ref="F2:H2"/>
    <mergeCell ref="D1:E1"/>
    <mergeCell ref="D2:E2"/>
    <mergeCell ref="I1:K1"/>
    <mergeCell ref="I2:K2"/>
    <mergeCell ref="C57:K57"/>
    <mergeCell ref="A57:B71"/>
    <mergeCell ref="C60:K60"/>
    <mergeCell ref="C61:K61"/>
    <mergeCell ref="C71:K71"/>
    <mergeCell ref="C62:K62"/>
    <mergeCell ref="C63:K63"/>
    <mergeCell ref="C64:K64"/>
    <mergeCell ref="A2:C2"/>
    <mergeCell ref="D6:K6"/>
    <mergeCell ref="A3:C3"/>
    <mergeCell ref="A4:C4"/>
    <mergeCell ref="A5:C5"/>
    <mergeCell ref="F4:H4"/>
    <mergeCell ref="I4:K4"/>
    <mergeCell ref="D4:E4"/>
    <mergeCell ref="D3:E3"/>
  </mergeCells>
  <phoneticPr fontId="12" type="noConversion"/>
  <hyperlinks>
    <hyperlink ref="F76" r:id="rId1" display="dr Marcin Bochenek (marcin.bochenek@awf-bp.edu.pl)" xr:uid="{00000000-0004-0000-1100-000000000000}"/>
  </hyperlinks>
  <pageMargins left="0.19685" right="0.19685" top="0.19685" bottom="0.19685" header="0.31496099999999999" footer="0.31496099999999999"/>
  <pageSetup orientation="portrait" r:id="rId2"/>
  <headerFooter>
    <oddFooter>&amp;C&amp;"Helvetica Neue,Regular"&amp;12&amp;K000000&amp;P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D83"/>
  <sheetViews>
    <sheetView showGridLines="0" workbookViewId="0">
      <selection activeCell="I4" sqref="I4:K4"/>
    </sheetView>
  </sheetViews>
  <sheetFormatPr defaultColWidth="8.85546875" defaultRowHeight="14.25" customHeight="1"/>
  <cols>
    <col min="1" max="1" width="9.140625" style="1" customWidth="1"/>
    <col min="2" max="2" width="24" style="1" customWidth="1"/>
    <col min="3" max="3" width="3.7109375" style="1" hidden="1" customWidth="1"/>
    <col min="4" max="4" width="9.140625" style="1" customWidth="1"/>
    <col min="5" max="5" width="13.85546875" style="1" customWidth="1"/>
    <col min="6" max="6" width="9.140625" style="1" customWidth="1"/>
    <col min="7" max="7" width="10.42578125" style="1" customWidth="1"/>
    <col min="8" max="8" width="8" style="1" customWidth="1"/>
    <col min="9" max="9" width="8.7109375" style="1" customWidth="1"/>
    <col min="10" max="10" width="7.42578125" style="1" customWidth="1"/>
    <col min="11" max="11" width="11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62.25" customHeight="1">
      <c r="A1" s="1372" t="s">
        <v>2064</v>
      </c>
      <c r="B1" s="2019"/>
      <c r="C1" s="2020"/>
      <c r="D1" s="1188" t="s">
        <v>2065</v>
      </c>
      <c r="E1" s="1189"/>
      <c r="F1" s="1344" t="s">
        <v>2066</v>
      </c>
      <c r="G1" s="2021"/>
      <c r="H1" s="2022"/>
      <c r="I1" s="1538" t="s">
        <v>4995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0.6" customHeight="1">
      <c r="A2" s="1344" t="s">
        <v>2067</v>
      </c>
      <c r="B2" s="2021"/>
      <c r="C2" s="2022"/>
      <c r="D2" s="1538" t="s">
        <v>4372</v>
      </c>
      <c r="E2" s="1191"/>
      <c r="F2" s="1344" t="s">
        <v>2069</v>
      </c>
      <c r="G2" s="2021"/>
      <c r="H2" s="2022"/>
      <c r="I2" s="1192" t="s">
        <v>676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1344" t="s">
        <v>2071</v>
      </c>
      <c r="B3" s="2021"/>
      <c r="C3" s="2022"/>
      <c r="D3" s="1528" t="s">
        <v>1615</v>
      </c>
      <c r="E3" s="1530"/>
      <c r="F3" s="1344" t="s">
        <v>2072</v>
      </c>
      <c r="G3" s="2021"/>
      <c r="H3" s="2022"/>
      <c r="I3" s="1536">
        <v>2</v>
      </c>
      <c r="J3" s="1529"/>
      <c r="K3" s="1530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1344" t="s">
        <v>2073</v>
      </c>
      <c r="B4" s="2021"/>
      <c r="C4" s="2022"/>
      <c r="D4" s="1188" t="s">
        <v>2156</v>
      </c>
      <c r="E4" s="1189"/>
      <c r="F4" s="1344" t="s">
        <v>2075</v>
      </c>
      <c r="G4" s="2021"/>
      <c r="H4" s="2022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95" customHeight="1">
      <c r="A5" s="1344" t="s">
        <v>2078</v>
      </c>
      <c r="B5" s="2021"/>
      <c r="C5" s="2022"/>
      <c r="D5" s="1528" t="s">
        <v>2079</v>
      </c>
      <c r="E5" s="1530"/>
      <c r="F5" s="1344" t="s">
        <v>2080</v>
      </c>
      <c r="G5" s="2021"/>
      <c r="H5" s="2022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>
      <c r="A6" s="1389" t="s">
        <v>2083</v>
      </c>
      <c r="B6" s="2023"/>
      <c r="C6" s="2409"/>
      <c r="D6" s="1024" t="s">
        <v>3600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3.75" customHeight="1">
      <c r="A7" s="1389" t="s">
        <v>2084</v>
      </c>
      <c r="B7" s="2023"/>
      <c r="C7" s="2034"/>
      <c r="D7" s="1210" t="s">
        <v>1616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63.75" customHeight="1">
      <c r="A8" s="1393" t="s">
        <v>2086</v>
      </c>
      <c r="B8" s="2408"/>
      <c r="C8" s="2408"/>
      <c r="D8" s="2408"/>
      <c r="E8" s="2408"/>
      <c r="F8" s="2408"/>
      <c r="G8" s="2408"/>
      <c r="H8" s="2408"/>
      <c r="I8" s="2408"/>
      <c r="J8" s="2408"/>
      <c r="K8" s="2405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06.5" customHeight="1">
      <c r="A9" s="1401" t="s">
        <v>2160</v>
      </c>
      <c r="B9" s="2007"/>
      <c r="C9" s="2410"/>
      <c r="D9" s="1772" t="s">
        <v>3601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 thickBot="1">
      <c r="A10" s="24"/>
      <c r="B10" s="302"/>
      <c r="C10" s="25"/>
      <c r="D10" s="2411" t="s">
        <v>3602</v>
      </c>
      <c r="E10" s="1751"/>
      <c r="F10" s="1751"/>
      <c r="G10" s="1751"/>
      <c r="H10" s="1751"/>
      <c r="I10" s="1751"/>
      <c r="J10" s="1751"/>
      <c r="K10" s="2395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1401" t="s">
        <v>2087</v>
      </c>
      <c r="B11" s="2007"/>
      <c r="C11" s="2410"/>
      <c r="D11" s="2412" t="s">
        <v>3603</v>
      </c>
      <c r="E11" s="2413"/>
      <c r="F11" s="2413"/>
      <c r="G11" s="2413"/>
      <c r="H11" s="2413"/>
      <c r="I11" s="2413"/>
      <c r="J11" s="2413"/>
      <c r="K11" s="2051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2031"/>
      <c r="B12" s="2032"/>
      <c r="C12" s="2062"/>
      <c r="D12" s="1773" t="s">
        <v>3604</v>
      </c>
      <c r="E12" s="856"/>
      <c r="F12" s="856"/>
      <c r="G12" s="856"/>
      <c r="H12" s="856"/>
      <c r="I12" s="856"/>
      <c r="J12" s="856"/>
      <c r="K12" s="849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0" customHeight="1" thickBot="1">
      <c r="A13" s="2009"/>
      <c r="B13" s="2010"/>
      <c r="C13" s="2063"/>
      <c r="D13" s="2406" t="s">
        <v>3605</v>
      </c>
      <c r="E13" s="1989"/>
      <c r="F13" s="1989"/>
      <c r="G13" s="1989"/>
      <c r="H13" s="1989"/>
      <c r="I13" s="1989"/>
      <c r="J13" s="1989"/>
      <c r="K13" s="1990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1401" t="s">
        <v>1617</v>
      </c>
      <c r="B14" s="2007"/>
      <c r="C14" s="2410"/>
      <c r="D14" s="2407" t="s">
        <v>2859</v>
      </c>
      <c r="E14" s="1735"/>
      <c r="F14" s="1735"/>
      <c r="G14" s="1735"/>
      <c r="H14" s="1735"/>
      <c r="I14" s="1735"/>
      <c r="J14" s="1735"/>
      <c r="K14" s="1967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8" customHeight="1" thickBot="1">
      <c r="A15" s="2009"/>
      <c r="B15" s="2010"/>
      <c r="C15" s="2063"/>
      <c r="D15" s="1774" t="s">
        <v>3606</v>
      </c>
      <c r="E15" s="867"/>
      <c r="F15" s="867"/>
      <c r="G15" s="867"/>
      <c r="H15" s="867"/>
      <c r="I15" s="867"/>
      <c r="J15" s="867"/>
      <c r="K15" s="1000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58.5" customHeight="1" thickBot="1">
      <c r="A16" s="1458" t="s">
        <v>2089</v>
      </c>
      <c r="B16" s="1997"/>
      <c r="C16" s="1997"/>
      <c r="D16" s="1024" t="s">
        <v>2860</v>
      </c>
      <c r="E16" s="903"/>
      <c r="F16" s="903"/>
      <c r="G16" s="903"/>
      <c r="H16" s="903"/>
      <c r="I16" s="903"/>
      <c r="J16" s="903"/>
      <c r="K16" s="994"/>
      <c r="L16" s="1521" t="s">
        <v>1618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2" customHeight="1" thickBot="1">
      <c r="A17" s="18" t="s">
        <v>2091</v>
      </c>
      <c r="B17" s="120"/>
      <c r="C17" s="19"/>
      <c r="D17" s="1024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1.5" customHeight="1" thickBot="1">
      <c r="A18" s="2382" t="s">
        <v>2093</v>
      </c>
      <c r="B18" s="2383"/>
      <c r="C18" s="2383"/>
      <c r="D18" s="2383"/>
      <c r="E18" s="2383"/>
      <c r="F18" s="2067" t="s">
        <v>2094</v>
      </c>
      <c r="G18" s="2068"/>
      <c r="H18" s="2069" t="s">
        <v>2095</v>
      </c>
      <c r="I18" s="2070"/>
      <c r="J18" s="2067" t="s">
        <v>2096</v>
      </c>
      <c r="K18" s="2405"/>
      <c r="L18" s="1521" t="s">
        <v>2097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>
      <c r="A19" s="919" t="s">
        <v>1619</v>
      </c>
      <c r="B19" s="892"/>
      <c r="C19" s="892"/>
      <c r="D19" s="892"/>
      <c r="E19" s="920"/>
      <c r="F19" s="1059" t="s">
        <v>1860</v>
      </c>
      <c r="G19" s="1060"/>
      <c r="H19" s="1115" t="s">
        <v>2164</v>
      </c>
      <c r="I19" s="1116"/>
      <c r="J19" s="1117" t="s">
        <v>1620</v>
      </c>
      <c r="K19" s="1522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1.5" customHeight="1">
      <c r="A20" s="855" t="s">
        <v>1621</v>
      </c>
      <c r="B20" s="856"/>
      <c r="C20" s="856"/>
      <c r="D20" s="856"/>
      <c r="E20" s="850"/>
      <c r="F20" s="1073" t="s">
        <v>1860</v>
      </c>
      <c r="G20" s="1074"/>
      <c r="H20" s="2384" t="s">
        <v>2302</v>
      </c>
      <c r="I20" s="2385"/>
      <c r="J20" s="1070" t="s">
        <v>1622</v>
      </c>
      <c r="K20" s="1559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75" customHeight="1">
      <c r="A21" s="855" t="s">
        <v>1623</v>
      </c>
      <c r="B21" s="856"/>
      <c r="C21" s="856"/>
      <c r="D21" s="856"/>
      <c r="E21" s="850"/>
      <c r="F21" s="1073" t="s">
        <v>1860</v>
      </c>
      <c r="G21" s="1074"/>
      <c r="H21" s="2384" t="s">
        <v>1624</v>
      </c>
      <c r="I21" s="2385"/>
      <c r="J21" s="1070" t="s">
        <v>1625</v>
      </c>
      <c r="K21" s="1559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1.5" customHeight="1">
      <c r="A22" s="855" t="s">
        <v>1626</v>
      </c>
      <c r="B22" s="856"/>
      <c r="C22" s="856"/>
      <c r="D22" s="856"/>
      <c r="E22" s="850"/>
      <c r="F22" s="1073" t="s">
        <v>1860</v>
      </c>
      <c r="G22" s="1074"/>
      <c r="H22" s="2384" t="s">
        <v>2164</v>
      </c>
      <c r="I22" s="2385"/>
      <c r="J22" s="1070" t="s">
        <v>1620</v>
      </c>
      <c r="K22" s="1559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855" t="s">
        <v>1627</v>
      </c>
      <c r="B23" s="856"/>
      <c r="C23" s="856"/>
      <c r="D23" s="856"/>
      <c r="E23" s="850"/>
      <c r="F23" s="1073" t="s">
        <v>1860</v>
      </c>
      <c r="G23" s="1074"/>
      <c r="H23" s="2384" t="s">
        <v>2176</v>
      </c>
      <c r="I23" s="2385"/>
      <c r="J23" s="1070" t="s">
        <v>1628</v>
      </c>
      <c r="K23" s="1559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5" t="s">
        <v>1629</v>
      </c>
      <c r="B24" s="856"/>
      <c r="C24" s="856"/>
      <c r="D24" s="856"/>
      <c r="E24" s="850"/>
      <c r="F24" s="1073" t="s">
        <v>1860</v>
      </c>
      <c r="G24" s="1074"/>
      <c r="H24" s="2384" t="s">
        <v>1630</v>
      </c>
      <c r="I24" s="2385"/>
      <c r="J24" s="1070" t="s">
        <v>1631</v>
      </c>
      <c r="K24" s="1559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2380" t="s">
        <v>1632</v>
      </c>
      <c r="B25" s="1565"/>
      <c r="C25" s="1565"/>
      <c r="D25" s="1565"/>
      <c r="E25" s="2381"/>
      <c r="F25" s="1073" t="s">
        <v>1860</v>
      </c>
      <c r="G25" s="1074"/>
      <c r="H25" s="2384" t="s">
        <v>2176</v>
      </c>
      <c r="I25" s="2385"/>
      <c r="J25" s="1070" t="s">
        <v>1628</v>
      </c>
      <c r="K25" s="1559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7.25" customHeight="1">
      <c r="A26" s="855" t="s">
        <v>1633</v>
      </c>
      <c r="B26" s="856"/>
      <c r="C26" s="856"/>
      <c r="D26" s="856"/>
      <c r="E26" s="850"/>
      <c r="F26" s="1073" t="s">
        <v>1860</v>
      </c>
      <c r="G26" s="1074"/>
      <c r="H26" s="2384" t="s">
        <v>2176</v>
      </c>
      <c r="I26" s="2385"/>
      <c r="J26" s="1070" t="s">
        <v>1628</v>
      </c>
      <c r="K26" s="1559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855" t="s">
        <v>1634</v>
      </c>
      <c r="B27" s="856"/>
      <c r="C27" s="856"/>
      <c r="D27" s="856"/>
      <c r="E27" s="850"/>
      <c r="F27" s="1073" t="s">
        <v>1860</v>
      </c>
      <c r="G27" s="1074"/>
      <c r="H27" s="2384" t="s">
        <v>2176</v>
      </c>
      <c r="I27" s="2385"/>
      <c r="J27" s="1070" t="s">
        <v>1628</v>
      </c>
      <c r="K27" s="1559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0.75" customHeight="1">
      <c r="A28" s="855" t="s">
        <v>1635</v>
      </c>
      <c r="B28" s="856"/>
      <c r="C28" s="856"/>
      <c r="D28" s="856"/>
      <c r="E28" s="850"/>
      <c r="F28" s="1073" t="s">
        <v>1860</v>
      </c>
      <c r="G28" s="1074"/>
      <c r="H28" s="2384" t="s">
        <v>2164</v>
      </c>
      <c r="I28" s="2385"/>
      <c r="J28" s="1070" t="s">
        <v>1620</v>
      </c>
      <c r="K28" s="1559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" customHeight="1">
      <c r="A29" s="855" t="s">
        <v>1636</v>
      </c>
      <c r="B29" s="856"/>
      <c r="C29" s="856"/>
      <c r="D29" s="856"/>
      <c r="E29" s="850"/>
      <c r="F29" s="1073" t="s">
        <v>1860</v>
      </c>
      <c r="G29" s="1074"/>
      <c r="H29" s="2384" t="s">
        <v>2164</v>
      </c>
      <c r="I29" s="2385"/>
      <c r="J29" s="1070" t="s">
        <v>1620</v>
      </c>
      <c r="K29" s="1559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8" customHeight="1">
      <c r="A30" s="855" t="s">
        <v>1637</v>
      </c>
      <c r="B30" s="856"/>
      <c r="C30" s="856"/>
      <c r="D30" s="856"/>
      <c r="E30" s="850"/>
      <c r="F30" s="1073" t="s">
        <v>1860</v>
      </c>
      <c r="G30" s="1074"/>
      <c r="H30" s="2384" t="s">
        <v>2290</v>
      </c>
      <c r="I30" s="2385"/>
      <c r="J30" s="1070" t="s">
        <v>1638</v>
      </c>
      <c r="K30" s="1559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" customHeight="1">
      <c r="A31" s="855" t="s">
        <v>1639</v>
      </c>
      <c r="B31" s="856"/>
      <c r="C31" s="856"/>
      <c r="D31" s="856"/>
      <c r="E31" s="850"/>
      <c r="F31" s="1073" t="s">
        <v>1860</v>
      </c>
      <c r="G31" s="1074"/>
      <c r="H31" s="2384" t="s">
        <v>2290</v>
      </c>
      <c r="I31" s="2385"/>
      <c r="J31" s="1070" t="s">
        <v>1638</v>
      </c>
      <c r="K31" s="1559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855" t="s">
        <v>1640</v>
      </c>
      <c r="B32" s="856"/>
      <c r="C32" s="856"/>
      <c r="D32" s="856"/>
      <c r="E32" s="850"/>
      <c r="F32" s="1073" t="s">
        <v>1860</v>
      </c>
      <c r="G32" s="1074"/>
      <c r="H32" s="2384" t="s">
        <v>2290</v>
      </c>
      <c r="I32" s="2385"/>
      <c r="J32" s="1070" t="s">
        <v>1638</v>
      </c>
      <c r="K32" s="1559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1.5" customHeight="1">
      <c r="A33" s="855" t="s">
        <v>1641</v>
      </c>
      <c r="B33" s="856"/>
      <c r="C33" s="856"/>
      <c r="D33" s="856"/>
      <c r="E33" s="850"/>
      <c r="F33" s="1073" t="s">
        <v>1860</v>
      </c>
      <c r="G33" s="1074"/>
      <c r="H33" s="2384" t="s">
        <v>2264</v>
      </c>
      <c r="I33" s="2385"/>
      <c r="J33" s="1070" t="s">
        <v>1638</v>
      </c>
      <c r="K33" s="1559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855" t="s">
        <v>1642</v>
      </c>
      <c r="B34" s="856"/>
      <c r="C34" s="856"/>
      <c r="D34" s="856"/>
      <c r="E34" s="850"/>
      <c r="F34" s="853" t="s">
        <v>2099</v>
      </c>
      <c r="G34" s="854"/>
      <c r="H34" s="2384" t="s">
        <v>2164</v>
      </c>
      <c r="I34" s="2385"/>
      <c r="J34" s="1070" t="s">
        <v>1620</v>
      </c>
      <c r="K34" s="1559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5" t="s">
        <v>1643</v>
      </c>
      <c r="B35" s="856"/>
      <c r="C35" s="856"/>
      <c r="D35" s="856"/>
      <c r="E35" s="850"/>
      <c r="F35" s="853" t="s">
        <v>2099</v>
      </c>
      <c r="G35" s="854"/>
      <c r="H35" s="2384" t="s">
        <v>1644</v>
      </c>
      <c r="I35" s="2385"/>
      <c r="J35" s="1070" t="s">
        <v>1645</v>
      </c>
      <c r="K35" s="1559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7.25" customHeight="1">
      <c r="A36" s="855" t="s">
        <v>1646</v>
      </c>
      <c r="B36" s="856"/>
      <c r="C36" s="856"/>
      <c r="D36" s="856"/>
      <c r="E36" s="850"/>
      <c r="F36" s="853" t="s">
        <v>2099</v>
      </c>
      <c r="G36" s="854"/>
      <c r="H36" s="2384" t="s">
        <v>2302</v>
      </c>
      <c r="I36" s="2385"/>
      <c r="J36" s="1070" t="s">
        <v>1622</v>
      </c>
      <c r="K36" s="1559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5.75" customHeight="1">
      <c r="A37" s="855" t="s">
        <v>1647</v>
      </c>
      <c r="B37" s="856"/>
      <c r="C37" s="856"/>
      <c r="D37" s="856"/>
      <c r="E37" s="850"/>
      <c r="F37" s="853" t="s">
        <v>2099</v>
      </c>
      <c r="G37" s="854"/>
      <c r="H37" s="2384" t="s">
        <v>2302</v>
      </c>
      <c r="I37" s="2385"/>
      <c r="J37" s="1070" t="s">
        <v>1622</v>
      </c>
      <c r="K37" s="1559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6.5" customHeight="1">
      <c r="A38" s="855" t="s">
        <v>1648</v>
      </c>
      <c r="B38" s="856"/>
      <c r="C38" s="856"/>
      <c r="D38" s="856"/>
      <c r="E38" s="850"/>
      <c r="F38" s="853" t="s">
        <v>2099</v>
      </c>
      <c r="G38" s="854"/>
      <c r="H38" s="2384" t="s">
        <v>2302</v>
      </c>
      <c r="I38" s="2385"/>
      <c r="J38" s="1070" t="s">
        <v>1622</v>
      </c>
      <c r="K38" s="1559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855" t="s">
        <v>1649</v>
      </c>
      <c r="B39" s="856"/>
      <c r="C39" s="856"/>
      <c r="D39" s="856"/>
      <c r="E39" s="850"/>
      <c r="F39" s="853" t="s">
        <v>2099</v>
      </c>
      <c r="G39" s="854"/>
      <c r="H39" s="2384" t="s">
        <v>1650</v>
      </c>
      <c r="I39" s="2385"/>
      <c r="J39" s="1070" t="s">
        <v>1651</v>
      </c>
      <c r="K39" s="1559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7.25" customHeight="1">
      <c r="A40" s="855" t="s">
        <v>1652</v>
      </c>
      <c r="B40" s="856"/>
      <c r="C40" s="856"/>
      <c r="D40" s="856"/>
      <c r="E40" s="850"/>
      <c r="F40" s="853" t="s">
        <v>2099</v>
      </c>
      <c r="G40" s="854"/>
      <c r="H40" s="2384" t="s">
        <v>1653</v>
      </c>
      <c r="I40" s="2385"/>
      <c r="J40" s="1070" t="s">
        <v>1654</v>
      </c>
      <c r="K40" s="1559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" customHeight="1">
      <c r="A41" s="944" t="s">
        <v>2861</v>
      </c>
      <c r="B41" s="856"/>
      <c r="C41" s="856"/>
      <c r="D41" s="856"/>
      <c r="E41" s="850"/>
      <c r="F41" s="853" t="s">
        <v>2099</v>
      </c>
      <c r="G41" s="854"/>
      <c r="H41" s="2384" t="s">
        <v>1655</v>
      </c>
      <c r="I41" s="2385"/>
      <c r="J41" s="1070" t="s">
        <v>1656</v>
      </c>
      <c r="K41" s="1559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944" t="s">
        <v>2862</v>
      </c>
      <c r="B42" s="856"/>
      <c r="C42" s="856"/>
      <c r="D42" s="856"/>
      <c r="E42" s="850"/>
      <c r="F42" s="853" t="s">
        <v>2099</v>
      </c>
      <c r="G42" s="854"/>
      <c r="H42" s="2384" t="s">
        <v>1655</v>
      </c>
      <c r="I42" s="2385"/>
      <c r="J42" s="1070" t="s">
        <v>1656</v>
      </c>
      <c r="K42" s="1559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3" customHeight="1">
      <c r="A43" s="855" t="s">
        <v>1657</v>
      </c>
      <c r="B43" s="856"/>
      <c r="C43" s="856"/>
      <c r="D43" s="856"/>
      <c r="E43" s="850"/>
      <c r="F43" s="853" t="s">
        <v>2099</v>
      </c>
      <c r="G43" s="854"/>
      <c r="H43" s="2384" t="s">
        <v>1658</v>
      </c>
      <c r="I43" s="2385"/>
      <c r="J43" s="2384" t="s">
        <v>1659</v>
      </c>
      <c r="K43" s="2419"/>
      <c r="L43" s="20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1.5" customHeight="1">
      <c r="A44" s="855" t="s">
        <v>1660</v>
      </c>
      <c r="B44" s="856"/>
      <c r="C44" s="856"/>
      <c r="D44" s="856"/>
      <c r="E44" s="850"/>
      <c r="F44" s="853" t="s">
        <v>2099</v>
      </c>
      <c r="G44" s="854"/>
      <c r="H44" s="2384" t="s">
        <v>1661</v>
      </c>
      <c r="I44" s="2385"/>
      <c r="J44" s="1070" t="s">
        <v>1662</v>
      </c>
      <c r="K44" s="1559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55" t="s">
        <v>1663</v>
      </c>
      <c r="B45" s="856"/>
      <c r="C45" s="856"/>
      <c r="D45" s="856"/>
      <c r="E45" s="850"/>
      <c r="F45" s="853" t="s">
        <v>2099</v>
      </c>
      <c r="G45" s="854"/>
      <c r="H45" s="2384" t="s">
        <v>1661</v>
      </c>
      <c r="I45" s="2385"/>
      <c r="J45" s="1070" t="s">
        <v>1662</v>
      </c>
      <c r="K45" s="1559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855" t="s">
        <v>1664</v>
      </c>
      <c r="B46" s="856"/>
      <c r="C46" s="856"/>
      <c r="D46" s="856"/>
      <c r="E46" s="850"/>
      <c r="F46" s="853" t="s">
        <v>2099</v>
      </c>
      <c r="G46" s="854"/>
      <c r="H46" s="2384" t="s">
        <v>1653</v>
      </c>
      <c r="I46" s="2385"/>
      <c r="J46" s="1070" t="s">
        <v>1654</v>
      </c>
      <c r="K46" s="1559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6.5" customHeight="1">
      <c r="A47" s="855" t="s">
        <v>1665</v>
      </c>
      <c r="B47" s="856"/>
      <c r="C47" s="856"/>
      <c r="D47" s="856"/>
      <c r="E47" s="850"/>
      <c r="F47" s="853" t="s">
        <v>2099</v>
      </c>
      <c r="G47" s="854"/>
      <c r="H47" s="2384" t="s">
        <v>1653</v>
      </c>
      <c r="I47" s="2385"/>
      <c r="J47" s="1070" t="s">
        <v>1654</v>
      </c>
      <c r="K47" s="1559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 thickBot="1">
      <c r="A48" s="2420" t="s">
        <v>1666</v>
      </c>
      <c r="B48" s="868"/>
      <c r="C48" s="868"/>
      <c r="D48" s="868"/>
      <c r="E48" s="869"/>
      <c r="F48" s="870" t="s">
        <v>2099</v>
      </c>
      <c r="G48" s="871"/>
      <c r="H48" s="2392" t="s">
        <v>1653</v>
      </c>
      <c r="I48" s="2393"/>
      <c r="J48" s="2394" t="s">
        <v>1654</v>
      </c>
      <c r="K48" s="2395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2426" t="s">
        <v>2125</v>
      </c>
      <c r="B49" s="2427"/>
      <c r="C49" s="2421" t="s">
        <v>1667</v>
      </c>
      <c r="D49" s="2413"/>
      <c r="E49" s="2413"/>
      <c r="F49" s="2413"/>
      <c r="G49" s="2413"/>
      <c r="H49" s="2413"/>
      <c r="I49" s="2413"/>
      <c r="J49" s="2413"/>
      <c r="K49" s="2051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2428"/>
      <c r="B50" s="2089"/>
      <c r="C50" s="2002" t="s">
        <v>1668</v>
      </c>
      <c r="D50" s="856"/>
      <c r="E50" s="856"/>
      <c r="F50" s="856"/>
      <c r="G50" s="856"/>
      <c r="H50" s="856"/>
      <c r="I50" s="856"/>
      <c r="J50" s="856"/>
      <c r="K50" s="849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 thickBot="1">
      <c r="A51" s="2429"/>
      <c r="B51" s="2430"/>
      <c r="C51" s="2417" t="s">
        <v>1669</v>
      </c>
      <c r="D51" s="1989"/>
      <c r="E51" s="1989"/>
      <c r="F51" s="1989"/>
      <c r="G51" s="1989"/>
      <c r="H51" s="1989"/>
      <c r="I51" s="1989"/>
      <c r="J51" s="1989"/>
      <c r="K51" s="1990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40" customHeight="1" thickBot="1">
      <c r="A52" s="2431" t="s">
        <v>2126</v>
      </c>
      <c r="B52" s="2432"/>
      <c r="C52" s="907" t="s">
        <v>4371</v>
      </c>
      <c r="D52" s="908"/>
      <c r="E52" s="908"/>
      <c r="F52" s="908"/>
      <c r="G52" s="908"/>
      <c r="H52" s="908"/>
      <c r="I52" s="908"/>
      <c r="J52" s="908"/>
      <c r="K52" s="2418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3" customHeight="1">
      <c r="A53" s="1469" t="s">
        <v>2127</v>
      </c>
      <c r="B53" s="2087"/>
      <c r="C53" s="1125" t="s">
        <v>1670</v>
      </c>
      <c r="D53" s="892"/>
      <c r="E53" s="892"/>
      <c r="F53" s="892"/>
      <c r="G53" s="892"/>
      <c r="H53" s="892"/>
      <c r="I53" s="892"/>
      <c r="J53" s="892"/>
      <c r="K53" s="1007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3" customHeight="1">
      <c r="A54" s="2088"/>
      <c r="B54" s="2089"/>
      <c r="C54" s="2002" t="s">
        <v>1671</v>
      </c>
      <c r="D54" s="856"/>
      <c r="E54" s="856"/>
      <c r="F54" s="856"/>
      <c r="G54" s="856"/>
      <c r="H54" s="856"/>
      <c r="I54" s="856"/>
      <c r="J54" s="856"/>
      <c r="K54" s="993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5" customHeight="1">
      <c r="A55" s="2088"/>
      <c r="B55" s="2089"/>
      <c r="C55" s="2002" t="s">
        <v>1672</v>
      </c>
      <c r="D55" s="856"/>
      <c r="E55" s="856"/>
      <c r="F55" s="856"/>
      <c r="G55" s="856"/>
      <c r="H55" s="856"/>
      <c r="I55" s="856"/>
      <c r="J55" s="856"/>
      <c r="K55" s="993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2088"/>
      <c r="B56" s="2089"/>
      <c r="C56" s="2002" t="s">
        <v>1673</v>
      </c>
      <c r="D56" s="856"/>
      <c r="E56" s="856"/>
      <c r="F56" s="856"/>
      <c r="G56" s="856"/>
      <c r="H56" s="856"/>
      <c r="I56" s="856"/>
      <c r="J56" s="856"/>
      <c r="K56" s="993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2090"/>
      <c r="B57" s="2091"/>
      <c r="C57" s="1127" t="s">
        <v>1674</v>
      </c>
      <c r="D57" s="867"/>
      <c r="E57" s="867"/>
      <c r="F57" s="867"/>
      <c r="G57" s="867"/>
      <c r="H57" s="867"/>
      <c r="I57" s="867"/>
      <c r="J57" s="867"/>
      <c r="K57" s="1000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1350" t="s">
        <v>2133</v>
      </c>
      <c r="B58" s="2399"/>
      <c r="C58" s="2422" t="s">
        <v>3607</v>
      </c>
      <c r="D58" s="892"/>
      <c r="E58" s="892"/>
      <c r="F58" s="892"/>
      <c r="G58" s="892"/>
      <c r="H58" s="892"/>
      <c r="I58" s="892"/>
      <c r="J58" s="892"/>
      <c r="K58" s="1007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2.25" customHeight="1">
      <c r="A59" s="2400"/>
      <c r="B59" s="2401"/>
      <c r="C59" s="847" t="s">
        <v>3608</v>
      </c>
      <c r="D59" s="845"/>
      <c r="E59" s="845"/>
      <c r="F59" s="845"/>
      <c r="G59" s="845"/>
      <c r="H59" s="845"/>
      <c r="I59" s="845"/>
      <c r="J59" s="845"/>
      <c r="K59" s="995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1.5" customHeight="1">
      <c r="A60" s="2081"/>
      <c r="B60" s="2402"/>
      <c r="C60" s="944" t="s">
        <v>2863</v>
      </c>
      <c r="D60" s="856"/>
      <c r="E60" s="856"/>
      <c r="F60" s="856"/>
      <c r="G60" s="856"/>
      <c r="H60" s="856"/>
      <c r="I60" s="856"/>
      <c r="J60" s="856"/>
      <c r="K60" s="993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2081"/>
      <c r="B61" s="2402"/>
      <c r="C61" s="944" t="s">
        <v>2864</v>
      </c>
      <c r="D61" s="856"/>
      <c r="E61" s="856"/>
      <c r="F61" s="856"/>
      <c r="G61" s="856"/>
      <c r="H61" s="856"/>
      <c r="I61" s="856"/>
      <c r="J61" s="856"/>
      <c r="K61" s="993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 thickBot="1">
      <c r="A62" s="2403"/>
      <c r="B62" s="2404"/>
      <c r="C62" s="1737" t="s">
        <v>2865</v>
      </c>
      <c r="D62" s="867"/>
      <c r="E62" s="867"/>
      <c r="F62" s="867"/>
      <c r="G62" s="867"/>
      <c r="H62" s="867"/>
      <c r="I62" s="867"/>
      <c r="J62" s="867"/>
      <c r="K62" s="1000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9.5" customHeight="1">
      <c r="A63" s="1372" t="s">
        <v>2134</v>
      </c>
      <c r="B63" s="2019"/>
      <c r="C63" s="2019"/>
      <c r="D63" s="2019"/>
      <c r="E63" s="2019"/>
      <c r="F63" s="2019"/>
      <c r="G63" s="2019"/>
      <c r="H63" s="2019"/>
      <c r="I63" s="2019"/>
      <c r="J63" s="2019"/>
      <c r="K63" s="2020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2.5" customHeight="1">
      <c r="A64" s="20" t="s">
        <v>2135</v>
      </c>
      <c r="B64" s="21"/>
      <c r="C64" s="21"/>
      <c r="D64" s="21"/>
      <c r="E64" s="267"/>
      <c r="F64" s="2389">
        <v>45</v>
      </c>
      <c r="G64" s="2390"/>
      <c r="H64" s="2390"/>
      <c r="I64" s="2390"/>
      <c r="J64" s="2390"/>
      <c r="K64" s="2391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22" t="s">
        <v>2137</v>
      </c>
      <c r="B65" s="23"/>
      <c r="C65" s="23"/>
      <c r="D65" s="23"/>
      <c r="E65" s="268"/>
      <c r="F65" s="2423">
        <v>5</v>
      </c>
      <c r="G65" s="2424"/>
      <c r="H65" s="2424"/>
      <c r="I65" s="2424"/>
      <c r="J65" s="2424"/>
      <c r="K65" s="2425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9.5" customHeight="1" thickBot="1">
      <c r="A66" s="303" t="s">
        <v>2139</v>
      </c>
      <c r="B66" s="304"/>
      <c r="C66" s="304"/>
      <c r="D66" s="304"/>
      <c r="E66" s="305"/>
      <c r="F66" s="2414" t="s">
        <v>2191</v>
      </c>
      <c r="G66" s="2415"/>
      <c r="H66" s="2415"/>
      <c r="I66" s="2415"/>
      <c r="J66" s="2415"/>
      <c r="K66" s="2416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1.5" customHeight="1" thickBot="1">
      <c r="A67" s="2396" t="s">
        <v>2988</v>
      </c>
      <c r="B67" s="2397"/>
      <c r="C67" s="2397"/>
      <c r="D67" s="2397"/>
      <c r="E67" s="2398"/>
      <c r="F67" s="2386" t="s">
        <v>2381</v>
      </c>
      <c r="G67" s="2387"/>
      <c r="H67" s="2387"/>
      <c r="I67" s="2387"/>
      <c r="J67" s="2387"/>
      <c r="K67" s="2388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300"/>
      <c r="G68" s="300"/>
      <c r="H68" s="300"/>
      <c r="I68" s="300"/>
      <c r="J68" s="300"/>
      <c r="K68" s="301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90">
    <mergeCell ref="J45:K45"/>
    <mergeCell ref="C55:K55"/>
    <mergeCell ref="A63:K63"/>
    <mergeCell ref="F42:G42"/>
    <mergeCell ref="H42:I42"/>
    <mergeCell ref="J42:K42"/>
    <mergeCell ref="F65:K65"/>
    <mergeCell ref="F45:G45"/>
    <mergeCell ref="H45:I45"/>
    <mergeCell ref="F47:G47"/>
    <mergeCell ref="H47:I47"/>
    <mergeCell ref="A49:B51"/>
    <mergeCell ref="C57:K57"/>
    <mergeCell ref="C56:K56"/>
    <mergeCell ref="A52:B52"/>
    <mergeCell ref="J46:K46"/>
    <mergeCell ref="A46:E46"/>
    <mergeCell ref="A44:E44"/>
    <mergeCell ref="C59:K59"/>
    <mergeCell ref="H37:I37"/>
    <mergeCell ref="J37:K37"/>
    <mergeCell ref="F39:G39"/>
    <mergeCell ref="H39:I39"/>
    <mergeCell ref="F66:K66"/>
    <mergeCell ref="C51:K51"/>
    <mergeCell ref="C52:K52"/>
    <mergeCell ref="C53:K53"/>
    <mergeCell ref="C54:K54"/>
    <mergeCell ref="J38:K38"/>
    <mergeCell ref="H44:I44"/>
    <mergeCell ref="J44:K44"/>
    <mergeCell ref="J43:K43"/>
    <mergeCell ref="F44:G44"/>
    <mergeCell ref="A47:E47"/>
    <mergeCell ref="A48:E48"/>
    <mergeCell ref="A45:E45"/>
    <mergeCell ref="C49:K49"/>
    <mergeCell ref="C50:K50"/>
    <mergeCell ref="A37:E37"/>
    <mergeCell ref="A53:B57"/>
    <mergeCell ref="C62:K62"/>
    <mergeCell ref="C58:K58"/>
    <mergeCell ref="F48:G48"/>
    <mergeCell ref="F34:G34"/>
    <mergeCell ref="H34:I34"/>
    <mergeCell ref="J34:K34"/>
    <mergeCell ref="F43:G43"/>
    <mergeCell ref="H43:I43"/>
    <mergeCell ref="H33:I33"/>
    <mergeCell ref="F41:G41"/>
    <mergeCell ref="H41:I41"/>
    <mergeCell ref="J41:K41"/>
    <mergeCell ref="F40:G40"/>
    <mergeCell ref="H40:I40"/>
    <mergeCell ref="J40:K40"/>
    <mergeCell ref="J39:K39"/>
    <mergeCell ref="F38:G38"/>
    <mergeCell ref="H38:I38"/>
    <mergeCell ref="J33:K33"/>
    <mergeCell ref="F33:G33"/>
    <mergeCell ref="F35:G35"/>
    <mergeCell ref="H35:I35"/>
    <mergeCell ref="J35:K35"/>
    <mergeCell ref="F36:G36"/>
    <mergeCell ref="H36:I36"/>
    <mergeCell ref="J36:K36"/>
    <mergeCell ref="F37:G37"/>
    <mergeCell ref="J30:K30"/>
    <mergeCell ref="J31:K31"/>
    <mergeCell ref="A31:E31"/>
    <mergeCell ref="A30:E30"/>
    <mergeCell ref="F32:G32"/>
    <mergeCell ref="H32:I32"/>
    <mergeCell ref="F31:G31"/>
    <mergeCell ref="H31:I31"/>
    <mergeCell ref="F30:G30"/>
    <mergeCell ref="H30:I30"/>
    <mergeCell ref="A32:E32"/>
    <mergeCell ref="J32:K32"/>
    <mergeCell ref="J26:K26"/>
    <mergeCell ref="J27:K27"/>
    <mergeCell ref="J28:K28"/>
    <mergeCell ref="F29:G29"/>
    <mergeCell ref="H29:I29"/>
    <mergeCell ref="J29:K29"/>
    <mergeCell ref="F27:G27"/>
    <mergeCell ref="H27:I27"/>
    <mergeCell ref="A28:E28"/>
    <mergeCell ref="F26:G26"/>
    <mergeCell ref="H26:I26"/>
    <mergeCell ref="A27:E27"/>
    <mergeCell ref="F28:G28"/>
    <mergeCell ref="H28:I28"/>
    <mergeCell ref="A26:E26"/>
    <mergeCell ref="A33:E33"/>
    <mergeCell ref="A34:E34"/>
    <mergeCell ref="A29:E29"/>
    <mergeCell ref="A35:E35"/>
    <mergeCell ref="A36:E36"/>
    <mergeCell ref="A43:E43"/>
    <mergeCell ref="A42:E42"/>
    <mergeCell ref="A41:E41"/>
    <mergeCell ref="A40:E40"/>
    <mergeCell ref="A39:E39"/>
    <mergeCell ref="A38:E38"/>
    <mergeCell ref="J19:K19"/>
    <mergeCell ref="F20:G20"/>
    <mergeCell ref="A20:E20"/>
    <mergeCell ref="L18:R18"/>
    <mergeCell ref="D9:K9"/>
    <mergeCell ref="A16:C16"/>
    <mergeCell ref="D16:K16"/>
    <mergeCell ref="A9:C9"/>
    <mergeCell ref="D10:K10"/>
    <mergeCell ref="L17:R17"/>
    <mergeCell ref="D11:K11"/>
    <mergeCell ref="D12:K12"/>
    <mergeCell ref="A11:C13"/>
    <mergeCell ref="I1:K1"/>
    <mergeCell ref="I2:K2"/>
    <mergeCell ref="D6:K6"/>
    <mergeCell ref="L16:R16"/>
    <mergeCell ref="D17:K17"/>
    <mergeCell ref="D13:K13"/>
    <mergeCell ref="D14:K14"/>
    <mergeCell ref="D15:K15"/>
    <mergeCell ref="L5:Q6"/>
    <mergeCell ref="D7:K7"/>
    <mergeCell ref="A8:K8"/>
    <mergeCell ref="I5:K5"/>
    <mergeCell ref="A7:C7"/>
    <mergeCell ref="A6:C6"/>
    <mergeCell ref="A14:C15"/>
    <mergeCell ref="A2:C2"/>
    <mergeCell ref="A1:C1"/>
    <mergeCell ref="F1:H1"/>
    <mergeCell ref="F2:H2"/>
    <mergeCell ref="D1:E1"/>
    <mergeCell ref="D2:E2"/>
    <mergeCell ref="A3:C3"/>
    <mergeCell ref="A4:C4"/>
    <mergeCell ref="A5:C5"/>
    <mergeCell ref="F4:H4"/>
    <mergeCell ref="F5:H5"/>
    <mergeCell ref="D5:E5"/>
    <mergeCell ref="F67:K67"/>
    <mergeCell ref="F64:K64"/>
    <mergeCell ref="I4:K4"/>
    <mergeCell ref="D4:E4"/>
    <mergeCell ref="D3:E3"/>
    <mergeCell ref="F3:H3"/>
    <mergeCell ref="I3:K3"/>
    <mergeCell ref="H20:I20"/>
    <mergeCell ref="J20:K20"/>
    <mergeCell ref="H48:I48"/>
    <mergeCell ref="J48:K48"/>
    <mergeCell ref="J47:K47"/>
    <mergeCell ref="A67:E67"/>
    <mergeCell ref="C60:K60"/>
    <mergeCell ref="A58:B62"/>
    <mergeCell ref="C61:K61"/>
    <mergeCell ref="F46:G46"/>
    <mergeCell ref="H46:I46"/>
    <mergeCell ref="J18:K18"/>
    <mergeCell ref="F18:G18"/>
    <mergeCell ref="H19:I19"/>
    <mergeCell ref="A25:E25"/>
    <mergeCell ref="A18:E18"/>
    <mergeCell ref="A21:E21"/>
    <mergeCell ref="J21:K21"/>
    <mergeCell ref="H18:I18"/>
    <mergeCell ref="A19:E19"/>
    <mergeCell ref="H23:I23"/>
    <mergeCell ref="F22:G22"/>
    <mergeCell ref="H22:I22"/>
    <mergeCell ref="F19:G19"/>
    <mergeCell ref="F25:G25"/>
    <mergeCell ref="H25:I25"/>
    <mergeCell ref="J25:K25"/>
    <mergeCell ref="J22:K22"/>
    <mergeCell ref="F23:G23"/>
    <mergeCell ref="J23:K23"/>
    <mergeCell ref="J24:K24"/>
    <mergeCell ref="A22:E22"/>
    <mergeCell ref="A24:E24"/>
    <mergeCell ref="A23:E23"/>
    <mergeCell ref="F21:G21"/>
    <mergeCell ref="H21:I21"/>
    <mergeCell ref="F24:G24"/>
    <mergeCell ref="H24:I2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8.7109375" style="1" customWidth="1"/>
    <col min="9" max="9" width="8.85546875" style="1" customWidth="1"/>
    <col min="10" max="10" width="7.42578125" style="1" customWidth="1"/>
    <col min="11" max="11" width="7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5.25" customHeight="1" thickBot="1">
      <c r="A1" s="899" t="s">
        <v>2064</v>
      </c>
      <c r="B1" s="900"/>
      <c r="C1" s="901"/>
      <c r="D1" s="912" t="s">
        <v>2065</v>
      </c>
      <c r="E1" s="913"/>
      <c r="F1" s="899" t="s">
        <v>2066</v>
      </c>
      <c r="G1" s="900"/>
      <c r="H1" s="901"/>
      <c r="I1" s="923" t="s">
        <v>4981</v>
      </c>
      <c r="J1" s="924"/>
      <c r="K1" s="925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3" customHeight="1" thickBot="1">
      <c r="A2" s="899" t="s">
        <v>2067</v>
      </c>
      <c r="B2" s="900"/>
      <c r="C2" s="901"/>
      <c r="D2" s="914" t="s">
        <v>2068</v>
      </c>
      <c r="E2" s="915"/>
      <c r="F2" s="899" t="s">
        <v>2069</v>
      </c>
      <c r="G2" s="900"/>
      <c r="H2" s="901"/>
      <c r="I2" s="912" t="s">
        <v>2070</v>
      </c>
      <c r="J2" s="926"/>
      <c r="K2" s="927"/>
      <c r="L2" s="20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899" t="s">
        <v>2071</v>
      </c>
      <c r="B3" s="900"/>
      <c r="C3" s="901"/>
      <c r="D3" s="929">
        <v>15</v>
      </c>
      <c r="E3" s="913"/>
      <c r="F3" s="899" t="s">
        <v>2072</v>
      </c>
      <c r="G3" s="900"/>
      <c r="H3" s="901"/>
      <c r="I3" s="929">
        <v>2</v>
      </c>
      <c r="J3" s="926"/>
      <c r="K3" s="927"/>
      <c r="L3" s="197"/>
      <c r="M3" s="191"/>
      <c r="N3" s="191"/>
      <c r="O3" s="191"/>
      <c r="P3" s="191"/>
      <c r="Q3" s="191"/>
      <c r="R3" s="191"/>
      <c r="S3" s="18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899" t="s">
        <v>2073</v>
      </c>
      <c r="B4" s="900"/>
      <c r="C4" s="901"/>
      <c r="D4" s="934" t="s">
        <v>2156</v>
      </c>
      <c r="E4" s="913"/>
      <c r="F4" s="899" t="s">
        <v>2075</v>
      </c>
      <c r="G4" s="900"/>
      <c r="H4" s="901"/>
      <c r="I4" s="912" t="s">
        <v>2076</v>
      </c>
      <c r="J4" s="926"/>
      <c r="K4" s="927"/>
      <c r="L4" s="196" t="s">
        <v>2077</v>
      </c>
      <c r="M4" s="191"/>
      <c r="N4" s="191"/>
      <c r="O4" s="191"/>
      <c r="P4" s="191"/>
      <c r="Q4" s="191"/>
      <c r="R4" s="191"/>
      <c r="S4" s="18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899" t="s">
        <v>2078</v>
      </c>
      <c r="B5" s="900"/>
      <c r="C5" s="901"/>
      <c r="D5" s="912" t="s">
        <v>2079</v>
      </c>
      <c r="E5" s="913"/>
      <c r="F5" s="899" t="s">
        <v>2080</v>
      </c>
      <c r="G5" s="900"/>
      <c r="H5" s="901"/>
      <c r="I5" s="912" t="s">
        <v>2081</v>
      </c>
      <c r="J5" s="926"/>
      <c r="K5" s="927"/>
      <c r="L5" s="874" t="s">
        <v>2082</v>
      </c>
      <c r="M5" s="875"/>
      <c r="N5" s="875"/>
      <c r="O5" s="875"/>
      <c r="P5" s="875"/>
      <c r="Q5" s="875"/>
      <c r="R5" s="191"/>
      <c r="S5" s="18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876" t="s">
        <v>2083</v>
      </c>
      <c r="B6" s="877"/>
      <c r="C6" s="878"/>
      <c r="D6" s="928" t="s">
        <v>3464</v>
      </c>
      <c r="E6" s="903"/>
      <c r="F6" s="903"/>
      <c r="G6" s="903"/>
      <c r="H6" s="903"/>
      <c r="I6" s="903"/>
      <c r="J6" s="903"/>
      <c r="K6" s="904"/>
      <c r="L6" s="879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 thickBot="1">
      <c r="A7" s="876" t="s">
        <v>2084</v>
      </c>
      <c r="B7" s="877"/>
      <c r="C7" s="878"/>
      <c r="D7" s="902" t="s">
        <v>2085</v>
      </c>
      <c r="E7" s="903"/>
      <c r="F7" s="903"/>
      <c r="G7" s="903"/>
      <c r="H7" s="903"/>
      <c r="I7" s="903"/>
      <c r="J7" s="903"/>
      <c r="K7" s="904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896" t="s">
        <v>2086</v>
      </c>
      <c r="B8" s="897"/>
      <c r="C8" s="897"/>
      <c r="D8" s="897"/>
      <c r="E8" s="897"/>
      <c r="F8" s="897"/>
      <c r="G8" s="897"/>
      <c r="H8" s="897"/>
      <c r="I8" s="897"/>
      <c r="J8" s="897"/>
      <c r="K8" s="898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5.450000000000003" customHeight="1">
      <c r="A9" s="880" t="s">
        <v>2087</v>
      </c>
      <c r="B9" s="881"/>
      <c r="C9" s="882"/>
      <c r="D9" s="891" t="s">
        <v>3475</v>
      </c>
      <c r="E9" s="892"/>
      <c r="F9" s="892"/>
      <c r="G9" s="892"/>
      <c r="H9" s="892"/>
      <c r="I9" s="892"/>
      <c r="J9" s="892"/>
      <c r="K9" s="893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>
      <c r="A10" s="883"/>
      <c r="B10" s="884"/>
      <c r="C10" s="885"/>
      <c r="D10" s="930" t="s">
        <v>3477</v>
      </c>
      <c r="E10" s="856"/>
      <c r="F10" s="856"/>
      <c r="G10" s="856"/>
      <c r="H10" s="856"/>
      <c r="I10" s="856"/>
      <c r="J10" s="856"/>
      <c r="K10" s="849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25.5" customHeight="1" thickBot="1">
      <c r="A11" s="886"/>
      <c r="B11" s="887"/>
      <c r="C11" s="888"/>
      <c r="D11" s="932" t="s">
        <v>3476</v>
      </c>
      <c r="E11" s="867"/>
      <c r="F11" s="867"/>
      <c r="G11" s="867"/>
      <c r="H11" s="867"/>
      <c r="I11" s="867"/>
      <c r="J11" s="867"/>
      <c r="K11" s="933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880" t="s">
        <v>2088</v>
      </c>
      <c r="B12" s="881"/>
      <c r="C12" s="881"/>
      <c r="D12" s="931" t="s">
        <v>2799</v>
      </c>
      <c r="E12" s="892"/>
      <c r="F12" s="892"/>
      <c r="G12" s="892"/>
      <c r="H12" s="892"/>
      <c r="I12" s="892"/>
      <c r="J12" s="892"/>
      <c r="K12" s="893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3" customHeight="1" thickBot="1">
      <c r="A13" s="886"/>
      <c r="B13" s="887"/>
      <c r="C13" s="887"/>
      <c r="D13" s="935" t="s">
        <v>2800</v>
      </c>
      <c r="E13" s="936"/>
      <c r="F13" s="936"/>
      <c r="G13" s="936"/>
      <c r="H13" s="936"/>
      <c r="I13" s="936"/>
      <c r="J13" s="936"/>
      <c r="K13" s="937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2.25" customHeight="1" thickBot="1">
      <c r="A14" s="905" t="s">
        <v>2089</v>
      </c>
      <c r="B14" s="906"/>
      <c r="C14" s="906"/>
      <c r="D14" s="938" t="s">
        <v>2801</v>
      </c>
      <c r="E14" s="939"/>
      <c r="F14" s="939"/>
      <c r="G14" s="939"/>
      <c r="H14" s="939"/>
      <c r="I14" s="939"/>
      <c r="J14" s="939"/>
      <c r="K14" s="940"/>
      <c r="L14" s="874" t="s">
        <v>2090</v>
      </c>
      <c r="M14" s="875"/>
      <c r="N14" s="875"/>
      <c r="O14" s="875"/>
      <c r="P14" s="875"/>
      <c r="Q14" s="875"/>
      <c r="R14" s="875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27.75" customHeight="1" thickBot="1">
      <c r="A15" s="7" t="s">
        <v>2091</v>
      </c>
      <c r="B15" s="8"/>
      <c r="C15" s="198"/>
      <c r="D15" s="907" t="s">
        <v>2592</v>
      </c>
      <c r="E15" s="908"/>
      <c r="F15" s="908"/>
      <c r="G15" s="908"/>
      <c r="H15" s="908"/>
      <c r="I15" s="908"/>
      <c r="J15" s="908"/>
      <c r="K15" s="909"/>
      <c r="L15" s="894" t="s">
        <v>2092</v>
      </c>
      <c r="M15" s="895"/>
      <c r="N15" s="895"/>
      <c r="O15" s="895"/>
      <c r="P15" s="895"/>
      <c r="Q15" s="895"/>
      <c r="R15" s="895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57.75" customHeight="1" thickBot="1">
      <c r="A16" s="889" t="s">
        <v>2093</v>
      </c>
      <c r="B16" s="890"/>
      <c r="C16" s="890"/>
      <c r="D16" s="890"/>
      <c r="E16" s="890"/>
      <c r="F16" s="921" t="s">
        <v>2094</v>
      </c>
      <c r="G16" s="898"/>
      <c r="H16" s="922" t="s">
        <v>2095</v>
      </c>
      <c r="I16" s="897"/>
      <c r="J16" s="921" t="s">
        <v>2096</v>
      </c>
      <c r="K16" s="898"/>
      <c r="L16" s="874" t="s">
        <v>2097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6.5" customHeight="1">
      <c r="A17" s="919" t="s">
        <v>2098</v>
      </c>
      <c r="B17" s="892"/>
      <c r="C17" s="892"/>
      <c r="D17" s="892"/>
      <c r="E17" s="920"/>
      <c r="F17" s="910" t="s">
        <v>2099</v>
      </c>
      <c r="G17" s="911"/>
      <c r="H17" s="916" t="s">
        <v>2100</v>
      </c>
      <c r="I17" s="917"/>
      <c r="J17" s="918" t="s">
        <v>2101</v>
      </c>
      <c r="K17" s="893"/>
      <c r="L17" s="197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29.25" customHeight="1">
      <c r="A18" s="855" t="s">
        <v>2102</v>
      </c>
      <c r="B18" s="856"/>
      <c r="C18" s="856"/>
      <c r="D18" s="856"/>
      <c r="E18" s="850"/>
      <c r="F18" s="853" t="s">
        <v>2099</v>
      </c>
      <c r="G18" s="854"/>
      <c r="H18" s="848" t="s">
        <v>2103</v>
      </c>
      <c r="I18" s="850"/>
      <c r="J18" s="848" t="s">
        <v>2104</v>
      </c>
      <c r="K18" s="849"/>
      <c r="L18" s="197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3" customHeight="1">
      <c r="A19" s="855" t="s">
        <v>2105</v>
      </c>
      <c r="B19" s="856"/>
      <c r="C19" s="856"/>
      <c r="D19" s="856"/>
      <c r="E19" s="850"/>
      <c r="F19" s="853" t="s">
        <v>2099</v>
      </c>
      <c r="G19" s="854"/>
      <c r="H19" s="848" t="s">
        <v>2106</v>
      </c>
      <c r="I19" s="850"/>
      <c r="J19" s="848" t="s">
        <v>2104</v>
      </c>
      <c r="K19" s="849"/>
      <c r="L19" s="197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.75" customHeight="1">
      <c r="A20" s="855" t="s">
        <v>2107</v>
      </c>
      <c r="B20" s="856"/>
      <c r="C20" s="856"/>
      <c r="D20" s="856"/>
      <c r="E20" s="850"/>
      <c r="F20" s="857" t="s">
        <v>2099</v>
      </c>
      <c r="G20" s="854"/>
      <c r="H20" s="848" t="s">
        <v>2103</v>
      </c>
      <c r="I20" s="850"/>
      <c r="J20" s="848" t="s">
        <v>2104</v>
      </c>
      <c r="K20" s="849"/>
      <c r="L20" s="197"/>
      <c r="M20" s="191"/>
      <c r="N20" s="191"/>
      <c r="O20" s="191"/>
      <c r="P20" s="191"/>
      <c r="Q20" s="191"/>
      <c r="R20" s="191"/>
      <c r="S20" s="188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56.25" customHeight="1">
      <c r="A21" s="855" t="s">
        <v>2108</v>
      </c>
      <c r="B21" s="856"/>
      <c r="C21" s="856"/>
      <c r="D21" s="856"/>
      <c r="E21" s="850"/>
      <c r="F21" s="857" t="s">
        <v>2099</v>
      </c>
      <c r="G21" s="854"/>
      <c r="H21" s="848" t="s">
        <v>2110</v>
      </c>
      <c r="I21" s="850"/>
      <c r="J21" s="848" t="s">
        <v>2104</v>
      </c>
      <c r="K21" s="849"/>
      <c r="L21" s="197"/>
      <c r="M21" s="191"/>
      <c r="N21" s="191"/>
      <c r="O21" s="191"/>
      <c r="P21" s="191"/>
      <c r="Q21" s="191"/>
      <c r="R21" s="191"/>
      <c r="S21" s="189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855" t="s">
        <v>2111</v>
      </c>
      <c r="B22" s="856"/>
      <c r="C22" s="856"/>
      <c r="D22" s="856"/>
      <c r="E22" s="850"/>
      <c r="F22" s="853" t="s">
        <v>2099</v>
      </c>
      <c r="G22" s="854"/>
      <c r="H22" s="848" t="s">
        <v>2112</v>
      </c>
      <c r="I22" s="850"/>
      <c r="J22" s="848" t="s">
        <v>2113</v>
      </c>
      <c r="K22" s="849"/>
      <c r="L22" s="197"/>
      <c r="M22" s="191"/>
      <c r="N22" s="191"/>
      <c r="O22" s="191"/>
      <c r="P22" s="191"/>
      <c r="Q22" s="191"/>
      <c r="R22" s="191"/>
      <c r="S22" s="189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.75" customHeight="1">
      <c r="A23" s="855" t="s">
        <v>2591</v>
      </c>
      <c r="B23" s="856"/>
      <c r="C23" s="856"/>
      <c r="D23" s="856"/>
      <c r="E23" s="850"/>
      <c r="F23" s="853" t="s">
        <v>2099</v>
      </c>
      <c r="G23" s="854"/>
      <c r="H23" s="848" t="s">
        <v>2114</v>
      </c>
      <c r="I23" s="850"/>
      <c r="J23" s="848" t="s">
        <v>2115</v>
      </c>
      <c r="K23" s="849"/>
      <c r="L23" s="197"/>
      <c r="M23" s="191"/>
      <c r="N23" s="191"/>
      <c r="O23" s="191"/>
      <c r="P23" s="191"/>
      <c r="Q23" s="191"/>
      <c r="R23" s="191"/>
      <c r="S23" s="189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8" customHeight="1">
      <c r="A24" s="855" t="s">
        <v>2116</v>
      </c>
      <c r="B24" s="856"/>
      <c r="C24" s="856"/>
      <c r="D24" s="856"/>
      <c r="E24" s="850"/>
      <c r="F24" s="853" t="s">
        <v>2099</v>
      </c>
      <c r="G24" s="854"/>
      <c r="H24" s="848" t="s">
        <v>2103</v>
      </c>
      <c r="I24" s="850"/>
      <c r="J24" s="848" t="s">
        <v>2104</v>
      </c>
      <c r="K24" s="849"/>
      <c r="L24" s="197"/>
      <c r="M24" s="191"/>
      <c r="N24" s="191"/>
      <c r="O24" s="191"/>
      <c r="P24" s="191"/>
      <c r="Q24" s="191"/>
      <c r="R24" s="191"/>
      <c r="S24" s="189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855" t="s">
        <v>2117</v>
      </c>
      <c r="B25" s="856"/>
      <c r="C25" s="856"/>
      <c r="D25" s="856"/>
      <c r="E25" s="850"/>
      <c r="F25" s="853" t="s">
        <v>2099</v>
      </c>
      <c r="G25" s="854"/>
      <c r="H25" s="848" t="s">
        <v>2118</v>
      </c>
      <c r="I25" s="850"/>
      <c r="J25" s="848" t="s">
        <v>2104</v>
      </c>
      <c r="K25" s="849"/>
      <c r="L25" s="197"/>
      <c r="M25" s="191"/>
      <c r="N25" s="191"/>
      <c r="O25" s="191"/>
      <c r="P25" s="191"/>
      <c r="Q25" s="191"/>
      <c r="R25" s="191"/>
      <c r="S25" s="189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855" t="s">
        <v>2119</v>
      </c>
      <c r="B26" s="856"/>
      <c r="C26" s="856"/>
      <c r="D26" s="856"/>
      <c r="E26" s="850"/>
      <c r="F26" s="853" t="s">
        <v>2099</v>
      </c>
      <c r="G26" s="854"/>
      <c r="H26" s="848" t="s">
        <v>2103</v>
      </c>
      <c r="I26" s="850"/>
      <c r="J26" s="848" t="s">
        <v>2104</v>
      </c>
      <c r="K26" s="849"/>
      <c r="L26" s="197"/>
      <c r="M26" s="191"/>
      <c r="N26" s="191"/>
      <c r="O26" s="191"/>
      <c r="P26" s="191"/>
      <c r="Q26" s="191"/>
      <c r="R26" s="191"/>
      <c r="S26" s="189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.75" customHeight="1">
      <c r="A27" s="855" t="s">
        <v>2120</v>
      </c>
      <c r="B27" s="856"/>
      <c r="C27" s="856"/>
      <c r="D27" s="856"/>
      <c r="E27" s="850"/>
      <c r="F27" s="853" t="s">
        <v>2099</v>
      </c>
      <c r="G27" s="854"/>
      <c r="H27" s="848" t="s">
        <v>2118</v>
      </c>
      <c r="I27" s="850"/>
      <c r="J27" s="848" t="s">
        <v>2104</v>
      </c>
      <c r="K27" s="849"/>
      <c r="L27" s="197"/>
      <c r="M27" s="191"/>
      <c r="N27" s="191"/>
      <c r="O27" s="191"/>
      <c r="P27" s="191"/>
      <c r="Q27" s="191"/>
      <c r="R27" s="191"/>
      <c r="S27" s="189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.75" customHeight="1">
      <c r="A28" s="855" t="s">
        <v>2121</v>
      </c>
      <c r="B28" s="856"/>
      <c r="C28" s="856"/>
      <c r="D28" s="856"/>
      <c r="E28" s="850"/>
      <c r="F28" s="853" t="s">
        <v>2099</v>
      </c>
      <c r="G28" s="854"/>
      <c r="H28" s="848" t="s">
        <v>2118</v>
      </c>
      <c r="I28" s="850"/>
      <c r="J28" s="848" t="s">
        <v>2104</v>
      </c>
      <c r="K28" s="849"/>
      <c r="L28" s="197"/>
      <c r="M28" s="191"/>
      <c r="N28" s="191"/>
      <c r="O28" s="191"/>
      <c r="P28" s="191"/>
      <c r="Q28" s="191"/>
      <c r="R28" s="191"/>
      <c r="S28" s="189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5" t="s">
        <v>2122</v>
      </c>
      <c r="B29" s="856"/>
      <c r="C29" s="856"/>
      <c r="D29" s="856"/>
      <c r="E29" s="850"/>
      <c r="F29" s="853" t="s">
        <v>2099</v>
      </c>
      <c r="G29" s="854"/>
      <c r="H29" s="848" t="s">
        <v>2112</v>
      </c>
      <c r="I29" s="850"/>
      <c r="J29" s="848" t="s">
        <v>2113</v>
      </c>
      <c r="K29" s="849"/>
      <c r="L29" s="197"/>
      <c r="M29" s="191"/>
      <c r="N29" s="191"/>
      <c r="O29" s="191"/>
      <c r="P29" s="191"/>
      <c r="Q29" s="191"/>
      <c r="R29" s="191"/>
      <c r="S29" s="189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5" t="s">
        <v>2123</v>
      </c>
      <c r="B30" s="856"/>
      <c r="C30" s="856"/>
      <c r="D30" s="856"/>
      <c r="E30" s="850"/>
      <c r="F30" s="853" t="s">
        <v>2099</v>
      </c>
      <c r="G30" s="854"/>
      <c r="H30" s="848" t="s">
        <v>2114</v>
      </c>
      <c r="I30" s="850"/>
      <c r="J30" s="848" t="s">
        <v>2115</v>
      </c>
      <c r="K30" s="849"/>
      <c r="L30" s="197"/>
      <c r="M30" s="191"/>
      <c r="N30" s="191"/>
      <c r="O30" s="191"/>
      <c r="P30" s="191"/>
      <c r="Q30" s="191"/>
      <c r="R30" s="191"/>
      <c r="S30" s="189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7.25" customHeight="1" thickBot="1">
      <c r="A31" s="866" t="s">
        <v>2124</v>
      </c>
      <c r="B31" s="867"/>
      <c r="C31" s="868"/>
      <c r="D31" s="868"/>
      <c r="E31" s="869"/>
      <c r="F31" s="870" t="s">
        <v>2099</v>
      </c>
      <c r="G31" s="871"/>
      <c r="H31" s="872" t="s">
        <v>2112</v>
      </c>
      <c r="I31" s="869"/>
      <c r="J31" s="872" t="s">
        <v>2113</v>
      </c>
      <c r="K31" s="873"/>
      <c r="L31" s="197"/>
      <c r="M31" s="191"/>
      <c r="N31" s="191"/>
      <c r="O31" s="191"/>
      <c r="P31" s="191"/>
      <c r="Q31" s="191"/>
      <c r="R31" s="191"/>
      <c r="S31" s="18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21.75" customHeight="1">
      <c r="A32" s="858" t="s">
        <v>2125</v>
      </c>
      <c r="B32" s="859"/>
      <c r="C32" s="991" t="s">
        <v>2802</v>
      </c>
      <c r="D32" s="992"/>
      <c r="E32" s="992"/>
      <c r="F32" s="992"/>
      <c r="G32" s="992"/>
      <c r="H32" s="992"/>
      <c r="I32" s="992"/>
      <c r="J32" s="992"/>
      <c r="K32" s="992"/>
      <c r="L32" s="197"/>
      <c r="M32" s="191"/>
      <c r="N32" s="191"/>
      <c r="O32" s="191"/>
      <c r="P32" s="191"/>
      <c r="Q32" s="191"/>
      <c r="R32" s="191"/>
      <c r="S32" s="189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21.75" customHeight="1">
      <c r="A33" s="860"/>
      <c r="B33" s="861"/>
      <c r="C33" s="851" t="s">
        <v>2803</v>
      </c>
      <c r="D33" s="852"/>
      <c r="E33" s="852"/>
      <c r="F33" s="852"/>
      <c r="G33" s="852"/>
      <c r="H33" s="852"/>
      <c r="I33" s="852"/>
      <c r="J33" s="852"/>
      <c r="K33" s="852"/>
      <c r="L33" s="197"/>
      <c r="M33" s="191"/>
      <c r="N33" s="191"/>
      <c r="O33" s="191"/>
      <c r="P33" s="191"/>
      <c r="Q33" s="191"/>
      <c r="R33" s="191"/>
      <c r="S33" s="189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75" customHeight="1" thickBot="1">
      <c r="A34" s="862"/>
      <c r="B34" s="863"/>
      <c r="C34" s="864" t="s">
        <v>2804</v>
      </c>
      <c r="D34" s="865"/>
      <c r="E34" s="865"/>
      <c r="F34" s="865"/>
      <c r="G34" s="865"/>
      <c r="H34" s="865"/>
      <c r="I34" s="865"/>
      <c r="J34" s="865"/>
      <c r="K34" s="865"/>
      <c r="L34" s="197"/>
      <c r="M34" s="191"/>
      <c r="N34" s="191"/>
      <c r="O34" s="191"/>
      <c r="P34" s="191"/>
      <c r="Q34" s="191"/>
      <c r="R34" s="191"/>
      <c r="S34" s="189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228.6" customHeight="1" thickBot="1">
      <c r="A35" s="905" t="s">
        <v>2126</v>
      </c>
      <c r="B35" s="960"/>
      <c r="C35" s="907" t="s">
        <v>4329</v>
      </c>
      <c r="D35" s="908"/>
      <c r="E35" s="908"/>
      <c r="F35" s="908"/>
      <c r="G35" s="908"/>
      <c r="H35" s="908"/>
      <c r="I35" s="908"/>
      <c r="J35" s="908"/>
      <c r="K35" s="909"/>
      <c r="L35" s="197"/>
      <c r="M35" s="191"/>
      <c r="N35" s="191"/>
      <c r="O35" s="191"/>
      <c r="P35" s="191"/>
      <c r="Q35" s="191"/>
      <c r="R35" s="191"/>
      <c r="S35" s="189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>
      <c r="A36" s="858" t="s">
        <v>2127</v>
      </c>
      <c r="B36" s="859"/>
      <c r="C36" s="948" t="s">
        <v>2128</v>
      </c>
      <c r="D36" s="949"/>
      <c r="E36" s="949"/>
      <c r="F36" s="949"/>
      <c r="G36" s="949"/>
      <c r="H36" s="949"/>
      <c r="I36" s="949"/>
      <c r="J36" s="949"/>
      <c r="K36" s="950"/>
      <c r="L36" s="197"/>
      <c r="M36" s="191"/>
      <c r="N36" s="191"/>
      <c r="O36" s="191"/>
      <c r="P36" s="191"/>
      <c r="Q36" s="191"/>
      <c r="R36" s="191"/>
      <c r="S36" s="189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>
      <c r="A37" s="860"/>
      <c r="B37" s="861"/>
      <c r="C37" s="951" t="s">
        <v>2129</v>
      </c>
      <c r="D37" s="952"/>
      <c r="E37" s="952"/>
      <c r="F37" s="952"/>
      <c r="G37" s="952"/>
      <c r="H37" s="952"/>
      <c r="I37" s="952"/>
      <c r="J37" s="952"/>
      <c r="K37" s="953"/>
      <c r="L37" s="197"/>
      <c r="M37" s="191"/>
      <c r="N37" s="191"/>
      <c r="O37" s="191"/>
      <c r="P37" s="191"/>
      <c r="Q37" s="191"/>
      <c r="R37" s="191"/>
      <c r="S37" s="189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>
      <c r="A38" s="860"/>
      <c r="B38" s="861"/>
      <c r="C38" s="954" t="s">
        <v>2130</v>
      </c>
      <c r="D38" s="955"/>
      <c r="E38" s="955"/>
      <c r="F38" s="955"/>
      <c r="G38" s="955"/>
      <c r="H38" s="955"/>
      <c r="I38" s="955"/>
      <c r="J38" s="955"/>
      <c r="K38" s="956"/>
      <c r="L38" s="197"/>
      <c r="M38" s="191"/>
      <c r="N38" s="191"/>
      <c r="O38" s="191"/>
      <c r="P38" s="191"/>
      <c r="Q38" s="191"/>
      <c r="R38" s="191"/>
      <c r="S38" s="189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>
      <c r="A39" s="860"/>
      <c r="B39" s="861"/>
      <c r="C39" s="945" t="s">
        <v>2131</v>
      </c>
      <c r="D39" s="946"/>
      <c r="E39" s="946"/>
      <c r="F39" s="946"/>
      <c r="G39" s="946"/>
      <c r="H39" s="946"/>
      <c r="I39" s="946"/>
      <c r="J39" s="946"/>
      <c r="K39" s="947"/>
      <c r="L39" s="197"/>
      <c r="M39" s="191"/>
      <c r="N39" s="191"/>
      <c r="O39" s="191"/>
      <c r="P39" s="191"/>
      <c r="Q39" s="191"/>
      <c r="R39" s="191"/>
      <c r="S39" s="189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 thickBot="1">
      <c r="A40" s="862"/>
      <c r="B40" s="863"/>
      <c r="C40" s="957" t="s">
        <v>2132</v>
      </c>
      <c r="D40" s="958"/>
      <c r="E40" s="958"/>
      <c r="F40" s="958"/>
      <c r="G40" s="958"/>
      <c r="H40" s="958"/>
      <c r="I40" s="958"/>
      <c r="J40" s="958"/>
      <c r="K40" s="959"/>
      <c r="L40" s="197"/>
      <c r="M40" s="191"/>
      <c r="N40" s="191"/>
      <c r="O40" s="191"/>
      <c r="P40" s="191"/>
      <c r="Q40" s="191"/>
      <c r="R40" s="191"/>
      <c r="S40" s="189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20.45" customHeight="1">
      <c r="A41" s="858" t="s">
        <v>2133</v>
      </c>
      <c r="B41" s="941"/>
      <c r="C41" s="919" t="s">
        <v>2581</v>
      </c>
      <c r="D41" s="892"/>
      <c r="E41" s="892"/>
      <c r="F41" s="892"/>
      <c r="G41" s="892"/>
      <c r="H41" s="892"/>
      <c r="I41" s="892"/>
      <c r="J41" s="892"/>
      <c r="K41" s="893"/>
      <c r="L41" s="197"/>
      <c r="M41" s="191"/>
      <c r="N41" s="191"/>
      <c r="O41" s="191"/>
      <c r="P41" s="191"/>
      <c r="Q41" s="191"/>
      <c r="R41" s="191"/>
      <c r="S41" s="189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20.45" customHeight="1">
      <c r="A42" s="860"/>
      <c r="B42" s="942"/>
      <c r="C42" s="847" t="s">
        <v>2589</v>
      </c>
      <c r="D42" s="845"/>
      <c r="E42" s="845"/>
      <c r="F42" s="845"/>
      <c r="G42" s="845"/>
      <c r="H42" s="845"/>
      <c r="I42" s="845"/>
      <c r="J42" s="845"/>
      <c r="K42" s="846"/>
      <c r="L42" s="197"/>
      <c r="M42" s="191"/>
      <c r="N42" s="191"/>
      <c r="O42" s="191"/>
      <c r="P42" s="191"/>
      <c r="Q42" s="191"/>
      <c r="R42" s="191"/>
      <c r="S42" s="189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20.45" customHeight="1">
      <c r="A43" s="860"/>
      <c r="B43" s="942"/>
      <c r="C43" s="944" t="s">
        <v>2590</v>
      </c>
      <c r="D43" s="856"/>
      <c r="E43" s="856"/>
      <c r="F43" s="856"/>
      <c r="G43" s="856"/>
      <c r="H43" s="856"/>
      <c r="I43" s="856"/>
      <c r="J43" s="856"/>
      <c r="K43" s="849"/>
      <c r="L43" s="197"/>
      <c r="M43" s="191"/>
      <c r="N43" s="191"/>
      <c r="O43" s="191"/>
      <c r="P43" s="191"/>
      <c r="Q43" s="191"/>
      <c r="R43" s="191"/>
      <c r="S43" s="189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1" customHeight="1">
      <c r="A44" s="860"/>
      <c r="B44" s="942"/>
      <c r="C44" s="855" t="s">
        <v>2582</v>
      </c>
      <c r="D44" s="856"/>
      <c r="E44" s="856"/>
      <c r="F44" s="856"/>
      <c r="G44" s="856"/>
      <c r="H44" s="856"/>
      <c r="I44" s="856"/>
      <c r="J44" s="856"/>
      <c r="K44" s="849"/>
      <c r="L44" s="197"/>
      <c r="M44" s="191"/>
      <c r="N44" s="191"/>
      <c r="O44" s="191"/>
      <c r="P44" s="191"/>
      <c r="Q44" s="191"/>
      <c r="R44" s="191"/>
      <c r="S44" s="189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20.45" customHeight="1">
      <c r="A45" s="860"/>
      <c r="B45" s="942"/>
      <c r="C45" s="855" t="s">
        <v>2583</v>
      </c>
      <c r="D45" s="856"/>
      <c r="E45" s="856"/>
      <c r="F45" s="856"/>
      <c r="G45" s="856"/>
      <c r="H45" s="856"/>
      <c r="I45" s="856"/>
      <c r="J45" s="856"/>
      <c r="K45" s="849"/>
      <c r="L45" s="197"/>
      <c r="M45" s="191"/>
      <c r="N45" s="191"/>
      <c r="O45" s="191"/>
      <c r="P45" s="191"/>
      <c r="Q45" s="191"/>
      <c r="R45" s="191"/>
      <c r="S45" s="189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0.45" customHeight="1">
      <c r="A46" s="860"/>
      <c r="B46" s="942"/>
      <c r="C46" s="855" t="s">
        <v>2584</v>
      </c>
      <c r="D46" s="856"/>
      <c r="E46" s="856"/>
      <c r="F46" s="856"/>
      <c r="G46" s="856"/>
      <c r="H46" s="856"/>
      <c r="I46" s="856"/>
      <c r="J46" s="856"/>
      <c r="K46" s="849"/>
      <c r="L46" s="197"/>
      <c r="M46" s="191"/>
      <c r="N46" s="191"/>
      <c r="O46" s="191"/>
      <c r="P46" s="191"/>
      <c r="Q46" s="191"/>
      <c r="R46" s="191"/>
      <c r="S46" s="189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0.45" customHeight="1">
      <c r="A47" s="860"/>
      <c r="B47" s="942"/>
      <c r="C47" s="844" t="s">
        <v>2585</v>
      </c>
      <c r="D47" s="845"/>
      <c r="E47" s="845"/>
      <c r="F47" s="845"/>
      <c r="G47" s="845"/>
      <c r="H47" s="845"/>
      <c r="I47" s="845"/>
      <c r="J47" s="845"/>
      <c r="K47" s="846"/>
      <c r="L47" s="197"/>
      <c r="M47" s="191"/>
      <c r="N47" s="191"/>
      <c r="O47" s="191"/>
      <c r="P47" s="191"/>
      <c r="Q47" s="191"/>
      <c r="R47" s="191"/>
      <c r="S47" s="189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45" customHeight="1">
      <c r="A48" s="860"/>
      <c r="B48" s="942"/>
      <c r="C48" s="844" t="s">
        <v>2586</v>
      </c>
      <c r="D48" s="845"/>
      <c r="E48" s="845"/>
      <c r="F48" s="845"/>
      <c r="G48" s="845"/>
      <c r="H48" s="845"/>
      <c r="I48" s="845"/>
      <c r="J48" s="845"/>
      <c r="K48" s="846"/>
      <c r="L48" s="197"/>
      <c r="M48" s="191"/>
      <c r="N48" s="191"/>
      <c r="O48" s="191"/>
      <c r="P48" s="191"/>
      <c r="Q48" s="191"/>
      <c r="R48" s="191"/>
      <c r="S48" s="189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9.5" customHeight="1">
      <c r="A49" s="860"/>
      <c r="B49" s="942"/>
      <c r="C49" s="844" t="s">
        <v>2587</v>
      </c>
      <c r="D49" s="845"/>
      <c r="E49" s="845"/>
      <c r="F49" s="845"/>
      <c r="G49" s="845"/>
      <c r="H49" s="845"/>
      <c r="I49" s="845"/>
      <c r="J49" s="845"/>
      <c r="K49" s="846"/>
      <c r="L49" s="197"/>
      <c r="M49" s="191"/>
      <c r="N49" s="191"/>
      <c r="O49" s="191"/>
      <c r="P49" s="191"/>
      <c r="Q49" s="191"/>
      <c r="R49" s="191"/>
      <c r="S49" s="189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860"/>
      <c r="B50" s="942"/>
      <c r="C50" s="847" t="s">
        <v>2805</v>
      </c>
      <c r="D50" s="845"/>
      <c r="E50" s="845"/>
      <c r="F50" s="845"/>
      <c r="G50" s="845"/>
      <c r="H50" s="845"/>
      <c r="I50" s="845"/>
      <c r="J50" s="845"/>
      <c r="K50" s="846"/>
      <c r="L50" s="197"/>
      <c r="M50" s="191"/>
      <c r="N50" s="191"/>
      <c r="O50" s="191"/>
      <c r="P50" s="191"/>
      <c r="Q50" s="191"/>
      <c r="R50" s="191"/>
      <c r="S50" s="189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0" customHeight="1" thickBot="1">
      <c r="A51" s="862"/>
      <c r="B51" s="943"/>
      <c r="C51" s="866" t="s">
        <v>2588</v>
      </c>
      <c r="D51" s="867"/>
      <c r="E51" s="867"/>
      <c r="F51" s="867"/>
      <c r="G51" s="867"/>
      <c r="H51" s="867"/>
      <c r="I51" s="867"/>
      <c r="J51" s="867"/>
      <c r="K51" s="933"/>
      <c r="L51" s="197"/>
      <c r="M51" s="191"/>
      <c r="N51" s="191"/>
      <c r="O51" s="191"/>
      <c r="P51" s="191"/>
      <c r="Q51" s="191"/>
      <c r="R51" s="191"/>
      <c r="S51" s="189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 thickBot="1">
      <c r="A52" s="899" t="s">
        <v>2134</v>
      </c>
      <c r="B52" s="900"/>
      <c r="C52" s="900"/>
      <c r="D52" s="900"/>
      <c r="E52" s="900"/>
      <c r="F52" s="900"/>
      <c r="G52" s="900"/>
      <c r="H52" s="900"/>
      <c r="I52" s="900"/>
      <c r="J52" s="900"/>
      <c r="K52" s="990"/>
      <c r="L52" s="197"/>
      <c r="M52" s="191"/>
      <c r="N52" s="191"/>
      <c r="O52" s="191"/>
      <c r="P52" s="191"/>
      <c r="Q52" s="191"/>
      <c r="R52" s="191"/>
      <c r="S52" s="189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149999999999999" customHeight="1">
      <c r="A53" s="9" t="s">
        <v>2135</v>
      </c>
      <c r="B53" s="10"/>
      <c r="C53" s="10"/>
      <c r="D53" s="10"/>
      <c r="E53" s="199"/>
      <c r="F53" s="970">
        <v>15</v>
      </c>
      <c r="G53" s="971"/>
      <c r="H53" s="971"/>
      <c r="I53" s="971"/>
      <c r="J53" s="971"/>
      <c r="K53" s="972"/>
      <c r="L53" s="196" t="s">
        <v>2136</v>
      </c>
      <c r="M53" s="191"/>
      <c r="N53" s="191"/>
      <c r="O53" s="191"/>
      <c r="P53" s="191"/>
      <c r="Q53" s="191"/>
      <c r="R53" s="191"/>
      <c r="S53" s="189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6" customHeight="1">
      <c r="A54" s="11" t="s">
        <v>2137</v>
      </c>
      <c r="B54" s="12"/>
      <c r="C54" s="12"/>
      <c r="D54" s="12"/>
      <c r="E54" s="200"/>
      <c r="F54" s="973">
        <v>35</v>
      </c>
      <c r="G54" s="974"/>
      <c r="H54" s="974"/>
      <c r="I54" s="974"/>
      <c r="J54" s="974"/>
      <c r="K54" s="975"/>
      <c r="L54" s="196" t="s">
        <v>2138</v>
      </c>
      <c r="M54" s="191"/>
      <c r="N54" s="191"/>
      <c r="O54" s="191"/>
      <c r="P54" s="191"/>
      <c r="Q54" s="191"/>
      <c r="R54" s="191"/>
      <c r="S54" s="189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 thickBot="1">
      <c r="A55" s="215" t="s">
        <v>2139</v>
      </c>
      <c r="B55" s="216"/>
      <c r="C55" s="216"/>
      <c r="D55" s="216"/>
      <c r="E55" s="217"/>
      <c r="F55" s="976" t="s">
        <v>2191</v>
      </c>
      <c r="G55" s="977"/>
      <c r="H55" s="977"/>
      <c r="I55" s="977"/>
      <c r="J55" s="977"/>
      <c r="K55" s="978"/>
      <c r="L55" s="197"/>
      <c r="M55" s="191"/>
      <c r="N55" s="191"/>
      <c r="O55" s="191"/>
      <c r="P55" s="191"/>
      <c r="Q55" s="191"/>
      <c r="R55" s="191"/>
      <c r="S55" s="189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0" customHeight="1">
      <c r="A56" s="982" t="s">
        <v>2141</v>
      </c>
      <c r="B56" s="983"/>
      <c r="C56" s="983"/>
      <c r="D56" s="983"/>
      <c r="E56" s="984"/>
      <c r="F56" s="979" t="s">
        <v>4325</v>
      </c>
      <c r="G56" s="980"/>
      <c r="H56" s="980"/>
      <c r="I56" s="980"/>
      <c r="J56" s="980"/>
      <c r="K56" s="981"/>
      <c r="L56" s="197"/>
      <c r="M56" s="191"/>
      <c r="N56" s="191"/>
      <c r="O56" s="191"/>
      <c r="P56" s="191"/>
      <c r="Q56" s="191"/>
      <c r="R56" s="191"/>
      <c r="S56" s="189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3" customHeight="1">
      <c r="A57" s="985"/>
      <c r="B57" s="986"/>
      <c r="C57" s="986"/>
      <c r="D57" s="986"/>
      <c r="E57" s="861"/>
      <c r="F57" s="967" t="s">
        <v>4326</v>
      </c>
      <c r="G57" s="968"/>
      <c r="H57" s="968"/>
      <c r="I57" s="968"/>
      <c r="J57" s="968"/>
      <c r="K57" s="969"/>
      <c r="L57" s="197"/>
      <c r="M57" s="191"/>
      <c r="N57" s="191"/>
      <c r="O57" s="191"/>
      <c r="P57" s="191"/>
      <c r="Q57" s="191"/>
      <c r="R57" s="191"/>
      <c r="S57" s="189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>
      <c r="A58" s="985"/>
      <c r="B58" s="986"/>
      <c r="C58" s="986"/>
      <c r="D58" s="986"/>
      <c r="E58" s="861"/>
      <c r="F58" s="964" t="s">
        <v>4327</v>
      </c>
      <c r="G58" s="965"/>
      <c r="H58" s="965"/>
      <c r="I58" s="965"/>
      <c r="J58" s="965"/>
      <c r="K58" s="966"/>
      <c r="L58" s="197"/>
      <c r="M58" s="191"/>
      <c r="N58" s="191"/>
      <c r="O58" s="191"/>
      <c r="P58" s="191"/>
      <c r="Q58" s="191"/>
      <c r="R58" s="191"/>
      <c r="S58" s="189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" customHeight="1" thickBot="1">
      <c r="A59" s="987"/>
      <c r="B59" s="988"/>
      <c r="C59" s="988"/>
      <c r="D59" s="988"/>
      <c r="E59" s="989"/>
      <c r="F59" s="961" t="s">
        <v>4328</v>
      </c>
      <c r="G59" s="962"/>
      <c r="H59" s="962"/>
      <c r="I59" s="962"/>
      <c r="J59" s="962"/>
      <c r="K59" s="963"/>
      <c r="L59" s="197"/>
      <c r="M59" s="191"/>
      <c r="N59" s="191"/>
      <c r="O59" s="191"/>
      <c r="P59" s="191"/>
      <c r="Q59" s="191"/>
      <c r="R59" s="191"/>
      <c r="S59" s="189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83"/>
      <c r="E60" s="183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90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</sheetData>
  <mergeCells count="136">
    <mergeCell ref="J28:K28"/>
    <mergeCell ref="C32:K32"/>
    <mergeCell ref="H30:I30"/>
    <mergeCell ref="J29:K29"/>
    <mergeCell ref="A28:E28"/>
    <mergeCell ref="F28:G28"/>
    <mergeCell ref="H28:I28"/>
    <mergeCell ref="A29:E29"/>
    <mergeCell ref="F29:G29"/>
    <mergeCell ref="H29:I29"/>
    <mergeCell ref="A30:E30"/>
    <mergeCell ref="F30:G30"/>
    <mergeCell ref="F59:K59"/>
    <mergeCell ref="F58:K58"/>
    <mergeCell ref="F57:K57"/>
    <mergeCell ref="C51:K51"/>
    <mergeCell ref="F53:K53"/>
    <mergeCell ref="F54:K54"/>
    <mergeCell ref="F55:K55"/>
    <mergeCell ref="F56:K56"/>
    <mergeCell ref="A56:E59"/>
    <mergeCell ref="A52:K52"/>
    <mergeCell ref="A3:C3"/>
    <mergeCell ref="A4:C4"/>
    <mergeCell ref="F4:H4"/>
    <mergeCell ref="A5:C5"/>
    <mergeCell ref="I4:K4"/>
    <mergeCell ref="D4:E4"/>
    <mergeCell ref="D13:K13"/>
    <mergeCell ref="D14:K14"/>
    <mergeCell ref="C41:K41"/>
    <mergeCell ref="A41:B51"/>
    <mergeCell ref="C43:K43"/>
    <mergeCell ref="C44:K44"/>
    <mergeCell ref="A36:B40"/>
    <mergeCell ref="C45:K45"/>
    <mergeCell ref="C42:K42"/>
    <mergeCell ref="C39:K39"/>
    <mergeCell ref="C36:K36"/>
    <mergeCell ref="C37:K37"/>
    <mergeCell ref="C38:K38"/>
    <mergeCell ref="C40:K40"/>
    <mergeCell ref="A35:B35"/>
    <mergeCell ref="C35:K35"/>
    <mergeCell ref="J27:K27"/>
    <mergeCell ref="A27:E27"/>
    <mergeCell ref="A2:C2"/>
    <mergeCell ref="A1:C1"/>
    <mergeCell ref="F1:H1"/>
    <mergeCell ref="F2:H2"/>
    <mergeCell ref="D1:E1"/>
    <mergeCell ref="D2:E2"/>
    <mergeCell ref="A7:C7"/>
    <mergeCell ref="H17:I17"/>
    <mergeCell ref="J17:K17"/>
    <mergeCell ref="A17:E17"/>
    <mergeCell ref="F16:G16"/>
    <mergeCell ref="H16:I16"/>
    <mergeCell ref="J16:K16"/>
    <mergeCell ref="I1:K1"/>
    <mergeCell ref="I2:K2"/>
    <mergeCell ref="D6:K6"/>
    <mergeCell ref="I5:K5"/>
    <mergeCell ref="D5:E5"/>
    <mergeCell ref="D3:E3"/>
    <mergeCell ref="F3:H3"/>
    <mergeCell ref="D10:K10"/>
    <mergeCell ref="D12:K12"/>
    <mergeCell ref="D11:K11"/>
    <mergeCell ref="I3:K3"/>
    <mergeCell ref="L16:R16"/>
    <mergeCell ref="A6:C6"/>
    <mergeCell ref="A18:E18"/>
    <mergeCell ref="F18:G18"/>
    <mergeCell ref="H18:I18"/>
    <mergeCell ref="L5:Q6"/>
    <mergeCell ref="A9:C11"/>
    <mergeCell ref="A12:C13"/>
    <mergeCell ref="A16:E16"/>
    <mergeCell ref="D9:K9"/>
    <mergeCell ref="L15:R15"/>
    <mergeCell ref="L14:R14"/>
    <mergeCell ref="A8:K8"/>
    <mergeCell ref="F5:H5"/>
    <mergeCell ref="D7:K7"/>
    <mergeCell ref="A14:C14"/>
    <mergeCell ref="D15:K15"/>
    <mergeCell ref="F17:G17"/>
    <mergeCell ref="J22:K22"/>
    <mergeCell ref="A22:E22"/>
    <mergeCell ref="F22:G22"/>
    <mergeCell ref="C46:K46"/>
    <mergeCell ref="C47:K47"/>
    <mergeCell ref="C48:K48"/>
    <mergeCell ref="F23:G23"/>
    <mergeCell ref="H23:I23"/>
    <mergeCell ref="F19:G19"/>
    <mergeCell ref="H19:I19"/>
    <mergeCell ref="A20:E20"/>
    <mergeCell ref="H22:I22"/>
    <mergeCell ref="A21:E21"/>
    <mergeCell ref="F21:G21"/>
    <mergeCell ref="H21:I21"/>
    <mergeCell ref="F20:G20"/>
    <mergeCell ref="H20:I20"/>
    <mergeCell ref="H24:I24"/>
    <mergeCell ref="A32:B34"/>
    <mergeCell ref="C34:K34"/>
    <mergeCell ref="A31:E31"/>
    <mergeCell ref="F31:G31"/>
    <mergeCell ref="H31:I31"/>
    <mergeCell ref="J31:K31"/>
    <mergeCell ref="C49:K49"/>
    <mergeCell ref="C50:K50"/>
    <mergeCell ref="J19:K19"/>
    <mergeCell ref="J18:K18"/>
    <mergeCell ref="J21:K21"/>
    <mergeCell ref="J20:K20"/>
    <mergeCell ref="H27:I27"/>
    <mergeCell ref="J30:K30"/>
    <mergeCell ref="C33:K33"/>
    <mergeCell ref="F27:G27"/>
    <mergeCell ref="A26:E26"/>
    <mergeCell ref="F26:G26"/>
    <mergeCell ref="H26:I26"/>
    <mergeCell ref="H25:I25"/>
    <mergeCell ref="J26:K26"/>
    <mergeCell ref="J25:K25"/>
    <mergeCell ref="A25:E25"/>
    <mergeCell ref="F25:G25"/>
    <mergeCell ref="J24:K24"/>
    <mergeCell ref="A24:E24"/>
    <mergeCell ref="F24:G24"/>
    <mergeCell ref="J23:K23"/>
    <mergeCell ref="A19:E19"/>
    <mergeCell ref="A23:E23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 tint="0.79998168889431442"/>
    <pageSetUpPr fitToPage="1"/>
  </sheetPr>
  <dimension ref="A1:AD83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1.42578125" style="1" customWidth="1"/>
    <col min="3" max="3" width="13.42578125" style="1" customWidth="1"/>
    <col min="4" max="4" width="9.140625" style="1" customWidth="1"/>
    <col min="5" max="5" width="21.14062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0.85546875" style="1" customWidth="1"/>
    <col min="12" max="13" width="9.140625" style="195" customWidth="1"/>
    <col min="14" max="14" width="43.7109375" style="195" customWidth="1"/>
    <col min="15" max="15" width="10.28515625" style="195" hidden="1" customWidth="1"/>
    <col min="16" max="16" width="9.140625" style="195" hidden="1" customWidth="1"/>
    <col min="17" max="17" width="13.85546875" style="195" hidden="1" customWidth="1"/>
    <col min="18" max="18" width="9.140625" style="195" hidden="1" customWidth="1"/>
    <col min="19" max="19" width="8.85546875" style="195"/>
    <col min="20" max="16384" width="8.85546875" style="1"/>
  </cols>
  <sheetData>
    <row r="1" spans="1:30" ht="68.25" customHeight="1" thickBot="1">
      <c r="A1" s="899" t="s">
        <v>2064</v>
      </c>
      <c r="B1" s="900"/>
      <c r="C1" s="901"/>
      <c r="D1" s="1188" t="s">
        <v>2065</v>
      </c>
      <c r="E1" s="2438"/>
      <c r="F1" s="899" t="s">
        <v>2066</v>
      </c>
      <c r="G1" s="900"/>
      <c r="H1" s="901"/>
      <c r="I1" s="1538" t="s">
        <v>4996</v>
      </c>
      <c r="J1" s="1539"/>
      <c r="K1" s="1191"/>
      <c r="L1" s="191"/>
      <c r="M1" s="191"/>
      <c r="N1" s="191"/>
      <c r="O1" s="191"/>
      <c r="P1" s="191"/>
      <c r="Q1" s="191"/>
      <c r="R1" s="191"/>
      <c r="S1" s="193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 thickBot="1">
      <c r="A2" s="899" t="s">
        <v>2067</v>
      </c>
      <c r="B2" s="900"/>
      <c r="C2" s="901"/>
      <c r="D2" s="1190" t="s">
        <v>2068</v>
      </c>
      <c r="E2" s="1191"/>
      <c r="F2" s="1051" t="s">
        <v>2069</v>
      </c>
      <c r="G2" s="1049"/>
      <c r="H2" s="1050"/>
      <c r="I2" s="1190" t="s">
        <v>2327</v>
      </c>
      <c r="J2" s="1539"/>
      <c r="K2" s="1191"/>
      <c r="L2" s="191"/>
      <c r="M2" s="191"/>
      <c r="N2" s="191"/>
      <c r="O2" s="191"/>
      <c r="P2" s="191"/>
      <c r="Q2" s="191"/>
      <c r="R2" s="191"/>
      <c r="S2" s="193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1051" t="s">
        <v>2071</v>
      </c>
      <c r="B3" s="1049"/>
      <c r="C3" s="1050"/>
      <c r="D3" s="1537" t="s">
        <v>2821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191"/>
      <c r="M3" s="191"/>
      <c r="N3" s="191"/>
      <c r="O3" s="191"/>
      <c r="P3" s="191"/>
      <c r="Q3" s="191"/>
      <c r="R3" s="191"/>
      <c r="S3" s="19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1051" t="s">
        <v>2073</v>
      </c>
      <c r="B4" s="1049"/>
      <c r="C4" s="1050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93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37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9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051" t="s">
        <v>2083</v>
      </c>
      <c r="B6" s="1049"/>
      <c r="C6" s="2446"/>
      <c r="D6" s="2447" t="s">
        <v>3600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191"/>
      <c r="S6" s="193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7.25" customHeight="1" thickBot="1">
      <c r="A7" s="1203" t="s">
        <v>2084</v>
      </c>
      <c r="B7" s="1078"/>
      <c r="C7" s="1209"/>
      <c r="D7" s="2437" t="s">
        <v>1675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93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93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880" t="s">
        <v>2160</v>
      </c>
      <c r="B9" s="881"/>
      <c r="C9" s="881"/>
      <c r="D9" s="2433" t="s">
        <v>3609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93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 thickBot="1">
      <c r="A10" s="883"/>
      <c r="B10" s="884"/>
      <c r="C10" s="884"/>
      <c r="D10" s="2434" t="s">
        <v>3610</v>
      </c>
      <c r="E10" s="2435"/>
      <c r="F10" s="2435"/>
      <c r="G10" s="2435"/>
      <c r="H10" s="2435"/>
      <c r="I10" s="2435"/>
      <c r="J10" s="2435"/>
      <c r="K10" s="2436"/>
      <c r="L10" s="191"/>
      <c r="M10" s="191"/>
      <c r="N10" s="191"/>
      <c r="O10" s="191"/>
      <c r="P10" s="191"/>
      <c r="Q10" s="191"/>
      <c r="R10" s="191"/>
      <c r="S10" s="193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" customHeight="1">
      <c r="A11" s="880" t="s">
        <v>2087</v>
      </c>
      <c r="B11" s="881"/>
      <c r="C11" s="2439"/>
      <c r="D11" s="1178" t="s">
        <v>3611</v>
      </c>
      <c r="E11" s="1113"/>
      <c r="F11" s="1113"/>
      <c r="G11" s="1113"/>
      <c r="H11" s="1113"/>
      <c r="I11" s="1113"/>
      <c r="J11" s="1113"/>
      <c r="K11" s="1522"/>
      <c r="L11" s="191"/>
      <c r="M11" s="191"/>
      <c r="N11" s="191"/>
      <c r="O11" s="191"/>
      <c r="P11" s="191"/>
      <c r="Q11" s="191"/>
      <c r="R11" s="191"/>
      <c r="S11" s="193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3" customHeight="1" thickBot="1">
      <c r="A12" s="886"/>
      <c r="B12" s="887"/>
      <c r="C12" s="2440"/>
      <c r="D12" s="1737" t="s">
        <v>3612</v>
      </c>
      <c r="E12" s="867"/>
      <c r="F12" s="867"/>
      <c r="G12" s="867"/>
      <c r="H12" s="867"/>
      <c r="I12" s="867"/>
      <c r="J12" s="867"/>
      <c r="K12" s="1000"/>
      <c r="L12" s="191"/>
      <c r="M12" s="191"/>
      <c r="N12" s="191"/>
      <c r="O12" s="191"/>
      <c r="P12" s="191"/>
      <c r="Q12" s="191"/>
      <c r="R12" s="191"/>
      <c r="S12" s="193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880" t="s">
        <v>2088</v>
      </c>
      <c r="B13" s="881"/>
      <c r="C13" s="881"/>
      <c r="D13" s="2441" t="s">
        <v>3613</v>
      </c>
      <c r="E13" s="1523"/>
      <c r="F13" s="1523"/>
      <c r="G13" s="1523"/>
      <c r="H13" s="1523"/>
      <c r="I13" s="1523"/>
      <c r="J13" s="1523"/>
      <c r="K13" s="1524"/>
      <c r="L13" s="191"/>
      <c r="M13" s="191"/>
      <c r="N13" s="191"/>
      <c r="O13" s="191"/>
      <c r="P13" s="191"/>
      <c r="Q13" s="191"/>
      <c r="R13" s="191"/>
      <c r="S13" s="193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1.5" customHeight="1" thickBot="1">
      <c r="A14" s="886"/>
      <c r="B14" s="887"/>
      <c r="C14" s="887"/>
      <c r="D14" s="2434" t="s">
        <v>3614</v>
      </c>
      <c r="E14" s="867"/>
      <c r="F14" s="867"/>
      <c r="G14" s="867"/>
      <c r="H14" s="867"/>
      <c r="I14" s="867"/>
      <c r="J14" s="867"/>
      <c r="K14" s="1000"/>
      <c r="L14" s="191"/>
      <c r="M14" s="191"/>
      <c r="N14" s="191"/>
      <c r="O14" s="191"/>
      <c r="P14" s="191"/>
      <c r="Q14" s="191"/>
      <c r="R14" s="191"/>
      <c r="S14" s="193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 thickBot="1">
      <c r="A15" s="905" t="s">
        <v>2089</v>
      </c>
      <c r="B15" s="906"/>
      <c r="C15" s="2273"/>
      <c r="D15" s="928" t="s">
        <v>1932</v>
      </c>
      <c r="E15" s="903"/>
      <c r="F15" s="903"/>
      <c r="G15" s="903"/>
      <c r="H15" s="903"/>
      <c r="I15" s="903"/>
      <c r="J15" s="903"/>
      <c r="K15" s="994"/>
      <c r="L15" s="1521" t="s">
        <v>2090</v>
      </c>
      <c r="M15" s="875"/>
      <c r="N15" s="875"/>
      <c r="O15" s="875"/>
      <c r="P15" s="875"/>
      <c r="Q15" s="875"/>
      <c r="R15" s="875"/>
      <c r="S15" s="193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 customHeight="1" thickBot="1">
      <c r="A16" s="7" t="s">
        <v>2091</v>
      </c>
      <c r="B16" s="8"/>
      <c r="C16" s="121"/>
      <c r="D16" s="928" t="s">
        <v>2592</v>
      </c>
      <c r="E16" s="903"/>
      <c r="F16" s="903"/>
      <c r="G16" s="903"/>
      <c r="H16" s="903"/>
      <c r="I16" s="903"/>
      <c r="J16" s="903"/>
      <c r="K16" s="994"/>
      <c r="L16" s="1525" t="s">
        <v>2092</v>
      </c>
      <c r="M16" s="895"/>
      <c r="N16" s="895"/>
      <c r="O16" s="895"/>
      <c r="P16" s="895"/>
      <c r="Q16" s="895"/>
      <c r="R16" s="895"/>
      <c r="S16" s="193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53.25" customHeight="1" thickBot="1">
      <c r="A17" s="2442" t="s">
        <v>2093</v>
      </c>
      <c r="B17" s="2443"/>
      <c r="C17" s="2443"/>
      <c r="D17" s="2443"/>
      <c r="E17" s="2444"/>
      <c r="F17" s="2445" t="s">
        <v>2094</v>
      </c>
      <c r="G17" s="1534"/>
      <c r="H17" s="2445" t="s">
        <v>2095</v>
      </c>
      <c r="I17" s="1534"/>
      <c r="J17" s="2445" t="s">
        <v>2096</v>
      </c>
      <c r="K17" s="1535"/>
      <c r="L17" s="1521" t="s">
        <v>2097</v>
      </c>
      <c r="M17" s="875"/>
      <c r="N17" s="875"/>
      <c r="O17" s="875"/>
      <c r="P17" s="875"/>
      <c r="Q17" s="875"/>
      <c r="R17" s="875"/>
      <c r="S17" s="193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46.5" customHeight="1">
      <c r="A18" s="2448" t="s">
        <v>1676</v>
      </c>
      <c r="B18" s="2449"/>
      <c r="C18" s="2449"/>
      <c r="D18" s="2449"/>
      <c r="E18" s="2449"/>
      <c r="F18" s="2450" t="s">
        <v>2109</v>
      </c>
      <c r="G18" s="2451"/>
      <c r="H18" s="2452" t="s">
        <v>1677</v>
      </c>
      <c r="I18" s="1558"/>
      <c r="J18" s="2453" t="s">
        <v>2553</v>
      </c>
      <c r="K18" s="1967"/>
      <c r="L18" s="191"/>
      <c r="M18" s="191"/>
      <c r="N18" s="191"/>
      <c r="O18" s="191"/>
      <c r="P18" s="191"/>
      <c r="Q18" s="191"/>
      <c r="R18" s="191"/>
      <c r="S18" s="193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.75" customHeight="1">
      <c r="A19" s="1217" t="s">
        <v>1678</v>
      </c>
      <c r="B19" s="1218"/>
      <c r="C19" s="1218"/>
      <c r="D19" s="1218"/>
      <c r="E19" s="1218"/>
      <c r="F19" s="853" t="s">
        <v>2109</v>
      </c>
      <c r="G19" s="854"/>
      <c r="H19" s="2362" t="s">
        <v>1782</v>
      </c>
      <c r="I19" s="1218"/>
      <c r="J19" s="1070" t="s">
        <v>2552</v>
      </c>
      <c r="K19" s="1559"/>
      <c r="L19" s="191"/>
      <c r="M19" s="191"/>
      <c r="N19" s="191"/>
      <c r="O19" s="191"/>
      <c r="P19" s="191"/>
      <c r="Q19" s="191"/>
      <c r="R19" s="191"/>
      <c r="S19" s="193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5.75" customHeight="1">
      <c r="A20" s="1217" t="s">
        <v>1679</v>
      </c>
      <c r="B20" s="1218"/>
      <c r="C20" s="1218"/>
      <c r="D20" s="1218"/>
      <c r="E20" s="1218"/>
      <c r="F20" s="853" t="s">
        <v>2109</v>
      </c>
      <c r="G20" s="854"/>
      <c r="H20" s="1070" t="s">
        <v>1680</v>
      </c>
      <c r="I20" s="1218"/>
      <c r="J20" s="1070" t="s">
        <v>2550</v>
      </c>
      <c r="K20" s="1559"/>
      <c r="L20" s="191"/>
      <c r="M20" s="191"/>
      <c r="N20" s="191"/>
      <c r="O20" s="191"/>
      <c r="P20" s="191"/>
      <c r="Q20" s="191"/>
      <c r="R20" s="191"/>
      <c r="S20" s="193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0.75" customHeight="1">
      <c r="A21" s="1217" t="s">
        <v>2551</v>
      </c>
      <c r="B21" s="1218"/>
      <c r="C21" s="1218"/>
      <c r="D21" s="1218"/>
      <c r="E21" s="1218"/>
      <c r="F21" s="853" t="s">
        <v>2109</v>
      </c>
      <c r="G21" s="854"/>
      <c r="H21" s="848" t="s">
        <v>1680</v>
      </c>
      <c r="I21" s="850"/>
      <c r="J21" s="848" t="s">
        <v>2550</v>
      </c>
      <c r="K21" s="993"/>
      <c r="L21" s="191"/>
      <c r="M21" s="191"/>
      <c r="N21" s="191"/>
      <c r="O21" s="191"/>
      <c r="P21" s="191"/>
      <c r="Q21" s="191"/>
      <c r="R21" s="191"/>
      <c r="S21" s="193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2454" t="s">
        <v>1681</v>
      </c>
      <c r="B22" s="856"/>
      <c r="C22" s="856"/>
      <c r="D22" s="856"/>
      <c r="E22" s="850"/>
      <c r="F22" s="853" t="s">
        <v>2109</v>
      </c>
      <c r="G22" s="854"/>
      <c r="H22" s="848" t="s">
        <v>2547</v>
      </c>
      <c r="I22" s="850"/>
      <c r="J22" s="848" t="s">
        <v>2545</v>
      </c>
      <c r="K22" s="993"/>
      <c r="L22" s="191"/>
      <c r="M22" s="191"/>
      <c r="N22" s="191"/>
      <c r="O22" s="191"/>
      <c r="P22" s="191"/>
      <c r="Q22" s="191"/>
      <c r="R22" s="191"/>
      <c r="S22" s="193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1.5" customHeight="1">
      <c r="A23" s="1070" t="s">
        <v>2549</v>
      </c>
      <c r="B23" s="1218"/>
      <c r="C23" s="1218"/>
      <c r="D23" s="1218"/>
      <c r="E23" s="1218"/>
      <c r="F23" s="853" t="s">
        <v>2109</v>
      </c>
      <c r="G23" s="854"/>
      <c r="H23" s="848" t="s">
        <v>1749</v>
      </c>
      <c r="I23" s="850"/>
      <c r="J23" s="848" t="s">
        <v>1631</v>
      </c>
      <c r="K23" s="993"/>
      <c r="L23" s="191"/>
      <c r="M23" s="191"/>
      <c r="N23" s="191"/>
      <c r="O23" s="191"/>
      <c r="P23" s="191"/>
      <c r="Q23" s="191"/>
      <c r="R23" s="191"/>
      <c r="S23" s="193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" customHeight="1">
      <c r="A24" s="1070" t="s">
        <v>1682</v>
      </c>
      <c r="B24" s="1218"/>
      <c r="C24" s="1218"/>
      <c r="D24" s="1218"/>
      <c r="E24" s="1218"/>
      <c r="F24" s="853" t="s">
        <v>2109</v>
      </c>
      <c r="G24" s="854"/>
      <c r="H24" s="848" t="s">
        <v>2167</v>
      </c>
      <c r="I24" s="850"/>
      <c r="J24" s="848" t="s">
        <v>2548</v>
      </c>
      <c r="K24" s="993"/>
      <c r="L24" s="191"/>
      <c r="M24" s="191"/>
      <c r="N24" s="191"/>
      <c r="O24" s="191"/>
      <c r="P24" s="191"/>
      <c r="Q24" s="191"/>
      <c r="R24" s="191"/>
      <c r="S24" s="193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75" customHeight="1">
      <c r="A25" s="1070" t="s">
        <v>1683</v>
      </c>
      <c r="B25" s="1218"/>
      <c r="C25" s="1218"/>
      <c r="D25" s="1218"/>
      <c r="E25" s="1218"/>
      <c r="F25" s="853" t="s">
        <v>2109</v>
      </c>
      <c r="G25" s="854"/>
      <c r="H25" s="848" t="s">
        <v>2547</v>
      </c>
      <c r="I25" s="850"/>
      <c r="J25" s="848" t="s">
        <v>2545</v>
      </c>
      <c r="K25" s="993"/>
      <c r="L25" s="191"/>
      <c r="M25" s="191"/>
      <c r="N25" s="191"/>
      <c r="O25" s="191"/>
      <c r="P25" s="191"/>
      <c r="Q25" s="191"/>
      <c r="R25" s="191"/>
      <c r="S25" s="193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1070" t="s">
        <v>1684</v>
      </c>
      <c r="B26" s="1218"/>
      <c r="C26" s="1218"/>
      <c r="D26" s="1218"/>
      <c r="E26" s="1218"/>
      <c r="F26" s="853" t="s">
        <v>2109</v>
      </c>
      <c r="G26" s="854"/>
      <c r="H26" s="848" t="s">
        <v>2547</v>
      </c>
      <c r="I26" s="850"/>
      <c r="J26" s="848" t="s">
        <v>2546</v>
      </c>
      <c r="K26" s="993"/>
      <c r="L26" s="191"/>
      <c r="M26" s="191"/>
      <c r="N26" s="191"/>
      <c r="O26" s="191"/>
      <c r="P26" s="191"/>
      <c r="Q26" s="191"/>
      <c r="R26" s="191"/>
      <c r="S26" s="193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5" t="s">
        <v>1685</v>
      </c>
      <c r="B27" s="856"/>
      <c r="C27" s="856"/>
      <c r="D27" s="856"/>
      <c r="E27" s="850"/>
      <c r="F27" s="853" t="s">
        <v>2109</v>
      </c>
      <c r="G27" s="854"/>
      <c r="H27" s="848" t="s">
        <v>2296</v>
      </c>
      <c r="I27" s="850"/>
      <c r="J27" s="848" t="s">
        <v>2545</v>
      </c>
      <c r="K27" s="993"/>
      <c r="L27" s="191"/>
      <c r="M27" s="191"/>
      <c r="N27" s="191"/>
      <c r="O27" s="191"/>
      <c r="P27" s="191"/>
      <c r="Q27" s="191"/>
      <c r="R27" s="191"/>
      <c r="S27" s="193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6.5" customHeight="1">
      <c r="A28" s="855" t="s">
        <v>1687</v>
      </c>
      <c r="B28" s="856"/>
      <c r="C28" s="856"/>
      <c r="D28" s="856"/>
      <c r="E28" s="850"/>
      <c r="F28" s="853" t="s">
        <v>2109</v>
      </c>
      <c r="G28" s="854"/>
      <c r="H28" s="848" t="s">
        <v>2544</v>
      </c>
      <c r="I28" s="850"/>
      <c r="J28" s="848" t="s">
        <v>2543</v>
      </c>
      <c r="K28" s="993"/>
      <c r="L28" s="191"/>
      <c r="M28" s="191"/>
      <c r="N28" s="191"/>
      <c r="O28" s="191"/>
      <c r="P28" s="191"/>
      <c r="Q28" s="191"/>
      <c r="R28" s="191"/>
      <c r="S28" s="193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5" t="s">
        <v>1688</v>
      </c>
      <c r="B29" s="856"/>
      <c r="C29" s="856"/>
      <c r="D29" s="856"/>
      <c r="E29" s="850"/>
      <c r="F29" s="853" t="s">
        <v>2109</v>
      </c>
      <c r="G29" s="854"/>
      <c r="H29" s="848" t="s">
        <v>2544</v>
      </c>
      <c r="I29" s="850"/>
      <c r="J29" s="848" t="s">
        <v>2543</v>
      </c>
      <c r="K29" s="993"/>
      <c r="L29" s="191"/>
      <c r="M29" s="191"/>
      <c r="N29" s="191"/>
      <c r="O29" s="191"/>
      <c r="P29" s="191"/>
      <c r="Q29" s="191"/>
      <c r="R29" s="191"/>
      <c r="S29" s="193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5.75" customHeight="1">
      <c r="A30" s="855" t="s">
        <v>1689</v>
      </c>
      <c r="B30" s="856"/>
      <c r="C30" s="856"/>
      <c r="D30" s="856"/>
      <c r="E30" s="850"/>
      <c r="F30" s="853" t="s">
        <v>2109</v>
      </c>
      <c r="G30" s="854"/>
      <c r="H30" s="848" t="s">
        <v>1866</v>
      </c>
      <c r="I30" s="850"/>
      <c r="J30" s="848" t="s">
        <v>2542</v>
      </c>
      <c r="K30" s="993"/>
      <c r="L30" s="191"/>
      <c r="M30" s="191"/>
      <c r="N30" s="191"/>
      <c r="O30" s="191"/>
      <c r="P30" s="191"/>
      <c r="Q30" s="191"/>
      <c r="R30" s="191"/>
      <c r="S30" s="193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2463" t="s">
        <v>2698</v>
      </c>
      <c r="B31" s="2464"/>
      <c r="C31" s="2464"/>
      <c r="D31" s="2464"/>
      <c r="E31" s="2465"/>
      <c r="F31" s="853" t="s">
        <v>2109</v>
      </c>
      <c r="G31" s="854"/>
      <c r="H31" s="848" t="s">
        <v>2277</v>
      </c>
      <c r="I31" s="850"/>
      <c r="J31" s="848" t="s">
        <v>2541</v>
      </c>
      <c r="K31" s="993"/>
      <c r="L31" s="191"/>
      <c r="M31" s="191"/>
      <c r="N31" s="191"/>
      <c r="O31" s="191"/>
      <c r="P31" s="191"/>
      <c r="Q31" s="191"/>
      <c r="R31" s="191"/>
      <c r="S31" s="193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 thickBot="1">
      <c r="A32" s="2272" t="s">
        <v>2697</v>
      </c>
      <c r="B32" s="1219"/>
      <c r="C32" s="1219"/>
      <c r="D32" s="1219"/>
      <c r="E32" s="1219"/>
      <c r="F32" s="997" t="s">
        <v>2109</v>
      </c>
      <c r="G32" s="998"/>
      <c r="H32" s="999" t="s">
        <v>2277</v>
      </c>
      <c r="I32" s="996"/>
      <c r="J32" s="999" t="s">
        <v>2541</v>
      </c>
      <c r="K32" s="1000"/>
      <c r="L32" s="191"/>
      <c r="M32" s="191"/>
      <c r="N32" s="191"/>
      <c r="O32" s="191"/>
      <c r="P32" s="191"/>
      <c r="Q32" s="191"/>
      <c r="R32" s="191"/>
      <c r="S32" s="193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7.25" customHeight="1">
      <c r="A33" s="858" t="s">
        <v>2125</v>
      </c>
      <c r="B33" s="2265"/>
      <c r="C33" s="948" t="s">
        <v>2559</v>
      </c>
      <c r="D33" s="949"/>
      <c r="E33" s="949"/>
      <c r="F33" s="949"/>
      <c r="G33" s="949"/>
      <c r="H33" s="949"/>
      <c r="I33" s="949"/>
      <c r="J33" s="949"/>
      <c r="K33" s="1022"/>
      <c r="L33" s="191"/>
      <c r="M33" s="191"/>
      <c r="N33" s="191"/>
      <c r="O33" s="191"/>
      <c r="P33" s="191"/>
      <c r="Q33" s="191"/>
      <c r="R33" s="191"/>
      <c r="S33" s="193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7.25" customHeight="1">
      <c r="A34" s="860"/>
      <c r="B34" s="2266"/>
      <c r="C34" s="951" t="s">
        <v>2560</v>
      </c>
      <c r="D34" s="952"/>
      <c r="E34" s="952"/>
      <c r="F34" s="952"/>
      <c r="G34" s="952"/>
      <c r="H34" s="952"/>
      <c r="I34" s="952"/>
      <c r="J34" s="952"/>
      <c r="K34" s="1021"/>
      <c r="L34" s="191"/>
      <c r="M34" s="191"/>
      <c r="N34" s="191"/>
      <c r="O34" s="191"/>
      <c r="P34" s="191"/>
      <c r="Q34" s="191"/>
      <c r="R34" s="191"/>
      <c r="S34" s="193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7.25" customHeight="1">
      <c r="A35" s="860"/>
      <c r="B35" s="2266"/>
      <c r="C35" s="2456" t="s">
        <v>2561</v>
      </c>
      <c r="D35" s="2457"/>
      <c r="E35" s="2457"/>
      <c r="F35" s="2457"/>
      <c r="G35" s="2457"/>
      <c r="H35" s="2457"/>
      <c r="I35" s="2457"/>
      <c r="J35" s="2457"/>
      <c r="K35" s="2458"/>
      <c r="L35" s="307"/>
      <c r="M35" s="191"/>
      <c r="N35" s="191"/>
      <c r="O35" s="191"/>
      <c r="P35" s="191"/>
      <c r="Q35" s="191"/>
      <c r="R35" s="191"/>
      <c r="S35" s="193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860"/>
      <c r="B36" s="2266"/>
      <c r="C36" s="2468" t="s">
        <v>3248</v>
      </c>
      <c r="D36" s="952"/>
      <c r="E36" s="952"/>
      <c r="F36" s="952"/>
      <c r="G36" s="952"/>
      <c r="H36" s="952"/>
      <c r="I36" s="952"/>
      <c r="J36" s="952"/>
      <c r="K36" s="1021"/>
      <c r="L36" s="191"/>
      <c r="M36" s="191"/>
      <c r="N36" s="191"/>
      <c r="O36" s="191"/>
      <c r="P36" s="191"/>
      <c r="Q36" s="191"/>
      <c r="R36" s="191"/>
      <c r="S36" s="193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 thickBot="1">
      <c r="A37" s="862"/>
      <c r="B37" s="2267"/>
      <c r="C37" s="2455" t="s">
        <v>3249</v>
      </c>
      <c r="D37" s="958"/>
      <c r="E37" s="958"/>
      <c r="F37" s="958"/>
      <c r="G37" s="958"/>
      <c r="H37" s="958"/>
      <c r="I37" s="958"/>
      <c r="J37" s="958"/>
      <c r="K37" s="1023"/>
      <c r="L37" s="191"/>
      <c r="M37" s="191"/>
      <c r="N37" s="191"/>
      <c r="O37" s="191"/>
      <c r="P37" s="191"/>
      <c r="Q37" s="191"/>
      <c r="R37" s="191"/>
      <c r="S37" s="193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240.95" customHeight="1" thickBot="1">
      <c r="A38" s="905" t="s">
        <v>2126</v>
      </c>
      <c r="B38" s="2273"/>
      <c r="C38" s="928" t="s">
        <v>4373</v>
      </c>
      <c r="D38" s="903"/>
      <c r="E38" s="903"/>
      <c r="F38" s="903"/>
      <c r="G38" s="903"/>
      <c r="H38" s="903"/>
      <c r="I38" s="903"/>
      <c r="J38" s="903"/>
      <c r="K38" s="994"/>
      <c r="L38" s="191"/>
      <c r="M38" s="191"/>
      <c r="N38" s="191"/>
      <c r="O38" s="191"/>
      <c r="P38" s="191"/>
      <c r="Q38" s="191"/>
      <c r="R38" s="191"/>
      <c r="S38" s="193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7.25" customHeight="1">
      <c r="A39" s="858" t="s">
        <v>2127</v>
      </c>
      <c r="B39" s="2265"/>
      <c r="C39" s="948" t="s">
        <v>2562</v>
      </c>
      <c r="D39" s="949"/>
      <c r="E39" s="949"/>
      <c r="F39" s="949"/>
      <c r="G39" s="949"/>
      <c r="H39" s="949"/>
      <c r="I39" s="949"/>
      <c r="J39" s="949"/>
      <c r="K39" s="1022"/>
      <c r="L39" s="191"/>
      <c r="M39" s="191"/>
      <c r="N39" s="191"/>
      <c r="O39" s="191"/>
      <c r="P39" s="191"/>
      <c r="Q39" s="191"/>
      <c r="R39" s="191"/>
      <c r="S39" s="193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75" customHeight="1">
      <c r="A40" s="860"/>
      <c r="B40" s="2266"/>
      <c r="C40" s="951" t="s">
        <v>2563</v>
      </c>
      <c r="D40" s="952"/>
      <c r="E40" s="952"/>
      <c r="F40" s="952"/>
      <c r="G40" s="952"/>
      <c r="H40" s="952"/>
      <c r="I40" s="952"/>
      <c r="J40" s="952"/>
      <c r="K40" s="1021"/>
      <c r="L40" s="191"/>
      <c r="M40" s="191"/>
      <c r="N40" s="191"/>
      <c r="O40" s="191"/>
      <c r="P40" s="191"/>
      <c r="Q40" s="191"/>
      <c r="R40" s="191"/>
      <c r="S40" s="193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860"/>
      <c r="B41" s="2266"/>
      <c r="C41" s="951" t="s">
        <v>2565</v>
      </c>
      <c r="D41" s="952"/>
      <c r="E41" s="952"/>
      <c r="F41" s="952"/>
      <c r="G41" s="952"/>
      <c r="H41" s="952"/>
      <c r="I41" s="952"/>
      <c r="J41" s="952"/>
      <c r="K41" s="1021"/>
      <c r="L41" s="191"/>
      <c r="M41" s="191"/>
      <c r="N41" s="191"/>
      <c r="O41" s="191"/>
      <c r="P41" s="191"/>
      <c r="Q41" s="191"/>
      <c r="R41" s="191"/>
      <c r="S41" s="193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860"/>
      <c r="B42" s="2266"/>
      <c r="C42" s="951" t="s">
        <v>2564</v>
      </c>
      <c r="D42" s="952"/>
      <c r="E42" s="952"/>
      <c r="F42" s="952"/>
      <c r="G42" s="952"/>
      <c r="H42" s="952"/>
      <c r="I42" s="952"/>
      <c r="J42" s="952"/>
      <c r="K42" s="1021"/>
      <c r="L42" s="191"/>
      <c r="M42" s="191"/>
      <c r="N42" s="191"/>
      <c r="O42" s="191"/>
      <c r="P42" s="191"/>
      <c r="Q42" s="191"/>
      <c r="R42" s="191"/>
      <c r="S42" s="193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20.25" customHeight="1" thickBot="1">
      <c r="A43" s="862"/>
      <c r="B43" s="2267"/>
      <c r="C43" s="957" t="s">
        <v>2566</v>
      </c>
      <c r="D43" s="958"/>
      <c r="E43" s="958"/>
      <c r="F43" s="958"/>
      <c r="G43" s="958"/>
      <c r="H43" s="958"/>
      <c r="I43" s="958"/>
      <c r="J43" s="958"/>
      <c r="K43" s="1023"/>
      <c r="L43" s="191"/>
      <c r="M43" s="191"/>
      <c r="N43" s="191"/>
      <c r="O43" s="191"/>
      <c r="P43" s="191"/>
      <c r="Q43" s="191"/>
      <c r="R43" s="191"/>
      <c r="S43" s="193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6.5" customHeight="1">
      <c r="A44" s="1181" t="s">
        <v>2133</v>
      </c>
      <c r="B44" s="1132"/>
      <c r="C44" s="1178" t="s">
        <v>3615</v>
      </c>
      <c r="D44" s="1113"/>
      <c r="E44" s="1113"/>
      <c r="F44" s="1113"/>
      <c r="G44" s="1113"/>
      <c r="H44" s="1113"/>
      <c r="I44" s="1113"/>
      <c r="J44" s="1113"/>
      <c r="K44" s="1522"/>
      <c r="L44" s="191"/>
      <c r="M44" s="191"/>
      <c r="N44" s="191"/>
      <c r="O44" s="191"/>
      <c r="P44" s="191"/>
      <c r="Q44" s="191"/>
      <c r="R44" s="191"/>
      <c r="S44" s="193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" customHeight="1">
      <c r="A45" s="1182"/>
      <c r="B45" s="1134"/>
      <c r="C45" s="1169" t="s">
        <v>2866</v>
      </c>
      <c r="D45" s="1218"/>
      <c r="E45" s="1218"/>
      <c r="F45" s="1218"/>
      <c r="G45" s="1218"/>
      <c r="H45" s="1218"/>
      <c r="I45" s="1218"/>
      <c r="J45" s="1218"/>
      <c r="K45" s="1559"/>
      <c r="L45" s="191"/>
      <c r="M45" s="191"/>
      <c r="N45" s="191"/>
      <c r="O45" s="191"/>
      <c r="P45" s="191"/>
      <c r="Q45" s="191"/>
      <c r="R45" s="191"/>
      <c r="S45" s="193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1182"/>
      <c r="B46" s="1134"/>
      <c r="C46" s="2466" t="s">
        <v>3616</v>
      </c>
      <c r="D46" s="952"/>
      <c r="E46" s="952"/>
      <c r="F46" s="952"/>
      <c r="G46" s="952"/>
      <c r="H46" s="952"/>
      <c r="I46" s="952"/>
      <c r="J46" s="952"/>
      <c r="K46" s="1021"/>
      <c r="L46" s="191"/>
      <c r="M46" s="191"/>
      <c r="N46" s="191"/>
      <c r="O46" s="191"/>
      <c r="P46" s="191"/>
      <c r="Q46" s="191"/>
      <c r="R46" s="191"/>
      <c r="S46" s="193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" customHeight="1" thickBot="1">
      <c r="A47" s="1183"/>
      <c r="B47" s="1136"/>
      <c r="C47" s="1172" t="s">
        <v>3617</v>
      </c>
      <c r="D47" s="1219"/>
      <c r="E47" s="1219"/>
      <c r="F47" s="1219"/>
      <c r="G47" s="1219"/>
      <c r="H47" s="1219"/>
      <c r="I47" s="1219"/>
      <c r="J47" s="1219"/>
      <c r="K47" s="1563"/>
      <c r="L47" s="191"/>
      <c r="M47" s="191"/>
      <c r="N47" s="191"/>
      <c r="O47" s="191"/>
      <c r="P47" s="191"/>
      <c r="Q47" s="191"/>
      <c r="R47" s="191"/>
      <c r="S47" s="193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25" customHeight="1" thickBot="1">
      <c r="A48" s="1203" t="s">
        <v>2134</v>
      </c>
      <c r="B48" s="1078"/>
      <c r="C48" s="1078"/>
      <c r="D48" s="1078"/>
      <c r="E48" s="1078"/>
      <c r="F48" s="1078"/>
      <c r="G48" s="1078"/>
      <c r="H48" s="1078"/>
      <c r="I48" s="1078"/>
      <c r="J48" s="1078"/>
      <c r="K48" s="2467"/>
      <c r="L48" s="191"/>
      <c r="M48" s="191"/>
      <c r="N48" s="191"/>
      <c r="O48" s="191"/>
      <c r="P48" s="191"/>
      <c r="Q48" s="191"/>
      <c r="R48" s="191"/>
      <c r="S48" s="193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.75" customHeight="1">
      <c r="A49" s="9" t="s">
        <v>2135</v>
      </c>
      <c r="B49" s="10"/>
      <c r="C49" s="10"/>
      <c r="D49" s="10"/>
      <c r="E49" s="295"/>
      <c r="F49" s="970">
        <v>30</v>
      </c>
      <c r="G49" s="971"/>
      <c r="H49" s="971"/>
      <c r="I49" s="971"/>
      <c r="J49" s="971"/>
      <c r="K49" s="1032"/>
      <c r="L49" s="192" t="s">
        <v>2136</v>
      </c>
      <c r="M49" s="191"/>
      <c r="N49" s="191"/>
      <c r="O49" s="191"/>
      <c r="P49" s="191"/>
      <c r="Q49" s="191"/>
      <c r="R49" s="191"/>
      <c r="S49" s="193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" customHeight="1">
      <c r="A50" s="11" t="s">
        <v>2137</v>
      </c>
      <c r="B50" s="12"/>
      <c r="C50" s="12"/>
      <c r="D50" s="12"/>
      <c r="E50" s="296"/>
      <c r="F50" s="973">
        <v>20</v>
      </c>
      <c r="G50" s="974"/>
      <c r="H50" s="974"/>
      <c r="I50" s="974"/>
      <c r="J50" s="974"/>
      <c r="K50" s="1033"/>
      <c r="L50" s="192" t="s">
        <v>2138</v>
      </c>
      <c r="M50" s="191"/>
      <c r="N50" s="191"/>
      <c r="O50" s="191"/>
      <c r="P50" s="191"/>
      <c r="Q50" s="191"/>
      <c r="R50" s="191"/>
      <c r="S50" s="193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 thickBot="1">
      <c r="A51" s="13" t="s">
        <v>2139</v>
      </c>
      <c r="B51" s="14"/>
      <c r="C51" s="14"/>
      <c r="D51" s="126"/>
      <c r="E51" s="306"/>
      <c r="F51" s="2085" t="s">
        <v>2191</v>
      </c>
      <c r="G51" s="2459"/>
      <c r="H51" s="2459"/>
      <c r="I51" s="2459"/>
      <c r="J51" s="2459"/>
      <c r="K51" s="2460"/>
      <c r="L51" s="191"/>
      <c r="M51" s="191"/>
      <c r="N51" s="191"/>
      <c r="O51" s="191"/>
      <c r="P51" s="191"/>
      <c r="Q51" s="191"/>
      <c r="R51" s="191"/>
      <c r="S51" s="193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" customHeight="1" thickBot="1">
      <c r="A52" s="2461" t="s">
        <v>3618</v>
      </c>
      <c r="B52" s="2462"/>
      <c r="C52" s="2462"/>
      <c r="D52" s="2462"/>
      <c r="E52" s="2462"/>
      <c r="F52" s="2278" t="s">
        <v>4374</v>
      </c>
      <c r="G52" s="1500"/>
      <c r="H52" s="1500"/>
      <c r="I52" s="1500"/>
      <c r="J52" s="1500"/>
      <c r="K52" s="1501"/>
      <c r="L52" s="191"/>
      <c r="M52" s="191"/>
      <c r="N52" s="191"/>
      <c r="O52" s="191"/>
      <c r="P52" s="191"/>
      <c r="Q52" s="191"/>
      <c r="R52" s="191"/>
      <c r="S52" s="193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4.2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93"/>
      <c r="M53" s="193"/>
      <c r="N53" s="193"/>
      <c r="O53" s="193"/>
      <c r="P53" s="193"/>
      <c r="Q53" s="193"/>
      <c r="R53" s="193"/>
      <c r="S53" s="193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93"/>
      <c r="M54" s="229"/>
      <c r="N54" s="193"/>
      <c r="O54" s="193"/>
      <c r="P54" s="193"/>
      <c r="Q54" s="193"/>
      <c r="R54" s="193"/>
      <c r="S54" s="19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93"/>
      <c r="M55" s="193"/>
      <c r="N55" s="193"/>
      <c r="O55" s="193"/>
      <c r="P55" s="193"/>
      <c r="Q55" s="193"/>
      <c r="R55" s="193"/>
      <c r="S55" s="193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93"/>
      <c r="M56" s="193"/>
      <c r="N56" s="193"/>
      <c r="O56" s="193"/>
      <c r="P56" s="193"/>
      <c r="Q56" s="193"/>
      <c r="R56" s="193"/>
      <c r="S56" s="193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93"/>
      <c r="M57" s="193"/>
      <c r="N57" s="193"/>
      <c r="O57" s="193"/>
      <c r="P57" s="193"/>
      <c r="Q57" s="193"/>
      <c r="R57" s="193"/>
      <c r="S57" s="193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93"/>
      <c r="M58" s="193"/>
      <c r="N58" s="193"/>
      <c r="O58" s="193"/>
      <c r="P58" s="193"/>
      <c r="Q58" s="193"/>
      <c r="R58" s="193"/>
      <c r="S58" s="193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93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93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93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93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93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93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93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93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93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93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93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93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9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93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93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93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93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19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19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19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19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19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19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19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19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30">
    <mergeCell ref="F51:K51"/>
    <mergeCell ref="A52:E52"/>
    <mergeCell ref="F52:K52"/>
    <mergeCell ref="A31:E31"/>
    <mergeCell ref="A44:B47"/>
    <mergeCell ref="C44:K44"/>
    <mergeCell ref="C45:K45"/>
    <mergeCell ref="C47:K47"/>
    <mergeCell ref="C46:K46"/>
    <mergeCell ref="C38:K38"/>
    <mergeCell ref="A48:K48"/>
    <mergeCell ref="F49:K49"/>
    <mergeCell ref="F50:K50"/>
    <mergeCell ref="J31:K31"/>
    <mergeCell ref="A32:E32"/>
    <mergeCell ref="F32:G32"/>
    <mergeCell ref="H32:I32"/>
    <mergeCell ref="A39:B43"/>
    <mergeCell ref="C39:K39"/>
    <mergeCell ref="C40:K40"/>
    <mergeCell ref="A38:B38"/>
    <mergeCell ref="A33:B37"/>
    <mergeCell ref="C33:K33"/>
    <mergeCell ref="C36:K36"/>
    <mergeCell ref="C37:K37"/>
    <mergeCell ref="C34:K34"/>
    <mergeCell ref="C35:K35"/>
    <mergeCell ref="C43:K43"/>
    <mergeCell ref="F28:G28"/>
    <mergeCell ref="H28:I28"/>
    <mergeCell ref="J28:K28"/>
    <mergeCell ref="F29:G29"/>
    <mergeCell ref="H29:I29"/>
    <mergeCell ref="H31:I31"/>
    <mergeCell ref="A28:E28"/>
    <mergeCell ref="J32:K32"/>
    <mergeCell ref="F31:G31"/>
    <mergeCell ref="F30:G30"/>
    <mergeCell ref="H30:I30"/>
    <mergeCell ref="J30:K30"/>
    <mergeCell ref="A29:E29"/>
    <mergeCell ref="A30:E30"/>
    <mergeCell ref="C41:K41"/>
    <mergeCell ref="C42:K42"/>
    <mergeCell ref="J29:K29"/>
    <mergeCell ref="F25:G25"/>
    <mergeCell ref="H25:I25"/>
    <mergeCell ref="J25:K25"/>
    <mergeCell ref="J24:K24"/>
    <mergeCell ref="A25:E25"/>
    <mergeCell ref="F27:G27"/>
    <mergeCell ref="H27:I27"/>
    <mergeCell ref="J27:K27"/>
    <mergeCell ref="A27:E27"/>
    <mergeCell ref="A26:E26"/>
    <mergeCell ref="F26:G26"/>
    <mergeCell ref="H26:I26"/>
    <mergeCell ref="J26:K26"/>
    <mergeCell ref="A24:E24"/>
    <mergeCell ref="F24:G24"/>
    <mergeCell ref="H24:I24"/>
    <mergeCell ref="A19:E19"/>
    <mergeCell ref="F19:G19"/>
    <mergeCell ref="H19:I19"/>
    <mergeCell ref="J19:K19"/>
    <mergeCell ref="A18:E18"/>
    <mergeCell ref="F18:G18"/>
    <mergeCell ref="H18:I18"/>
    <mergeCell ref="J18:K18"/>
    <mergeCell ref="J23:K23"/>
    <mergeCell ref="J20:K20"/>
    <mergeCell ref="A23:E23"/>
    <mergeCell ref="F21:G21"/>
    <mergeCell ref="H21:I21"/>
    <mergeCell ref="J21:K21"/>
    <mergeCell ref="A21:E21"/>
    <mergeCell ref="A22:E22"/>
    <mergeCell ref="F22:G22"/>
    <mergeCell ref="H22:I22"/>
    <mergeCell ref="J22:K22"/>
    <mergeCell ref="A20:E20"/>
    <mergeCell ref="F20:G20"/>
    <mergeCell ref="H20:I20"/>
    <mergeCell ref="F23:G23"/>
    <mergeCell ref="H23:I23"/>
    <mergeCell ref="L17:R17"/>
    <mergeCell ref="F5:H5"/>
    <mergeCell ref="I5:K5"/>
    <mergeCell ref="L15:R15"/>
    <mergeCell ref="A11:C12"/>
    <mergeCell ref="D11:K11"/>
    <mergeCell ref="D12:K12"/>
    <mergeCell ref="A13:C14"/>
    <mergeCell ref="D13:K13"/>
    <mergeCell ref="D14:K14"/>
    <mergeCell ref="A15:C15"/>
    <mergeCell ref="D15:K15"/>
    <mergeCell ref="D16:K16"/>
    <mergeCell ref="A17:E17"/>
    <mergeCell ref="F17:G17"/>
    <mergeCell ref="H17:I17"/>
    <mergeCell ref="J17:K17"/>
    <mergeCell ref="D5:E5"/>
    <mergeCell ref="L16:R16"/>
    <mergeCell ref="L5:Q6"/>
    <mergeCell ref="A6:C6"/>
    <mergeCell ref="D6:K6"/>
    <mergeCell ref="A5:C5"/>
    <mergeCell ref="A9:C10"/>
    <mergeCell ref="A1:C1"/>
    <mergeCell ref="D1:E1"/>
    <mergeCell ref="F1:H1"/>
    <mergeCell ref="I1:K1"/>
    <mergeCell ref="F4:H4"/>
    <mergeCell ref="I4:K4"/>
    <mergeCell ref="A3:C3"/>
    <mergeCell ref="D3:E3"/>
    <mergeCell ref="F3:H3"/>
    <mergeCell ref="I3:K3"/>
    <mergeCell ref="A4:C4"/>
    <mergeCell ref="D4:E4"/>
    <mergeCell ref="D9:K9"/>
    <mergeCell ref="D10:K10"/>
    <mergeCell ref="A7:C7"/>
    <mergeCell ref="D7:K7"/>
    <mergeCell ref="A8:K8"/>
    <mergeCell ref="A2:C2"/>
    <mergeCell ref="D2:E2"/>
    <mergeCell ref="F2:H2"/>
    <mergeCell ref="I2:K2"/>
  </mergeCells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10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4.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192" t="s">
        <v>4997</v>
      </c>
      <c r="J1" s="1193"/>
      <c r="K1" s="1189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.7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90" t="s">
        <v>1816</v>
      </c>
      <c r="J2" s="1539"/>
      <c r="K2" s="1191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090">
        <v>30</v>
      </c>
      <c r="E3" s="1084"/>
      <c r="F3" s="1051" t="s">
        <v>2072</v>
      </c>
      <c r="G3" s="1049"/>
      <c r="H3" s="1050"/>
      <c r="I3" s="1090">
        <v>2</v>
      </c>
      <c r="J3" s="1081"/>
      <c r="K3" s="1084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912" t="s">
        <v>2156</v>
      </c>
      <c r="E4" s="913"/>
      <c r="F4" s="1051" t="s">
        <v>2075</v>
      </c>
      <c r="G4" s="1049"/>
      <c r="H4" s="1050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1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3" t="s">
        <v>2081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203" t="s">
        <v>2083</v>
      </c>
      <c r="B6" s="1078"/>
      <c r="C6" s="1209"/>
      <c r="D6" s="2489" t="s">
        <v>3619</v>
      </c>
      <c r="E6" s="2041"/>
      <c r="F6" s="2041"/>
      <c r="G6" s="2041"/>
      <c r="H6" s="2041"/>
      <c r="I6" s="2041"/>
      <c r="J6" s="2041"/>
      <c r="K6" s="2490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2.25" customHeight="1" thickBot="1">
      <c r="A7" s="1203" t="s">
        <v>2084</v>
      </c>
      <c r="B7" s="1078"/>
      <c r="C7" s="1209"/>
      <c r="D7" s="2486" t="s">
        <v>1690</v>
      </c>
      <c r="E7" s="2487"/>
      <c r="F7" s="2487"/>
      <c r="G7" s="2487"/>
      <c r="H7" s="2487"/>
      <c r="I7" s="2487"/>
      <c r="J7" s="2487"/>
      <c r="K7" s="2488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60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880" t="s">
        <v>2160</v>
      </c>
      <c r="B9" s="881"/>
      <c r="C9" s="2269"/>
      <c r="D9" s="1112" t="s">
        <v>3620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883"/>
      <c r="B10" s="884"/>
      <c r="C10" s="2271"/>
      <c r="D10" s="930" t="s">
        <v>3634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1.5" customHeight="1">
      <c r="A11" s="886"/>
      <c r="B11" s="887"/>
      <c r="C11" s="2270"/>
      <c r="D11" s="932" t="s">
        <v>3621</v>
      </c>
      <c r="E11" s="867"/>
      <c r="F11" s="867"/>
      <c r="G11" s="867"/>
      <c r="H11" s="867"/>
      <c r="I11" s="867"/>
      <c r="J11" s="867"/>
      <c r="K11" s="1000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1.5" customHeight="1">
      <c r="A12" s="880" t="s">
        <v>2161</v>
      </c>
      <c r="B12" s="881"/>
      <c r="C12" s="2269"/>
      <c r="D12" s="1112" t="s">
        <v>3622</v>
      </c>
      <c r="E12" s="1113"/>
      <c r="F12" s="1113"/>
      <c r="G12" s="1113"/>
      <c r="H12" s="1113"/>
      <c r="I12" s="1113"/>
      <c r="J12" s="1113"/>
      <c r="K12" s="1522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883"/>
      <c r="B13" s="884"/>
      <c r="C13" s="2271"/>
      <c r="D13" s="930" t="s">
        <v>3623</v>
      </c>
      <c r="E13" s="856"/>
      <c r="F13" s="856"/>
      <c r="G13" s="856"/>
      <c r="H13" s="856"/>
      <c r="I13" s="856"/>
      <c r="J13" s="856"/>
      <c r="K13" s="993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2.25" customHeight="1">
      <c r="A14" s="886"/>
      <c r="B14" s="887"/>
      <c r="C14" s="2270"/>
      <c r="D14" s="932" t="s">
        <v>3624</v>
      </c>
      <c r="E14" s="867"/>
      <c r="F14" s="867"/>
      <c r="G14" s="867"/>
      <c r="H14" s="867"/>
      <c r="I14" s="867"/>
      <c r="J14" s="867"/>
      <c r="K14" s="1000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880" t="s">
        <v>2088</v>
      </c>
      <c r="B15" s="881"/>
      <c r="C15" s="2269"/>
      <c r="D15" s="891" t="s">
        <v>2867</v>
      </c>
      <c r="E15" s="1523"/>
      <c r="F15" s="1523"/>
      <c r="G15" s="1523"/>
      <c r="H15" s="1523"/>
      <c r="I15" s="1523"/>
      <c r="J15" s="1523"/>
      <c r="K15" s="1524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8" customHeight="1">
      <c r="A16" s="886"/>
      <c r="B16" s="887"/>
      <c r="C16" s="2270"/>
      <c r="D16" s="932" t="s">
        <v>3625</v>
      </c>
      <c r="E16" s="867"/>
      <c r="F16" s="867"/>
      <c r="G16" s="867"/>
      <c r="H16" s="867"/>
      <c r="I16" s="867"/>
      <c r="J16" s="867"/>
      <c r="K16" s="1000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7.25" customHeight="1">
      <c r="A17" s="905" t="s">
        <v>2089</v>
      </c>
      <c r="B17" s="906"/>
      <c r="C17" s="2273"/>
      <c r="D17" s="928" t="s">
        <v>1932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75" customHeight="1" thickBot="1">
      <c r="A18" s="7" t="s">
        <v>2091</v>
      </c>
      <c r="B18" s="8"/>
      <c r="C18" s="121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3" customHeight="1" thickBot="1">
      <c r="A19" s="2481" t="s">
        <v>2093</v>
      </c>
      <c r="B19" s="2482"/>
      <c r="C19" s="2482"/>
      <c r="D19" s="2482"/>
      <c r="E19" s="2483"/>
      <c r="F19" s="2445" t="s">
        <v>2094</v>
      </c>
      <c r="G19" s="2484"/>
      <c r="H19" s="2485" t="s">
        <v>2095</v>
      </c>
      <c r="I19" s="1527"/>
      <c r="J19" s="2445" t="s">
        <v>2096</v>
      </c>
      <c r="K19" s="1535"/>
      <c r="L19" s="1521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3" customHeight="1">
      <c r="A20" s="2478" t="s">
        <v>1691</v>
      </c>
      <c r="B20" s="1510"/>
      <c r="C20" s="1510"/>
      <c r="D20" s="1510"/>
      <c r="E20" s="2479"/>
      <c r="F20" s="2450" t="s">
        <v>2109</v>
      </c>
      <c r="G20" s="2451"/>
      <c r="H20" s="2480" t="s">
        <v>1928</v>
      </c>
      <c r="I20" s="2479"/>
      <c r="J20" s="2453" t="s">
        <v>1692</v>
      </c>
      <c r="K20" s="1967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1217" t="s">
        <v>1693</v>
      </c>
      <c r="B21" s="1218"/>
      <c r="C21" s="1218"/>
      <c r="D21" s="1218"/>
      <c r="E21" s="1218"/>
      <c r="F21" s="853" t="s">
        <v>2109</v>
      </c>
      <c r="G21" s="854"/>
      <c r="H21" s="848" t="s">
        <v>1928</v>
      </c>
      <c r="I21" s="850"/>
      <c r="J21" s="848" t="s">
        <v>1694</v>
      </c>
      <c r="K21" s="993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1.5" customHeight="1">
      <c r="A22" s="1217" t="s">
        <v>1695</v>
      </c>
      <c r="B22" s="1218"/>
      <c r="C22" s="1218"/>
      <c r="D22" s="1218"/>
      <c r="E22" s="1218"/>
      <c r="F22" s="853" t="s">
        <v>2109</v>
      </c>
      <c r="G22" s="854"/>
      <c r="H22" s="848" t="s">
        <v>1928</v>
      </c>
      <c r="I22" s="850"/>
      <c r="J22" s="848" t="s">
        <v>1696</v>
      </c>
      <c r="K22" s="993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2.25" customHeight="1">
      <c r="A23" s="1217" t="s">
        <v>1697</v>
      </c>
      <c r="B23" s="1218"/>
      <c r="C23" s="1218"/>
      <c r="D23" s="1218"/>
      <c r="E23" s="1218"/>
      <c r="F23" s="853" t="s">
        <v>2109</v>
      </c>
      <c r="G23" s="854"/>
      <c r="H23" s="848" t="s">
        <v>1928</v>
      </c>
      <c r="I23" s="850"/>
      <c r="J23" s="2268" t="s">
        <v>1694</v>
      </c>
      <c r="K23" s="993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855" t="s">
        <v>1698</v>
      </c>
      <c r="B24" s="856"/>
      <c r="C24" s="856"/>
      <c r="D24" s="856"/>
      <c r="E24" s="850"/>
      <c r="F24" s="853" t="s">
        <v>2109</v>
      </c>
      <c r="G24" s="854"/>
      <c r="H24" s="848" t="s">
        <v>1928</v>
      </c>
      <c r="I24" s="850"/>
      <c r="J24" s="848" t="s">
        <v>1694</v>
      </c>
      <c r="K24" s="993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2.25" customHeight="1">
      <c r="A25" s="855" t="s">
        <v>1699</v>
      </c>
      <c r="B25" s="856"/>
      <c r="C25" s="856"/>
      <c r="D25" s="856"/>
      <c r="E25" s="850"/>
      <c r="F25" s="853" t="s">
        <v>2109</v>
      </c>
      <c r="G25" s="854"/>
      <c r="H25" s="848" t="s">
        <v>1928</v>
      </c>
      <c r="I25" s="850"/>
      <c r="J25" s="848" t="s">
        <v>1694</v>
      </c>
      <c r="K25" s="993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855" t="s">
        <v>1700</v>
      </c>
      <c r="B26" s="856"/>
      <c r="C26" s="856"/>
      <c r="D26" s="856"/>
      <c r="E26" s="850"/>
      <c r="F26" s="853" t="s">
        <v>2109</v>
      </c>
      <c r="G26" s="854"/>
      <c r="H26" s="848" t="s">
        <v>1928</v>
      </c>
      <c r="I26" s="850"/>
      <c r="J26" s="848" t="s">
        <v>1696</v>
      </c>
      <c r="K26" s="993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0.75" customHeight="1">
      <c r="A27" s="855" t="s">
        <v>1701</v>
      </c>
      <c r="B27" s="856"/>
      <c r="C27" s="856"/>
      <c r="D27" s="856"/>
      <c r="E27" s="850"/>
      <c r="F27" s="853" t="s">
        <v>2109</v>
      </c>
      <c r="G27" s="854"/>
      <c r="H27" s="848" t="s">
        <v>1928</v>
      </c>
      <c r="I27" s="850"/>
      <c r="J27" s="848" t="s">
        <v>1694</v>
      </c>
      <c r="K27" s="993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855" t="s">
        <v>1702</v>
      </c>
      <c r="B28" s="856"/>
      <c r="C28" s="856"/>
      <c r="D28" s="856"/>
      <c r="E28" s="850"/>
      <c r="F28" s="853" t="s">
        <v>2109</v>
      </c>
      <c r="G28" s="854"/>
      <c r="H28" s="848" t="s">
        <v>1928</v>
      </c>
      <c r="I28" s="850"/>
      <c r="J28" s="848" t="s">
        <v>1692</v>
      </c>
      <c r="K28" s="993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1.5" customHeight="1">
      <c r="A29" s="855" t="s">
        <v>1703</v>
      </c>
      <c r="B29" s="856"/>
      <c r="C29" s="856"/>
      <c r="D29" s="856"/>
      <c r="E29" s="850"/>
      <c r="F29" s="853" t="s">
        <v>2109</v>
      </c>
      <c r="G29" s="854"/>
      <c r="H29" s="848" t="s">
        <v>1928</v>
      </c>
      <c r="I29" s="850"/>
      <c r="J29" s="848" t="s">
        <v>1694</v>
      </c>
      <c r="K29" s="993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944" t="s">
        <v>3626</v>
      </c>
      <c r="B30" s="856"/>
      <c r="C30" s="856"/>
      <c r="D30" s="856"/>
      <c r="E30" s="850"/>
      <c r="F30" s="853" t="s">
        <v>2109</v>
      </c>
      <c r="G30" s="854"/>
      <c r="H30" s="848" t="s">
        <v>1928</v>
      </c>
      <c r="I30" s="850"/>
      <c r="J30" s="848" t="s">
        <v>1694</v>
      </c>
      <c r="K30" s="993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2.25" customHeight="1">
      <c r="A31" s="855" t="s">
        <v>1704</v>
      </c>
      <c r="B31" s="856"/>
      <c r="C31" s="856"/>
      <c r="D31" s="856"/>
      <c r="E31" s="850"/>
      <c r="F31" s="853" t="s">
        <v>2109</v>
      </c>
      <c r="G31" s="854"/>
      <c r="H31" s="848" t="s">
        <v>1928</v>
      </c>
      <c r="I31" s="850"/>
      <c r="J31" s="848" t="s">
        <v>1692</v>
      </c>
      <c r="K31" s="993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3" customHeight="1">
      <c r="A32" s="855" t="s">
        <v>1705</v>
      </c>
      <c r="B32" s="856"/>
      <c r="C32" s="856"/>
      <c r="D32" s="856"/>
      <c r="E32" s="850"/>
      <c r="F32" s="853" t="s">
        <v>2109</v>
      </c>
      <c r="G32" s="854"/>
      <c r="H32" s="848" t="s">
        <v>1928</v>
      </c>
      <c r="I32" s="850"/>
      <c r="J32" s="848" t="s">
        <v>1694</v>
      </c>
      <c r="K32" s="993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61.5" customHeight="1">
      <c r="A33" s="855" t="s">
        <v>1706</v>
      </c>
      <c r="B33" s="856"/>
      <c r="C33" s="856"/>
      <c r="D33" s="856"/>
      <c r="E33" s="850"/>
      <c r="F33" s="853" t="s">
        <v>2109</v>
      </c>
      <c r="G33" s="854"/>
      <c r="H33" s="848" t="s">
        <v>1928</v>
      </c>
      <c r="I33" s="850"/>
      <c r="J33" s="848" t="s">
        <v>1696</v>
      </c>
      <c r="K33" s="993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1.5" customHeight="1" thickBot="1">
      <c r="A34" s="2272" t="s">
        <v>2220</v>
      </c>
      <c r="B34" s="1219"/>
      <c r="C34" s="1219"/>
      <c r="D34" s="1219"/>
      <c r="E34" s="1219"/>
      <c r="F34" s="1121" t="s">
        <v>2109</v>
      </c>
      <c r="G34" s="1122"/>
      <c r="H34" s="999" t="s">
        <v>1928</v>
      </c>
      <c r="I34" s="996"/>
      <c r="J34" s="999" t="s">
        <v>1694</v>
      </c>
      <c r="K34" s="1000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>
      <c r="A35" s="858" t="s">
        <v>2125</v>
      </c>
      <c r="B35" s="2470"/>
      <c r="C35" s="2473" t="s">
        <v>3627</v>
      </c>
      <c r="D35" s="2473"/>
      <c r="E35" s="2473"/>
      <c r="F35" s="2473"/>
      <c r="G35" s="2473"/>
      <c r="H35" s="2473"/>
      <c r="I35" s="2473"/>
      <c r="J35" s="2473"/>
      <c r="K35" s="2474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>
      <c r="A36" s="1733"/>
      <c r="B36" s="2471"/>
      <c r="C36" s="2475" t="s">
        <v>3628</v>
      </c>
      <c r="D36" s="2475"/>
      <c r="E36" s="2475"/>
      <c r="F36" s="2475"/>
      <c r="G36" s="2475"/>
      <c r="H36" s="2475"/>
      <c r="I36" s="2475"/>
      <c r="J36" s="2475"/>
      <c r="K36" s="2476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>
      <c r="A37" s="1733"/>
      <c r="B37" s="2471"/>
      <c r="C37" s="2475" t="s">
        <v>3629</v>
      </c>
      <c r="D37" s="2475"/>
      <c r="E37" s="2475"/>
      <c r="F37" s="2475"/>
      <c r="G37" s="2475"/>
      <c r="H37" s="2475"/>
      <c r="I37" s="2475"/>
      <c r="J37" s="2475"/>
      <c r="K37" s="2476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>
      <c r="A38" s="1733"/>
      <c r="B38" s="2471"/>
      <c r="C38" s="2475" t="s">
        <v>3630</v>
      </c>
      <c r="D38" s="2475"/>
      <c r="E38" s="2475"/>
      <c r="F38" s="2475"/>
      <c r="G38" s="2475"/>
      <c r="H38" s="2475"/>
      <c r="I38" s="2475"/>
      <c r="J38" s="2475"/>
      <c r="K38" s="2476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>
      <c r="A39" s="1733"/>
      <c r="B39" s="2471"/>
      <c r="C39" s="1282" t="s">
        <v>3631</v>
      </c>
      <c r="D39" s="1282"/>
      <c r="E39" s="1282"/>
      <c r="F39" s="1282"/>
      <c r="G39" s="1282"/>
      <c r="H39" s="1282"/>
      <c r="I39" s="1282"/>
      <c r="J39" s="1282"/>
      <c r="K39" s="2477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>
      <c r="A40" s="1733"/>
      <c r="B40" s="2471"/>
      <c r="C40" s="2475" t="s">
        <v>3632</v>
      </c>
      <c r="D40" s="2475"/>
      <c r="E40" s="2475"/>
      <c r="F40" s="2475"/>
      <c r="G40" s="2475"/>
      <c r="H40" s="2475"/>
      <c r="I40" s="2475"/>
      <c r="J40" s="2475"/>
      <c r="K40" s="2476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 customHeight="1" thickBot="1">
      <c r="A41" s="1727"/>
      <c r="B41" s="2472"/>
      <c r="C41" s="907" t="s">
        <v>3633</v>
      </c>
      <c r="D41" s="908"/>
      <c r="E41" s="908"/>
      <c r="F41" s="908"/>
      <c r="G41" s="908"/>
      <c r="H41" s="908"/>
      <c r="I41" s="908"/>
      <c r="J41" s="908"/>
      <c r="K41" s="2418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238.5" customHeight="1" thickBot="1">
      <c r="A42" s="905" t="s">
        <v>2126</v>
      </c>
      <c r="B42" s="2273"/>
      <c r="C42" s="928" t="s">
        <v>4375</v>
      </c>
      <c r="D42" s="903"/>
      <c r="E42" s="903"/>
      <c r="F42" s="903"/>
      <c r="G42" s="903"/>
      <c r="H42" s="903"/>
      <c r="I42" s="903"/>
      <c r="J42" s="903"/>
      <c r="K42" s="994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0" customHeight="1">
      <c r="A43" s="858" t="s">
        <v>2127</v>
      </c>
      <c r="B43" s="2265"/>
      <c r="C43" s="1125" t="s">
        <v>1707</v>
      </c>
      <c r="D43" s="892"/>
      <c r="E43" s="892"/>
      <c r="F43" s="892"/>
      <c r="G43" s="892"/>
      <c r="H43" s="892"/>
      <c r="I43" s="892"/>
      <c r="J43" s="892"/>
      <c r="K43" s="1007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1.5" customHeight="1">
      <c r="A44" s="860"/>
      <c r="B44" s="2266"/>
      <c r="C44" s="2002" t="s">
        <v>1708</v>
      </c>
      <c r="D44" s="856"/>
      <c r="E44" s="856"/>
      <c r="F44" s="856"/>
      <c r="G44" s="856"/>
      <c r="H44" s="856"/>
      <c r="I44" s="856"/>
      <c r="J44" s="856"/>
      <c r="K44" s="993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60"/>
      <c r="B45" s="2266"/>
      <c r="C45" s="2002" t="s">
        <v>1709</v>
      </c>
      <c r="D45" s="856"/>
      <c r="E45" s="856"/>
      <c r="F45" s="856"/>
      <c r="G45" s="856"/>
      <c r="H45" s="856"/>
      <c r="I45" s="856"/>
      <c r="J45" s="856"/>
      <c r="K45" s="993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" customHeight="1">
      <c r="A46" s="862"/>
      <c r="B46" s="2267"/>
      <c r="C46" s="1127" t="s">
        <v>1710</v>
      </c>
      <c r="D46" s="867"/>
      <c r="E46" s="867"/>
      <c r="F46" s="867"/>
      <c r="G46" s="867"/>
      <c r="H46" s="867"/>
      <c r="I46" s="867"/>
      <c r="J46" s="867"/>
      <c r="K46" s="1000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1.5" customHeight="1">
      <c r="A47" s="1181" t="s">
        <v>2133</v>
      </c>
      <c r="B47" s="1132"/>
      <c r="C47" s="1178" t="s">
        <v>3635</v>
      </c>
      <c r="D47" s="1113"/>
      <c r="E47" s="1113"/>
      <c r="F47" s="1113"/>
      <c r="G47" s="1113"/>
      <c r="H47" s="1113"/>
      <c r="I47" s="1113"/>
      <c r="J47" s="1113"/>
      <c r="K47" s="1522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1.5" customHeight="1">
      <c r="A48" s="1182"/>
      <c r="B48" s="1134"/>
      <c r="C48" s="1169" t="s">
        <v>3636</v>
      </c>
      <c r="D48" s="1218"/>
      <c r="E48" s="1218"/>
      <c r="F48" s="1218"/>
      <c r="G48" s="1218"/>
      <c r="H48" s="1218"/>
      <c r="I48" s="1218"/>
      <c r="J48" s="1218"/>
      <c r="K48" s="1559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0" customHeight="1">
      <c r="A49" s="1182"/>
      <c r="B49" s="1134"/>
      <c r="C49" s="1217" t="s">
        <v>2712</v>
      </c>
      <c r="D49" s="1218"/>
      <c r="E49" s="1218"/>
      <c r="F49" s="1218"/>
      <c r="G49" s="1218"/>
      <c r="H49" s="1218"/>
      <c r="I49" s="1218"/>
      <c r="J49" s="1218"/>
      <c r="K49" s="1559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1182"/>
      <c r="B50" s="1134"/>
      <c r="C50" s="1217" t="s">
        <v>2713</v>
      </c>
      <c r="D50" s="1218"/>
      <c r="E50" s="1218"/>
      <c r="F50" s="1218"/>
      <c r="G50" s="1218"/>
      <c r="H50" s="1218"/>
      <c r="I50" s="1218"/>
      <c r="J50" s="1218"/>
      <c r="K50" s="1559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1182"/>
      <c r="B51" s="1134"/>
      <c r="C51" s="1217" t="s">
        <v>2714</v>
      </c>
      <c r="D51" s="1218"/>
      <c r="E51" s="1218"/>
      <c r="F51" s="1218"/>
      <c r="G51" s="1218"/>
      <c r="H51" s="1218"/>
      <c r="I51" s="1218"/>
      <c r="J51" s="1218"/>
      <c r="K51" s="1559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182"/>
      <c r="B52" s="1134"/>
      <c r="C52" s="1169" t="s">
        <v>3250</v>
      </c>
      <c r="D52" s="1218"/>
      <c r="E52" s="1218"/>
      <c r="F52" s="1218"/>
      <c r="G52" s="1218"/>
      <c r="H52" s="1218"/>
      <c r="I52" s="1218"/>
      <c r="J52" s="1218"/>
      <c r="K52" s="1559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1183"/>
      <c r="B53" s="1136"/>
      <c r="C53" s="2272" t="s">
        <v>2715</v>
      </c>
      <c r="D53" s="1219"/>
      <c r="E53" s="1219"/>
      <c r="F53" s="1219"/>
      <c r="G53" s="1219"/>
      <c r="H53" s="1219"/>
      <c r="I53" s="1219"/>
      <c r="J53" s="1219"/>
      <c r="K53" s="1563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>
      <c r="A54" s="1051" t="s">
        <v>2134</v>
      </c>
      <c r="B54" s="1049"/>
      <c r="C54" s="1049"/>
      <c r="D54" s="1049"/>
      <c r="E54" s="1049"/>
      <c r="F54" s="1049"/>
      <c r="G54" s="1049"/>
      <c r="H54" s="1049"/>
      <c r="I54" s="1049"/>
      <c r="J54" s="1049"/>
      <c r="K54" s="1050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149999999999999" customHeight="1">
      <c r="A55" s="9" t="s">
        <v>2135</v>
      </c>
      <c r="B55" s="10"/>
      <c r="C55" s="10"/>
      <c r="D55" s="10"/>
      <c r="E55" s="295"/>
      <c r="F55" s="970">
        <v>30</v>
      </c>
      <c r="G55" s="971"/>
      <c r="H55" s="971"/>
      <c r="I55" s="971"/>
      <c r="J55" s="971"/>
      <c r="K55" s="1032"/>
      <c r="L55" s="192" t="s">
        <v>2136</v>
      </c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6" customHeight="1">
      <c r="A56" s="11" t="s">
        <v>2137</v>
      </c>
      <c r="B56" s="12"/>
      <c r="C56" s="12"/>
      <c r="D56" s="12"/>
      <c r="E56" s="296"/>
      <c r="F56" s="973">
        <v>20</v>
      </c>
      <c r="G56" s="974"/>
      <c r="H56" s="974"/>
      <c r="I56" s="974"/>
      <c r="J56" s="974"/>
      <c r="K56" s="1033"/>
      <c r="L56" s="192" t="s">
        <v>2138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 thickBot="1">
      <c r="A57" s="308" t="s">
        <v>2139</v>
      </c>
      <c r="B57" s="309"/>
      <c r="C57" s="309"/>
      <c r="D57" s="309"/>
      <c r="E57" s="310"/>
      <c r="F57" s="2085" t="s">
        <v>2191</v>
      </c>
      <c r="G57" s="2459"/>
      <c r="H57" s="2459"/>
      <c r="I57" s="2459"/>
      <c r="J57" s="2459"/>
      <c r="K57" s="2460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1.5" customHeight="1" thickBot="1">
      <c r="A58" s="1056" t="s">
        <v>2141</v>
      </c>
      <c r="B58" s="1057"/>
      <c r="C58" s="1057"/>
      <c r="D58" s="1057"/>
      <c r="E58" s="2469"/>
      <c r="F58" s="2278" t="s">
        <v>4376</v>
      </c>
      <c r="G58" s="1500"/>
      <c r="H58" s="1500"/>
      <c r="I58" s="1500"/>
      <c r="J58" s="1500"/>
      <c r="K58" s="1501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83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</sheetData>
  <mergeCells count="136">
    <mergeCell ref="A2:C2"/>
    <mergeCell ref="D2:E2"/>
    <mergeCell ref="F2:H2"/>
    <mergeCell ref="I2:K2"/>
    <mergeCell ref="A1:C1"/>
    <mergeCell ref="D1:E1"/>
    <mergeCell ref="F1:H1"/>
    <mergeCell ref="I1:K1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5:C5"/>
    <mergeCell ref="D5:E5"/>
    <mergeCell ref="F5:H5"/>
    <mergeCell ref="I5:K5"/>
    <mergeCell ref="A12:C14"/>
    <mergeCell ref="D12:K12"/>
    <mergeCell ref="D13:K13"/>
    <mergeCell ref="D14:K14"/>
    <mergeCell ref="A9:C11"/>
    <mergeCell ref="D9:K9"/>
    <mergeCell ref="D10:K10"/>
    <mergeCell ref="D11:K11"/>
    <mergeCell ref="A15:C16"/>
    <mergeCell ref="D15:K15"/>
    <mergeCell ref="D16:K16"/>
    <mergeCell ref="L17:R17"/>
    <mergeCell ref="A17:C17"/>
    <mergeCell ref="D17:K17"/>
    <mergeCell ref="D18:K18"/>
    <mergeCell ref="L18:R18"/>
    <mergeCell ref="A19:E19"/>
    <mergeCell ref="F19:G19"/>
    <mergeCell ref="H19:I19"/>
    <mergeCell ref="J19:K19"/>
    <mergeCell ref="L19:R19"/>
    <mergeCell ref="A21:E21"/>
    <mergeCell ref="F21:G21"/>
    <mergeCell ref="H21:I21"/>
    <mergeCell ref="J21:K21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C41:K41"/>
    <mergeCell ref="A42:B42"/>
    <mergeCell ref="C42:K42"/>
    <mergeCell ref="A34:E34"/>
    <mergeCell ref="F34:G34"/>
    <mergeCell ref="H34:I34"/>
    <mergeCell ref="J34:K34"/>
    <mergeCell ref="C47:K47"/>
    <mergeCell ref="C48:K48"/>
    <mergeCell ref="C49:K49"/>
    <mergeCell ref="A35:B41"/>
    <mergeCell ref="C35:K35"/>
    <mergeCell ref="C36:K36"/>
    <mergeCell ref="C37:K37"/>
    <mergeCell ref="C38:K38"/>
    <mergeCell ref="C39:K39"/>
    <mergeCell ref="C40:K40"/>
    <mergeCell ref="C50:K50"/>
    <mergeCell ref="C52:K52"/>
    <mergeCell ref="A43:B46"/>
    <mergeCell ref="C43:K43"/>
    <mergeCell ref="C44:K44"/>
    <mergeCell ref="C45:K45"/>
    <mergeCell ref="C46:K46"/>
    <mergeCell ref="A58:E58"/>
    <mergeCell ref="F58:K58"/>
    <mergeCell ref="C51:K51"/>
    <mergeCell ref="C53:K53"/>
    <mergeCell ref="A54:K54"/>
    <mergeCell ref="F55:K55"/>
    <mergeCell ref="F56:K56"/>
    <mergeCell ref="F57:K57"/>
    <mergeCell ref="A47:B5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D82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5.140625" style="127" customWidth="1"/>
    <col min="3" max="4" width="9.140625" style="127" customWidth="1"/>
    <col min="5" max="5" width="20.85546875" style="127" customWidth="1"/>
    <col min="6" max="6" width="9.140625" style="127" customWidth="1"/>
    <col min="7" max="7" width="9.7109375" style="127" customWidth="1"/>
    <col min="8" max="8" width="8.5703125" style="127" customWidth="1"/>
    <col min="9" max="9" width="8.85546875" style="127" customWidth="1"/>
    <col min="10" max="10" width="7.42578125" style="127" customWidth="1"/>
    <col min="11" max="11" width="8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34.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4998</v>
      </c>
      <c r="J1" s="1539"/>
      <c r="K1" s="1191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6.25" customHeight="1" thickBo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90" t="s">
        <v>2070</v>
      </c>
      <c r="J2" s="1539"/>
      <c r="K2" s="1191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8.75" customHeight="1" thickBot="1">
      <c r="A3" s="1051" t="s">
        <v>2071</v>
      </c>
      <c r="B3" s="1049"/>
      <c r="C3" s="1050"/>
      <c r="D3" s="2510">
        <v>30</v>
      </c>
      <c r="E3" s="2511"/>
      <c r="F3" s="1051" t="s">
        <v>2072</v>
      </c>
      <c r="G3" s="1049"/>
      <c r="H3" s="1050"/>
      <c r="I3" s="1536">
        <v>3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8" customHeight="1" thickBot="1">
      <c r="A4" s="1051" t="s">
        <v>2073</v>
      </c>
      <c r="B4" s="1049"/>
      <c r="C4" s="1050"/>
      <c r="D4" s="2524" t="s">
        <v>2156</v>
      </c>
      <c r="E4" s="2525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8" customHeight="1" thickBot="1">
      <c r="A5" s="1051" t="s">
        <v>2078</v>
      </c>
      <c r="B5" s="1049"/>
      <c r="C5" s="1050"/>
      <c r="D5" s="2530" t="s">
        <v>2079</v>
      </c>
      <c r="E5" s="2511"/>
      <c r="F5" s="2514" t="s">
        <v>2080</v>
      </c>
      <c r="G5" s="2515"/>
      <c r="H5" s="2516"/>
      <c r="I5" s="2527" t="s">
        <v>3251</v>
      </c>
      <c r="J5" s="2528"/>
      <c r="K5" s="2529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 thickBot="1">
      <c r="A6" s="1203" t="s">
        <v>2083</v>
      </c>
      <c r="B6" s="1078"/>
      <c r="C6" s="1209"/>
      <c r="D6" s="2519" t="s">
        <v>3637</v>
      </c>
      <c r="E6" s="2520"/>
      <c r="F6" s="2520"/>
      <c r="G6" s="2520"/>
      <c r="H6" s="2520"/>
      <c r="I6" s="2520"/>
      <c r="J6" s="2520"/>
      <c r="K6" s="2521"/>
      <c r="L6" s="879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106.5" customHeight="1" thickBot="1">
      <c r="A7" s="1203" t="s">
        <v>2084</v>
      </c>
      <c r="B7" s="1078"/>
      <c r="C7" s="1209"/>
      <c r="D7" s="2537" t="s">
        <v>3638</v>
      </c>
      <c r="E7" s="2538"/>
      <c r="F7" s="2538"/>
      <c r="G7" s="2538"/>
      <c r="H7" s="2538"/>
      <c r="I7" s="2538"/>
      <c r="J7" s="2538"/>
      <c r="K7" s="2539"/>
      <c r="L7" s="316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52.5" customHeight="1" thickBot="1">
      <c r="A8" s="1187" t="s">
        <v>2086</v>
      </c>
      <c r="B8" s="1094"/>
      <c r="C8" s="1094"/>
      <c r="D8" s="2512"/>
      <c r="E8" s="2512"/>
      <c r="F8" s="2512"/>
      <c r="G8" s="2512"/>
      <c r="H8" s="2512"/>
      <c r="I8" s="2512"/>
      <c r="J8" s="2512"/>
      <c r="K8" s="2513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6.5" customHeight="1">
      <c r="A9" s="880" t="s">
        <v>2160</v>
      </c>
      <c r="B9" s="881"/>
      <c r="C9" s="2269"/>
      <c r="D9" s="1112" t="s">
        <v>3639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76.5" customHeight="1">
      <c r="A10" s="886"/>
      <c r="B10" s="887"/>
      <c r="C10" s="2270"/>
      <c r="D10" s="1127" t="s">
        <v>2382</v>
      </c>
      <c r="E10" s="867"/>
      <c r="F10" s="867"/>
      <c r="G10" s="867"/>
      <c r="H10" s="867"/>
      <c r="I10" s="867"/>
      <c r="J10" s="867"/>
      <c r="K10" s="1000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62.25" customHeight="1">
      <c r="A11" s="880" t="s">
        <v>2087</v>
      </c>
      <c r="B11" s="881"/>
      <c r="C11" s="2269"/>
      <c r="D11" s="2534" t="s">
        <v>2364</v>
      </c>
      <c r="E11" s="1113"/>
      <c r="F11" s="1113"/>
      <c r="G11" s="1113"/>
      <c r="H11" s="1113"/>
      <c r="I11" s="1113"/>
      <c r="J11" s="1113"/>
      <c r="K11" s="1522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61.5" customHeight="1">
      <c r="A12" s="883"/>
      <c r="B12" s="884"/>
      <c r="C12" s="2271"/>
      <c r="D12" s="930" t="s">
        <v>3640</v>
      </c>
      <c r="E12" s="856"/>
      <c r="F12" s="856"/>
      <c r="G12" s="856"/>
      <c r="H12" s="856"/>
      <c r="I12" s="856"/>
      <c r="J12" s="856"/>
      <c r="K12" s="993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6"/>
      <c r="B13" s="887"/>
      <c r="C13" s="2270"/>
      <c r="D13" s="1127" t="s">
        <v>2383</v>
      </c>
      <c r="E13" s="867"/>
      <c r="F13" s="867"/>
      <c r="G13" s="867"/>
      <c r="H13" s="867"/>
      <c r="I13" s="867"/>
      <c r="J13" s="867"/>
      <c r="K13" s="1000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7.25" customHeight="1">
      <c r="A14" s="880" t="s">
        <v>2088</v>
      </c>
      <c r="B14" s="881"/>
      <c r="C14" s="2269"/>
      <c r="D14" s="891" t="s">
        <v>2868</v>
      </c>
      <c r="E14" s="1523"/>
      <c r="F14" s="1523"/>
      <c r="G14" s="1523"/>
      <c r="H14" s="1523"/>
      <c r="I14" s="1523"/>
      <c r="J14" s="1523"/>
      <c r="K14" s="1524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1.5" customHeight="1">
      <c r="A15" s="883"/>
      <c r="B15" s="884"/>
      <c r="C15" s="2271"/>
      <c r="D15" s="930" t="s">
        <v>3641</v>
      </c>
      <c r="E15" s="856"/>
      <c r="F15" s="856"/>
      <c r="G15" s="856"/>
      <c r="H15" s="856"/>
      <c r="I15" s="856"/>
      <c r="J15" s="856"/>
      <c r="K15" s="993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886"/>
      <c r="B16" s="887"/>
      <c r="C16" s="2270"/>
      <c r="D16" s="932" t="s">
        <v>3642</v>
      </c>
      <c r="E16" s="867"/>
      <c r="F16" s="867"/>
      <c r="G16" s="867"/>
      <c r="H16" s="867"/>
      <c r="I16" s="867"/>
      <c r="J16" s="867"/>
      <c r="K16" s="1000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5" t="s">
        <v>2089</v>
      </c>
      <c r="B17" s="906"/>
      <c r="C17" s="906"/>
      <c r="D17" s="2526" t="s">
        <v>2869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21" customHeight="1" thickBot="1">
      <c r="A18" s="7" t="s">
        <v>2091</v>
      </c>
      <c r="B18" s="8"/>
      <c r="C18" s="121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81" customHeight="1" thickBot="1">
      <c r="A19" s="2531" t="s">
        <v>2093</v>
      </c>
      <c r="B19" s="2532"/>
      <c r="C19" s="2532"/>
      <c r="D19" s="2532"/>
      <c r="E19" s="2533"/>
      <c r="F19" s="2517" t="s">
        <v>2094</v>
      </c>
      <c r="G19" s="2518"/>
      <c r="H19" s="2517" t="s">
        <v>2095</v>
      </c>
      <c r="I19" s="2518"/>
      <c r="J19" s="2522" t="s">
        <v>2096</v>
      </c>
      <c r="K19" s="2523"/>
      <c r="L19" s="1521" t="s">
        <v>2097</v>
      </c>
      <c r="M19" s="875"/>
      <c r="N19" s="875"/>
      <c r="O19" s="875"/>
      <c r="P19" s="875"/>
      <c r="Q19" s="875"/>
      <c r="R19" s="875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77.25" customHeight="1">
      <c r="A20" s="1734" t="s">
        <v>1711</v>
      </c>
      <c r="B20" s="1735"/>
      <c r="C20" s="1735"/>
      <c r="D20" s="1735"/>
      <c r="E20" s="2540"/>
      <c r="F20" s="2541" t="s">
        <v>2109</v>
      </c>
      <c r="G20" s="2542"/>
      <c r="H20" s="2453" t="s">
        <v>2164</v>
      </c>
      <c r="I20" s="2540"/>
      <c r="J20" s="2480" t="s">
        <v>2165</v>
      </c>
      <c r="K20" s="1511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123" customHeight="1">
      <c r="A21" s="1217" t="s">
        <v>1712</v>
      </c>
      <c r="B21" s="1218"/>
      <c r="C21" s="1218"/>
      <c r="D21" s="1218"/>
      <c r="E21" s="1218"/>
      <c r="F21" s="2535" t="s">
        <v>3252</v>
      </c>
      <c r="G21" s="2536"/>
      <c r="H21" s="1070" t="s">
        <v>1713</v>
      </c>
      <c r="I21" s="1218"/>
      <c r="J21" s="848" t="s">
        <v>1714</v>
      </c>
      <c r="K21" s="993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138.75" customHeight="1">
      <c r="A22" s="1217" t="s">
        <v>1715</v>
      </c>
      <c r="B22" s="1218"/>
      <c r="C22" s="1218"/>
      <c r="D22" s="1218"/>
      <c r="E22" s="1218"/>
      <c r="F22" s="2535" t="s">
        <v>3252</v>
      </c>
      <c r="G22" s="2536"/>
      <c r="H22" s="1070" t="s">
        <v>1716</v>
      </c>
      <c r="I22" s="1218"/>
      <c r="J22" s="1070" t="s">
        <v>1717</v>
      </c>
      <c r="K22" s="1559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106.5" customHeight="1">
      <c r="A23" s="1217" t="s">
        <v>1718</v>
      </c>
      <c r="B23" s="1218"/>
      <c r="C23" s="1218"/>
      <c r="D23" s="1218"/>
      <c r="E23" s="1218"/>
      <c r="F23" s="857" t="s">
        <v>3252</v>
      </c>
      <c r="G23" s="854"/>
      <c r="H23" s="1070" t="s">
        <v>1716</v>
      </c>
      <c r="I23" s="1218"/>
      <c r="J23" s="1070" t="s">
        <v>1717</v>
      </c>
      <c r="K23" s="155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07.25" customHeight="1">
      <c r="A24" s="855" t="s">
        <v>1719</v>
      </c>
      <c r="B24" s="856"/>
      <c r="C24" s="856"/>
      <c r="D24" s="856"/>
      <c r="E24" s="850"/>
      <c r="F24" s="2535" t="s">
        <v>3252</v>
      </c>
      <c r="G24" s="2536"/>
      <c r="H24" s="848" t="s">
        <v>1720</v>
      </c>
      <c r="I24" s="850"/>
      <c r="J24" s="848" t="s">
        <v>1714</v>
      </c>
      <c r="K24" s="993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76.5" customHeight="1">
      <c r="A25" s="855" t="s">
        <v>1721</v>
      </c>
      <c r="B25" s="856"/>
      <c r="C25" s="856"/>
      <c r="D25" s="856"/>
      <c r="E25" s="850"/>
      <c r="F25" s="2535" t="s">
        <v>3252</v>
      </c>
      <c r="G25" s="2536"/>
      <c r="H25" s="848" t="s">
        <v>1722</v>
      </c>
      <c r="I25" s="850"/>
      <c r="J25" s="848" t="s">
        <v>1723</v>
      </c>
      <c r="K25" s="993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77.25" customHeight="1">
      <c r="A26" s="855" t="s">
        <v>1724</v>
      </c>
      <c r="B26" s="856"/>
      <c r="C26" s="856"/>
      <c r="D26" s="856"/>
      <c r="E26" s="850"/>
      <c r="F26" s="2535" t="s">
        <v>3252</v>
      </c>
      <c r="G26" s="2536"/>
      <c r="H26" s="848" t="s">
        <v>1716</v>
      </c>
      <c r="I26" s="850"/>
      <c r="J26" s="848" t="s">
        <v>1717</v>
      </c>
      <c r="K26" s="993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2.25" customHeight="1">
      <c r="A27" s="855" t="s">
        <v>1725</v>
      </c>
      <c r="B27" s="856"/>
      <c r="C27" s="856"/>
      <c r="D27" s="856"/>
      <c r="E27" s="850"/>
      <c r="F27" s="2535" t="s">
        <v>3252</v>
      </c>
      <c r="G27" s="2536"/>
      <c r="H27" s="848" t="s">
        <v>1726</v>
      </c>
      <c r="I27" s="850"/>
      <c r="J27" s="848" t="s">
        <v>1727</v>
      </c>
      <c r="K27" s="993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2.25" customHeight="1">
      <c r="A28" s="855" t="s">
        <v>1728</v>
      </c>
      <c r="B28" s="856"/>
      <c r="C28" s="856"/>
      <c r="D28" s="856"/>
      <c r="E28" s="850"/>
      <c r="F28" s="2535" t="s">
        <v>3252</v>
      </c>
      <c r="G28" s="2536"/>
      <c r="H28" s="848" t="s">
        <v>1729</v>
      </c>
      <c r="I28" s="850"/>
      <c r="J28" s="848" t="s">
        <v>1714</v>
      </c>
      <c r="K28" s="993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61.5" customHeight="1">
      <c r="A29" s="855" t="s">
        <v>1730</v>
      </c>
      <c r="B29" s="856"/>
      <c r="C29" s="856"/>
      <c r="D29" s="856"/>
      <c r="E29" s="850"/>
      <c r="F29" s="2535" t="s">
        <v>3252</v>
      </c>
      <c r="G29" s="2536"/>
      <c r="H29" s="848" t="s">
        <v>1729</v>
      </c>
      <c r="I29" s="850"/>
      <c r="J29" s="848" t="s">
        <v>1714</v>
      </c>
      <c r="K29" s="993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76.5" customHeight="1">
      <c r="A30" s="855" t="s">
        <v>1731</v>
      </c>
      <c r="B30" s="856"/>
      <c r="C30" s="856"/>
      <c r="D30" s="856"/>
      <c r="E30" s="850"/>
      <c r="F30" s="2535" t="s">
        <v>3252</v>
      </c>
      <c r="G30" s="2536"/>
      <c r="H30" s="848" t="s">
        <v>1729</v>
      </c>
      <c r="I30" s="850"/>
      <c r="J30" s="848" t="s">
        <v>1714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120.75" customHeight="1">
      <c r="A31" s="855" t="s">
        <v>1732</v>
      </c>
      <c r="B31" s="856"/>
      <c r="C31" s="856"/>
      <c r="D31" s="856"/>
      <c r="E31" s="850"/>
      <c r="F31" s="2535" t="s">
        <v>3252</v>
      </c>
      <c r="G31" s="2536"/>
      <c r="H31" s="848" t="s">
        <v>1729</v>
      </c>
      <c r="I31" s="850"/>
      <c r="J31" s="848" t="s">
        <v>1714</v>
      </c>
      <c r="K31" s="993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75.75" customHeight="1">
      <c r="A32" s="855" t="s">
        <v>1733</v>
      </c>
      <c r="B32" s="856"/>
      <c r="C32" s="856"/>
      <c r="D32" s="856"/>
      <c r="E32" s="850"/>
      <c r="F32" s="2535" t="s">
        <v>3252</v>
      </c>
      <c r="G32" s="2536"/>
      <c r="H32" s="848" t="s">
        <v>1716</v>
      </c>
      <c r="I32" s="850"/>
      <c r="J32" s="1070" t="s">
        <v>1717</v>
      </c>
      <c r="K32" s="1559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76.5" customHeight="1">
      <c r="A33" s="855" t="s">
        <v>1734</v>
      </c>
      <c r="B33" s="856"/>
      <c r="C33" s="856"/>
      <c r="D33" s="856"/>
      <c r="E33" s="850"/>
      <c r="F33" s="853" t="s">
        <v>2109</v>
      </c>
      <c r="G33" s="854"/>
      <c r="H33" s="848" t="s">
        <v>1716</v>
      </c>
      <c r="I33" s="850"/>
      <c r="J33" s="848" t="s">
        <v>1717</v>
      </c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78.75" customHeight="1">
      <c r="A34" s="2272" t="s">
        <v>1735</v>
      </c>
      <c r="B34" s="1219"/>
      <c r="C34" s="1219"/>
      <c r="D34" s="1219"/>
      <c r="E34" s="1219"/>
      <c r="F34" s="1121" t="s">
        <v>2109</v>
      </c>
      <c r="G34" s="1122"/>
      <c r="H34" s="999" t="s">
        <v>1716</v>
      </c>
      <c r="I34" s="996"/>
      <c r="J34" s="999" t="s">
        <v>1717</v>
      </c>
      <c r="K34" s="1000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858" t="s">
        <v>2125</v>
      </c>
      <c r="B35" s="2265"/>
      <c r="C35" s="1125" t="s">
        <v>1809</v>
      </c>
      <c r="D35" s="892"/>
      <c r="E35" s="892"/>
      <c r="F35" s="892"/>
      <c r="G35" s="892"/>
      <c r="H35" s="892"/>
      <c r="I35" s="892"/>
      <c r="J35" s="892"/>
      <c r="K35" s="1007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860"/>
      <c r="B36" s="2266"/>
      <c r="C36" s="2002" t="s">
        <v>2567</v>
      </c>
      <c r="D36" s="856"/>
      <c r="E36" s="856"/>
      <c r="F36" s="856"/>
      <c r="G36" s="856"/>
      <c r="H36" s="856"/>
      <c r="I36" s="856"/>
      <c r="J36" s="856"/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0.75" customHeight="1">
      <c r="A37" s="860"/>
      <c r="B37" s="2266"/>
      <c r="C37" s="2002" t="s">
        <v>1736</v>
      </c>
      <c r="D37" s="856"/>
      <c r="E37" s="856"/>
      <c r="F37" s="856"/>
      <c r="G37" s="856"/>
      <c r="H37" s="856"/>
      <c r="I37" s="856"/>
      <c r="J37" s="856"/>
      <c r="K37" s="993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5.75" customHeight="1">
      <c r="A38" s="860"/>
      <c r="B38" s="2266"/>
      <c r="C38" s="2002" t="s">
        <v>1737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31.5" customHeight="1">
      <c r="A39" s="860"/>
      <c r="B39" s="2266"/>
      <c r="C39" s="2002" t="s">
        <v>1738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8" customHeight="1">
      <c r="A40" s="862"/>
      <c r="B40" s="2267"/>
      <c r="C40" s="1127" t="s">
        <v>1739</v>
      </c>
      <c r="D40" s="867"/>
      <c r="E40" s="867"/>
      <c r="F40" s="867"/>
      <c r="G40" s="867"/>
      <c r="H40" s="867"/>
      <c r="I40" s="867"/>
      <c r="J40" s="867"/>
      <c r="K40" s="1000"/>
      <c r="L40" s="230"/>
      <c r="M40" s="230"/>
      <c r="N40" s="232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51.1" customHeight="1">
      <c r="A41" s="905" t="s">
        <v>2126</v>
      </c>
      <c r="B41" s="906"/>
      <c r="C41" s="2526" t="s">
        <v>4377</v>
      </c>
      <c r="D41" s="903"/>
      <c r="E41" s="903"/>
      <c r="F41" s="903"/>
      <c r="G41" s="903"/>
      <c r="H41" s="903"/>
      <c r="I41" s="903"/>
      <c r="J41" s="903"/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0.75" customHeight="1">
      <c r="A42" s="858" t="s">
        <v>2127</v>
      </c>
      <c r="B42" s="2265"/>
      <c r="C42" s="1125" t="s">
        <v>1740</v>
      </c>
      <c r="D42" s="892"/>
      <c r="E42" s="892"/>
      <c r="F42" s="892"/>
      <c r="G42" s="892"/>
      <c r="H42" s="892"/>
      <c r="I42" s="892"/>
      <c r="J42" s="892"/>
      <c r="K42" s="1007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8" customHeight="1">
      <c r="A43" s="860"/>
      <c r="B43" s="2266"/>
      <c r="C43" s="2002" t="s">
        <v>1741</v>
      </c>
      <c r="D43" s="856"/>
      <c r="E43" s="856"/>
      <c r="F43" s="856"/>
      <c r="G43" s="856"/>
      <c r="H43" s="856"/>
      <c r="I43" s="856"/>
      <c r="J43" s="856"/>
      <c r="K43" s="99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0.75" customHeight="1">
      <c r="A44" s="860"/>
      <c r="B44" s="2266"/>
      <c r="C44" s="2002" t="s">
        <v>1742</v>
      </c>
      <c r="D44" s="856"/>
      <c r="E44" s="856"/>
      <c r="F44" s="856"/>
      <c r="G44" s="856"/>
      <c r="H44" s="856"/>
      <c r="I44" s="856"/>
      <c r="J44" s="856"/>
      <c r="K44" s="993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2.25" customHeight="1">
      <c r="A45" s="860"/>
      <c r="B45" s="2266"/>
      <c r="C45" s="2002" t="s">
        <v>1743</v>
      </c>
      <c r="D45" s="856"/>
      <c r="E45" s="856"/>
      <c r="F45" s="856"/>
      <c r="G45" s="856"/>
      <c r="H45" s="856"/>
      <c r="I45" s="856"/>
      <c r="J45" s="856"/>
      <c r="K45" s="99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1.5" customHeight="1">
      <c r="A46" s="862"/>
      <c r="B46" s="2267"/>
      <c r="C46" s="1127" t="s">
        <v>1744</v>
      </c>
      <c r="D46" s="867"/>
      <c r="E46" s="867"/>
      <c r="F46" s="867"/>
      <c r="G46" s="867"/>
      <c r="H46" s="867"/>
      <c r="I46" s="867"/>
      <c r="J46" s="867"/>
      <c r="K46" s="1000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1181" t="s">
        <v>2133</v>
      </c>
      <c r="B47" s="1132"/>
      <c r="C47" s="1178" t="s">
        <v>3437</v>
      </c>
      <c r="D47" s="1113"/>
      <c r="E47" s="1113"/>
      <c r="F47" s="1113"/>
      <c r="G47" s="1113"/>
      <c r="H47" s="1113"/>
      <c r="I47" s="1113"/>
      <c r="J47" s="1113"/>
      <c r="K47" s="1522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31.5" customHeight="1">
      <c r="A48" s="1182"/>
      <c r="B48" s="1134"/>
      <c r="C48" s="1169" t="s">
        <v>3436</v>
      </c>
      <c r="D48" s="1218"/>
      <c r="E48" s="1218"/>
      <c r="F48" s="1218"/>
      <c r="G48" s="1218"/>
      <c r="H48" s="1218"/>
      <c r="I48" s="1218"/>
      <c r="J48" s="1218"/>
      <c r="K48" s="1559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8.75" customHeight="1">
      <c r="A49" s="1182"/>
      <c r="B49" s="1134"/>
      <c r="C49" s="1169" t="s">
        <v>3435</v>
      </c>
      <c r="D49" s="1218"/>
      <c r="E49" s="1218"/>
      <c r="F49" s="1218"/>
      <c r="G49" s="1218"/>
      <c r="H49" s="1218"/>
      <c r="I49" s="1218"/>
      <c r="J49" s="1218"/>
      <c r="K49" s="1559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30" customHeight="1">
      <c r="A50" s="1182"/>
      <c r="B50" s="1134"/>
      <c r="C50" s="1169" t="s">
        <v>3439</v>
      </c>
      <c r="D50" s="1218"/>
      <c r="E50" s="1218"/>
      <c r="F50" s="1218"/>
      <c r="G50" s="1218"/>
      <c r="H50" s="1218"/>
      <c r="I50" s="1218"/>
      <c r="J50" s="1218"/>
      <c r="K50" s="1559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2"/>
      <c r="B51" s="1134"/>
      <c r="C51" s="1169" t="s">
        <v>3438</v>
      </c>
      <c r="D51" s="1218"/>
      <c r="E51" s="1218"/>
      <c r="F51" s="1218"/>
      <c r="G51" s="1218"/>
      <c r="H51" s="1218"/>
      <c r="I51" s="1218"/>
      <c r="J51" s="1218"/>
      <c r="K51" s="1559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30" customHeight="1">
      <c r="A52" s="1182"/>
      <c r="B52" s="1134"/>
      <c r="C52" s="1169" t="s">
        <v>3440</v>
      </c>
      <c r="D52" s="1218"/>
      <c r="E52" s="1218"/>
      <c r="F52" s="1218"/>
      <c r="G52" s="1218"/>
      <c r="H52" s="1218"/>
      <c r="I52" s="1218"/>
      <c r="J52" s="1218"/>
      <c r="K52" s="1559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6.5" customHeight="1">
      <c r="A53" s="1182"/>
      <c r="B53" s="1134"/>
      <c r="C53" s="944" t="s">
        <v>3441</v>
      </c>
      <c r="D53" s="856"/>
      <c r="E53" s="856"/>
      <c r="F53" s="856"/>
      <c r="G53" s="856"/>
      <c r="H53" s="856"/>
      <c r="I53" s="856"/>
      <c r="J53" s="856"/>
      <c r="K53" s="993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.75" customHeight="1">
      <c r="A54" s="1183"/>
      <c r="B54" s="1136"/>
      <c r="C54" s="1172" t="s">
        <v>2870</v>
      </c>
      <c r="D54" s="1219"/>
      <c r="E54" s="1219"/>
      <c r="F54" s="1219"/>
      <c r="G54" s="1219"/>
      <c r="H54" s="1219"/>
      <c r="I54" s="1219"/>
      <c r="J54" s="1219"/>
      <c r="K54" s="1563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75" customHeight="1">
      <c r="A55" s="1203" t="s">
        <v>2134</v>
      </c>
      <c r="B55" s="1078"/>
      <c r="C55" s="1078"/>
      <c r="D55" s="1078"/>
      <c r="E55" s="1078"/>
      <c r="F55" s="1078"/>
      <c r="G55" s="1078"/>
      <c r="H55" s="1078"/>
      <c r="I55" s="1078"/>
      <c r="J55" s="1078"/>
      <c r="K55" s="2467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6.149999999999999" customHeight="1">
      <c r="A56" s="26" t="s">
        <v>2135</v>
      </c>
      <c r="B56" s="27"/>
      <c r="C56" s="27"/>
      <c r="D56" s="27"/>
      <c r="E56" s="313"/>
      <c r="F56" s="2498">
        <v>30</v>
      </c>
      <c r="G56" s="2499"/>
      <c r="H56" s="2499"/>
      <c r="I56" s="2499"/>
      <c r="J56" s="2499"/>
      <c r="K56" s="2500"/>
      <c r="L56" s="231" t="s">
        <v>2136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.6" customHeight="1">
      <c r="A57" s="11" t="s">
        <v>2137</v>
      </c>
      <c r="B57" s="28"/>
      <c r="C57" s="28"/>
      <c r="D57" s="28"/>
      <c r="E57" s="314"/>
      <c r="F57" s="2501">
        <v>45</v>
      </c>
      <c r="G57" s="2502"/>
      <c r="H57" s="2502"/>
      <c r="I57" s="2502"/>
      <c r="J57" s="2502"/>
      <c r="K57" s="2503"/>
      <c r="L57" s="231" t="s">
        <v>2138</v>
      </c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 thickBot="1">
      <c r="A58" s="311" t="s">
        <v>2139</v>
      </c>
      <c r="B58" s="312"/>
      <c r="C58" s="312"/>
      <c r="D58" s="312"/>
      <c r="E58" s="315"/>
      <c r="F58" s="2504" t="s">
        <v>2140</v>
      </c>
      <c r="G58" s="2505"/>
      <c r="H58" s="2505"/>
      <c r="I58" s="2505"/>
      <c r="J58" s="2505"/>
      <c r="K58" s="2506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0.75" customHeight="1" thickBot="1">
      <c r="A59" s="2492" t="s">
        <v>3569</v>
      </c>
      <c r="B59" s="2493"/>
      <c r="C59" s="2493"/>
      <c r="D59" s="2493"/>
      <c r="E59" s="2494"/>
      <c r="F59" s="2507" t="s">
        <v>4378</v>
      </c>
      <c r="G59" s="2508"/>
      <c r="H59" s="2508"/>
      <c r="I59" s="2508"/>
      <c r="J59" s="2508"/>
      <c r="K59" s="2509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3.75" customHeight="1" thickBot="1">
      <c r="A60" s="2495"/>
      <c r="B60" s="2496"/>
      <c r="C60" s="2496"/>
      <c r="D60" s="2496"/>
      <c r="E60" s="2497"/>
      <c r="F60" s="2491" t="s">
        <v>4379</v>
      </c>
      <c r="G60" s="2276"/>
      <c r="H60" s="2276"/>
      <c r="I60" s="2276"/>
      <c r="J60" s="2276"/>
      <c r="K60" s="2277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234"/>
      <c r="M73" s="234"/>
      <c r="N73" s="234"/>
      <c r="O73" s="234"/>
      <c r="P73" s="234"/>
      <c r="Q73" s="234"/>
      <c r="R73" s="234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14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234"/>
      <c r="M74" s="234"/>
      <c r="N74" s="234"/>
      <c r="O74" s="234"/>
      <c r="P74" s="234"/>
      <c r="Q74" s="234"/>
      <c r="R74" s="234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t="14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234"/>
      <c r="M75" s="234"/>
      <c r="N75" s="234"/>
      <c r="O75" s="234"/>
      <c r="P75" s="234"/>
      <c r="Q75" s="234"/>
      <c r="R75" s="234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</sheetData>
  <sortState ref="C47:K54">
    <sortCondition ref="C47"/>
  </sortState>
  <mergeCells count="138">
    <mergeCell ref="C40:K40"/>
    <mergeCell ref="F22:G22"/>
    <mergeCell ref="H22:I22"/>
    <mergeCell ref="J22:K22"/>
    <mergeCell ref="F23:G23"/>
    <mergeCell ref="H23:I23"/>
    <mergeCell ref="J23:K23"/>
    <mergeCell ref="A24:E24"/>
    <mergeCell ref="H26:I26"/>
    <mergeCell ref="J26:K26"/>
    <mergeCell ref="A23:E23"/>
    <mergeCell ref="H28:I28"/>
    <mergeCell ref="J28:K28"/>
    <mergeCell ref="A25:E25"/>
    <mergeCell ref="F25:G25"/>
    <mergeCell ref="H25:I25"/>
    <mergeCell ref="J25:K25"/>
    <mergeCell ref="A26:E26"/>
    <mergeCell ref="F24:G24"/>
    <mergeCell ref="H24:I24"/>
    <mergeCell ref="J24:K24"/>
    <mergeCell ref="H27:I27"/>
    <mergeCell ref="J27:K27"/>
    <mergeCell ref="F26:G26"/>
    <mergeCell ref="C54:K54"/>
    <mergeCell ref="F34:G34"/>
    <mergeCell ref="C45:K45"/>
    <mergeCell ref="C46:K46"/>
    <mergeCell ref="C35:K35"/>
    <mergeCell ref="C36:K36"/>
    <mergeCell ref="C37:K37"/>
    <mergeCell ref="A17:C17"/>
    <mergeCell ref="D18:K18"/>
    <mergeCell ref="C43:K43"/>
    <mergeCell ref="A21:E21"/>
    <mergeCell ref="F21:G21"/>
    <mergeCell ref="H21:I21"/>
    <mergeCell ref="J21:K21"/>
    <mergeCell ref="A22:E22"/>
    <mergeCell ref="C52:K52"/>
    <mergeCell ref="A33:E33"/>
    <mergeCell ref="F33:G33"/>
    <mergeCell ref="A35:B40"/>
    <mergeCell ref="A41:B41"/>
    <mergeCell ref="C41:K41"/>
    <mergeCell ref="C42:K42"/>
    <mergeCell ref="C38:K38"/>
    <mergeCell ref="C39:K39"/>
    <mergeCell ref="H34:I34"/>
    <mergeCell ref="J34:K34"/>
    <mergeCell ref="D7:K7"/>
    <mergeCell ref="D10:K10"/>
    <mergeCell ref="J33:K33"/>
    <mergeCell ref="A20:E20"/>
    <mergeCell ref="F20:G20"/>
    <mergeCell ref="H20:I20"/>
    <mergeCell ref="J20:K20"/>
    <mergeCell ref="D14:K14"/>
    <mergeCell ref="A34:E34"/>
    <mergeCell ref="A7:C7"/>
    <mergeCell ref="A9:C10"/>
    <mergeCell ref="A27:E27"/>
    <mergeCell ref="F27:G27"/>
    <mergeCell ref="A32:E32"/>
    <mergeCell ref="F32:G32"/>
    <mergeCell ref="A28:E28"/>
    <mergeCell ref="F28:G28"/>
    <mergeCell ref="A31:E31"/>
    <mergeCell ref="F31:G31"/>
    <mergeCell ref="H31:I31"/>
    <mergeCell ref="J31:K31"/>
    <mergeCell ref="H32:I32"/>
    <mergeCell ref="D9:K9"/>
    <mergeCell ref="D17:K17"/>
    <mergeCell ref="I5:K5"/>
    <mergeCell ref="D5:E5"/>
    <mergeCell ref="A11:C13"/>
    <mergeCell ref="A14:C16"/>
    <mergeCell ref="A19:E19"/>
    <mergeCell ref="D11:K11"/>
    <mergeCell ref="H33:I33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D3:E3"/>
    <mergeCell ref="F3:H3"/>
    <mergeCell ref="I3:K3"/>
    <mergeCell ref="A8:K8"/>
    <mergeCell ref="F5:H5"/>
    <mergeCell ref="A6:C6"/>
    <mergeCell ref="L5:Q6"/>
    <mergeCell ref="F19:G19"/>
    <mergeCell ref="D15:K15"/>
    <mergeCell ref="D6:K6"/>
    <mergeCell ref="L18:R18"/>
    <mergeCell ref="D12:K12"/>
    <mergeCell ref="D13:K13"/>
    <mergeCell ref="D16:K16"/>
    <mergeCell ref="L17:R17"/>
    <mergeCell ref="L19:R19"/>
    <mergeCell ref="A3:C3"/>
    <mergeCell ref="A4:C4"/>
    <mergeCell ref="A5:C5"/>
    <mergeCell ref="F4:H4"/>
    <mergeCell ref="H19:I19"/>
    <mergeCell ref="J19:K19"/>
    <mergeCell ref="I4:K4"/>
    <mergeCell ref="D4:E4"/>
    <mergeCell ref="F60:K60"/>
    <mergeCell ref="A59:E60"/>
    <mergeCell ref="A2:C2"/>
    <mergeCell ref="A1:C1"/>
    <mergeCell ref="F1:H1"/>
    <mergeCell ref="F2:H2"/>
    <mergeCell ref="D1:E1"/>
    <mergeCell ref="D2:E2"/>
    <mergeCell ref="A55:K55"/>
    <mergeCell ref="C44:K44"/>
    <mergeCell ref="A42:B46"/>
    <mergeCell ref="C50:K50"/>
    <mergeCell ref="C51:K51"/>
    <mergeCell ref="I1:K1"/>
    <mergeCell ref="I2:K2"/>
    <mergeCell ref="C47:K47"/>
    <mergeCell ref="A47:B54"/>
    <mergeCell ref="C48:K48"/>
    <mergeCell ref="C49:K49"/>
    <mergeCell ref="C53:K53"/>
    <mergeCell ref="F56:K56"/>
    <mergeCell ref="F57:K57"/>
    <mergeCell ref="F58:K58"/>
    <mergeCell ref="F59:K59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D74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8" width="9.140625" style="127" customWidth="1"/>
    <col min="9" max="9" width="9.7109375" style="127" customWidth="1"/>
    <col min="10" max="10" width="7.42578125" style="127" customWidth="1"/>
    <col min="11" max="11" width="10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2.7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4999</v>
      </c>
      <c r="J1" s="1193"/>
      <c r="K1" s="1189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1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90" t="s">
        <v>2142</v>
      </c>
      <c r="J2" s="1539"/>
      <c r="K2" s="1191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 thickBot="1">
      <c r="A3" s="2558" t="s">
        <v>2071</v>
      </c>
      <c r="B3" s="2559"/>
      <c r="C3" s="2560"/>
      <c r="D3" s="1536">
        <v>30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6.5" customHeight="1" thickBot="1">
      <c r="A4" s="2571" t="s">
        <v>2073</v>
      </c>
      <c r="B4" s="1976"/>
      <c r="C4" s="1977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8" customHeight="1" thickBo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 thickBot="1">
      <c r="A6" s="1203" t="s">
        <v>2083</v>
      </c>
      <c r="B6" s="1078"/>
      <c r="C6" s="1079"/>
      <c r="D6" s="928" t="s">
        <v>3643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93" customHeight="1" thickBot="1">
      <c r="A7" s="1203" t="s">
        <v>2084</v>
      </c>
      <c r="B7" s="1078"/>
      <c r="C7" s="1079"/>
      <c r="D7" s="2555" t="s">
        <v>1745</v>
      </c>
      <c r="E7" s="2556"/>
      <c r="F7" s="2556"/>
      <c r="G7" s="2556"/>
      <c r="H7" s="2556"/>
      <c r="I7" s="2556"/>
      <c r="J7" s="2556"/>
      <c r="K7" s="2557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8.25" customHeight="1" thickBot="1">
      <c r="A8" s="2553" t="s">
        <v>2086</v>
      </c>
      <c r="B8" s="2554"/>
      <c r="C8" s="2554"/>
      <c r="D8" s="2554"/>
      <c r="E8" s="2554"/>
      <c r="F8" s="2554"/>
      <c r="G8" s="2554"/>
      <c r="H8" s="2554"/>
      <c r="I8" s="2554"/>
      <c r="J8" s="2554"/>
      <c r="K8" s="2550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1.5" customHeight="1">
      <c r="A9" s="880" t="s">
        <v>2160</v>
      </c>
      <c r="B9" s="881"/>
      <c r="C9" s="882"/>
      <c r="D9" s="2545" t="s">
        <v>3644</v>
      </c>
      <c r="E9" s="2546"/>
      <c r="F9" s="2546"/>
      <c r="G9" s="2546"/>
      <c r="H9" s="2546"/>
      <c r="I9" s="2546"/>
      <c r="J9" s="2546"/>
      <c r="K9" s="2547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7.25" customHeight="1">
      <c r="A10" s="883"/>
      <c r="B10" s="884"/>
      <c r="C10" s="885"/>
      <c r="D10" s="2552" t="s">
        <v>3645</v>
      </c>
      <c r="E10" s="845"/>
      <c r="F10" s="845"/>
      <c r="G10" s="845"/>
      <c r="H10" s="845"/>
      <c r="I10" s="845"/>
      <c r="J10" s="845"/>
      <c r="K10" s="995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 thickBot="1">
      <c r="A11" s="886"/>
      <c r="B11" s="887"/>
      <c r="C11" s="888"/>
      <c r="D11" s="2548" t="s">
        <v>3646</v>
      </c>
      <c r="E11" s="2435"/>
      <c r="F11" s="2435"/>
      <c r="G11" s="2435"/>
      <c r="H11" s="2435"/>
      <c r="I11" s="2435"/>
      <c r="J11" s="2435"/>
      <c r="K11" s="2436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62.25" customHeight="1">
      <c r="A12" s="880" t="s">
        <v>2087</v>
      </c>
      <c r="B12" s="881"/>
      <c r="C12" s="882"/>
      <c r="D12" s="2545" t="s">
        <v>3647</v>
      </c>
      <c r="E12" s="2546"/>
      <c r="F12" s="2546"/>
      <c r="G12" s="2546"/>
      <c r="H12" s="2546"/>
      <c r="I12" s="2546"/>
      <c r="J12" s="2546"/>
      <c r="K12" s="2547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3"/>
      <c r="B13" s="884"/>
      <c r="C13" s="885"/>
      <c r="D13" s="2552" t="s">
        <v>3648</v>
      </c>
      <c r="E13" s="845"/>
      <c r="F13" s="845"/>
      <c r="G13" s="845"/>
      <c r="H13" s="845"/>
      <c r="I13" s="845"/>
      <c r="J13" s="845"/>
      <c r="K13" s="995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8" customHeight="1" thickBot="1">
      <c r="A14" s="886"/>
      <c r="B14" s="887"/>
      <c r="C14" s="888"/>
      <c r="D14" s="2435" t="s">
        <v>2365</v>
      </c>
      <c r="E14" s="2435"/>
      <c r="F14" s="2435"/>
      <c r="G14" s="2435"/>
      <c r="H14" s="2435"/>
      <c r="I14" s="2435"/>
      <c r="J14" s="2435"/>
      <c r="K14" s="2436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5.75" customHeight="1">
      <c r="A15" s="880" t="s">
        <v>2088</v>
      </c>
      <c r="B15" s="881"/>
      <c r="C15" s="882"/>
      <c r="D15" s="2545" t="s">
        <v>3649</v>
      </c>
      <c r="E15" s="2546"/>
      <c r="F15" s="2546"/>
      <c r="G15" s="2546"/>
      <c r="H15" s="2546"/>
      <c r="I15" s="2546"/>
      <c r="J15" s="2546"/>
      <c r="K15" s="2547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61.5" customHeight="1" thickBot="1">
      <c r="A16" s="886"/>
      <c r="B16" s="887"/>
      <c r="C16" s="888"/>
      <c r="D16" s="2548" t="s">
        <v>3650</v>
      </c>
      <c r="E16" s="2435"/>
      <c r="F16" s="2435"/>
      <c r="G16" s="2435"/>
      <c r="H16" s="2435"/>
      <c r="I16" s="2435"/>
      <c r="J16" s="2435"/>
      <c r="K16" s="2436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4.25" customHeight="1" thickBot="1">
      <c r="A17" s="905" t="s">
        <v>2089</v>
      </c>
      <c r="B17" s="906"/>
      <c r="C17" s="906"/>
      <c r="D17" s="1024" t="s">
        <v>1932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9.5" customHeight="1">
      <c r="A18" s="7" t="s">
        <v>2091</v>
      </c>
      <c r="B18" s="8"/>
      <c r="C18" s="198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51.75" customHeight="1">
      <c r="A19" s="876" t="s">
        <v>2093</v>
      </c>
      <c r="B19" s="877"/>
      <c r="C19" s="877"/>
      <c r="D19" s="877"/>
      <c r="E19" s="877"/>
      <c r="F19" s="2549" t="s">
        <v>2094</v>
      </c>
      <c r="G19" s="2551"/>
      <c r="H19" s="2572" t="s">
        <v>2095</v>
      </c>
      <c r="I19" s="2573"/>
      <c r="J19" s="2549" t="s">
        <v>2096</v>
      </c>
      <c r="K19" s="2550"/>
      <c r="L19" s="1521" t="s">
        <v>2097</v>
      </c>
      <c r="M19" s="875"/>
      <c r="N19" s="875"/>
      <c r="O19" s="875"/>
      <c r="P19" s="875"/>
      <c r="Q19" s="875"/>
      <c r="R19" s="875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07.25" customHeight="1">
      <c r="A20" s="919" t="s">
        <v>1746</v>
      </c>
      <c r="B20" s="892"/>
      <c r="C20" s="892"/>
      <c r="D20" s="892"/>
      <c r="E20" s="920"/>
      <c r="F20" s="1059" t="s">
        <v>2109</v>
      </c>
      <c r="G20" s="1060"/>
      <c r="H20" s="1115" t="s">
        <v>1747</v>
      </c>
      <c r="I20" s="1116"/>
      <c r="J20" s="1117" t="s">
        <v>1748</v>
      </c>
      <c r="K20" s="1522"/>
      <c r="L20" s="236"/>
      <c r="M20" s="236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7.25" customHeight="1">
      <c r="A21" s="944" t="s">
        <v>2881</v>
      </c>
      <c r="B21" s="856"/>
      <c r="C21" s="856"/>
      <c r="D21" s="856"/>
      <c r="E21" s="850"/>
      <c r="F21" s="1073" t="s">
        <v>2109</v>
      </c>
      <c r="G21" s="1074"/>
      <c r="H21" s="848" t="s">
        <v>1749</v>
      </c>
      <c r="I21" s="850"/>
      <c r="J21" s="848" t="s">
        <v>1750</v>
      </c>
      <c r="K21" s="993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6.5" customHeight="1">
      <c r="A22" s="944" t="s">
        <v>2880</v>
      </c>
      <c r="B22" s="856"/>
      <c r="C22" s="856"/>
      <c r="D22" s="856"/>
      <c r="E22" s="850"/>
      <c r="F22" s="1073" t="s">
        <v>2109</v>
      </c>
      <c r="G22" s="1074"/>
      <c r="H22" s="848" t="s">
        <v>1751</v>
      </c>
      <c r="I22" s="850"/>
      <c r="J22" s="848" t="s">
        <v>1752</v>
      </c>
      <c r="K22" s="993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3" customHeight="1">
      <c r="A23" s="944" t="s">
        <v>2873</v>
      </c>
      <c r="B23" s="856"/>
      <c r="C23" s="856"/>
      <c r="D23" s="856"/>
      <c r="E23" s="850"/>
      <c r="F23" s="1073" t="s">
        <v>2109</v>
      </c>
      <c r="G23" s="1074"/>
      <c r="H23" s="848" t="s">
        <v>1658</v>
      </c>
      <c r="I23" s="850"/>
      <c r="J23" s="1070" t="s">
        <v>1753</v>
      </c>
      <c r="K23" s="155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1.5" customHeight="1">
      <c r="A24" s="944" t="s">
        <v>2882</v>
      </c>
      <c r="B24" s="856"/>
      <c r="C24" s="856"/>
      <c r="D24" s="856"/>
      <c r="E24" s="850"/>
      <c r="F24" s="1073" t="s">
        <v>2109</v>
      </c>
      <c r="G24" s="1074"/>
      <c r="H24" s="848" t="s">
        <v>1754</v>
      </c>
      <c r="I24" s="850"/>
      <c r="J24" s="1070" t="s">
        <v>1755</v>
      </c>
      <c r="K24" s="1559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8" customHeight="1">
      <c r="A25" s="855" t="s">
        <v>1756</v>
      </c>
      <c r="B25" s="856"/>
      <c r="C25" s="856"/>
      <c r="D25" s="856"/>
      <c r="E25" s="850"/>
      <c r="F25" s="1073" t="s">
        <v>2109</v>
      </c>
      <c r="G25" s="1074"/>
      <c r="H25" s="848" t="s">
        <v>1757</v>
      </c>
      <c r="I25" s="850"/>
      <c r="J25" s="1070" t="s">
        <v>1758</v>
      </c>
      <c r="K25" s="1559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7.25" customHeight="1">
      <c r="A26" s="855" t="s">
        <v>1338</v>
      </c>
      <c r="B26" s="856"/>
      <c r="C26" s="856"/>
      <c r="D26" s="856"/>
      <c r="E26" s="850"/>
      <c r="F26" s="1073" t="s">
        <v>2109</v>
      </c>
      <c r="G26" s="1074"/>
      <c r="H26" s="848" t="s">
        <v>1630</v>
      </c>
      <c r="I26" s="850"/>
      <c r="J26" s="1070" t="s">
        <v>1339</v>
      </c>
      <c r="K26" s="2544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1.5" customHeight="1">
      <c r="A27" s="855" t="s">
        <v>1340</v>
      </c>
      <c r="B27" s="856"/>
      <c r="C27" s="856"/>
      <c r="D27" s="856"/>
      <c r="E27" s="850"/>
      <c r="F27" s="1073" t="s">
        <v>2109</v>
      </c>
      <c r="G27" s="1074"/>
      <c r="H27" s="848" t="s">
        <v>2164</v>
      </c>
      <c r="I27" s="850"/>
      <c r="J27" s="1070" t="s">
        <v>2165</v>
      </c>
      <c r="K27" s="2544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46.5" customHeight="1">
      <c r="A28" s="944" t="s">
        <v>2883</v>
      </c>
      <c r="B28" s="856"/>
      <c r="C28" s="856"/>
      <c r="D28" s="856"/>
      <c r="E28" s="850"/>
      <c r="F28" s="1073" t="s">
        <v>2109</v>
      </c>
      <c r="G28" s="1074"/>
      <c r="H28" s="848" t="s">
        <v>1341</v>
      </c>
      <c r="I28" s="850"/>
      <c r="J28" s="1070" t="s">
        <v>1342</v>
      </c>
      <c r="K28" s="2544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8" customHeight="1">
      <c r="A29" s="944" t="s">
        <v>2872</v>
      </c>
      <c r="B29" s="856"/>
      <c r="C29" s="856"/>
      <c r="D29" s="856"/>
      <c r="E29" s="850"/>
      <c r="F29" s="1073" t="s">
        <v>2109</v>
      </c>
      <c r="G29" s="1074"/>
      <c r="H29" s="848" t="s">
        <v>1343</v>
      </c>
      <c r="I29" s="850"/>
      <c r="J29" s="848" t="s">
        <v>2366</v>
      </c>
      <c r="K29" s="2543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48" customHeight="1">
      <c r="A30" s="944" t="s">
        <v>2884</v>
      </c>
      <c r="B30" s="856"/>
      <c r="C30" s="856"/>
      <c r="D30" s="856"/>
      <c r="E30" s="850"/>
      <c r="F30" s="1073" t="s">
        <v>2109</v>
      </c>
      <c r="G30" s="1074"/>
      <c r="H30" s="848" t="s">
        <v>1749</v>
      </c>
      <c r="I30" s="850"/>
      <c r="J30" s="848" t="s">
        <v>1750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0.75" customHeight="1">
      <c r="A31" s="855" t="s">
        <v>1344</v>
      </c>
      <c r="B31" s="856"/>
      <c r="C31" s="856"/>
      <c r="D31" s="856"/>
      <c r="E31" s="850"/>
      <c r="F31" s="1073" t="s">
        <v>2109</v>
      </c>
      <c r="G31" s="1074"/>
      <c r="H31" s="848" t="s">
        <v>1341</v>
      </c>
      <c r="I31" s="850"/>
      <c r="J31" s="1070" t="s">
        <v>1345</v>
      </c>
      <c r="K31" s="1559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47.25" customHeight="1">
      <c r="A32" s="944" t="s">
        <v>2885</v>
      </c>
      <c r="B32" s="856"/>
      <c r="C32" s="856"/>
      <c r="D32" s="856"/>
      <c r="E32" s="850"/>
      <c r="F32" s="1073" t="s">
        <v>2109</v>
      </c>
      <c r="G32" s="1074"/>
      <c r="H32" s="848" t="s">
        <v>1346</v>
      </c>
      <c r="I32" s="850"/>
      <c r="J32" s="848" t="s">
        <v>1347</v>
      </c>
      <c r="K32" s="2543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46.5" customHeight="1">
      <c r="A33" s="855" t="s">
        <v>1348</v>
      </c>
      <c r="B33" s="856"/>
      <c r="C33" s="856"/>
      <c r="D33" s="856"/>
      <c r="E33" s="850"/>
      <c r="F33" s="1073" t="s">
        <v>2109</v>
      </c>
      <c r="G33" s="1074"/>
      <c r="H33" s="848" t="s">
        <v>1346</v>
      </c>
      <c r="I33" s="850"/>
      <c r="J33" s="848" t="s">
        <v>1347</v>
      </c>
      <c r="K33" s="254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3" customHeight="1">
      <c r="A34" s="1737" t="s">
        <v>2255</v>
      </c>
      <c r="B34" s="867"/>
      <c r="C34" s="867"/>
      <c r="D34" s="867"/>
      <c r="E34" s="996"/>
      <c r="F34" s="1121" t="s">
        <v>2109</v>
      </c>
      <c r="G34" s="1122"/>
      <c r="H34" s="999" t="s">
        <v>1767</v>
      </c>
      <c r="I34" s="996"/>
      <c r="J34" s="999" t="s">
        <v>1349</v>
      </c>
      <c r="K34" s="1000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858" t="s">
        <v>2125</v>
      </c>
      <c r="B35" s="859"/>
      <c r="C35" s="1125" t="s">
        <v>2384</v>
      </c>
      <c r="D35" s="892"/>
      <c r="E35" s="892"/>
      <c r="F35" s="892"/>
      <c r="G35" s="892"/>
      <c r="H35" s="892"/>
      <c r="I35" s="892"/>
      <c r="J35" s="892"/>
      <c r="K35" s="1007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860"/>
      <c r="B36" s="861"/>
      <c r="C36" s="2002" t="s">
        <v>2385</v>
      </c>
      <c r="D36" s="856"/>
      <c r="E36" s="856"/>
      <c r="F36" s="856"/>
      <c r="G36" s="856"/>
      <c r="H36" s="856"/>
      <c r="I36" s="856"/>
      <c r="J36" s="856"/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860"/>
      <c r="B37" s="861"/>
      <c r="C37" s="2002" t="s">
        <v>2386</v>
      </c>
      <c r="D37" s="856"/>
      <c r="E37" s="856"/>
      <c r="F37" s="856"/>
      <c r="G37" s="856"/>
      <c r="H37" s="856"/>
      <c r="I37" s="856"/>
      <c r="J37" s="856"/>
      <c r="K37" s="993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6.5" customHeight="1">
      <c r="A38" s="860"/>
      <c r="B38" s="861"/>
      <c r="C38" s="2002" t="s">
        <v>2387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6.5" customHeight="1">
      <c r="A39" s="860"/>
      <c r="B39" s="861"/>
      <c r="C39" s="2002" t="s">
        <v>2388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6.5" customHeight="1">
      <c r="A40" s="860"/>
      <c r="B40" s="861"/>
      <c r="C40" s="2002" t="s">
        <v>2389</v>
      </c>
      <c r="D40" s="856"/>
      <c r="E40" s="856"/>
      <c r="F40" s="856"/>
      <c r="G40" s="856"/>
      <c r="H40" s="856"/>
      <c r="I40" s="856"/>
      <c r="J40" s="856"/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6.5" customHeight="1">
      <c r="A41" s="860"/>
      <c r="B41" s="861"/>
      <c r="C41" s="2002" t="s">
        <v>2390</v>
      </c>
      <c r="D41" s="856"/>
      <c r="E41" s="856"/>
      <c r="F41" s="856"/>
      <c r="G41" s="856"/>
      <c r="H41" s="856"/>
      <c r="I41" s="856"/>
      <c r="J41" s="856"/>
      <c r="K41" s="993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6.5" customHeight="1">
      <c r="A42" s="862"/>
      <c r="B42" s="863"/>
      <c r="C42" s="1127" t="s">
        <v>2391</v>
      </c>
      <c r="D42" s="867"/>
      <c r="E42" s="867"/>
      <c r="F42" s="867"/>
      <c r="G42" s="867"/>
      <c r="H42" s="867"/>
      <c r="I42" s="867"/>
      <c r="J42" s="867"/>
      <c r="K42" s="1000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242.45" customHeight="1">
      <c r="A43" s="905" t="s">
        <v>2126</v>
      </c>
      <c r="B43" s="960"/>
      <c r="C43" s="928" t="s">
        <v>4380</v>
      </c>
      <c r="D43" s="903"/>
      <c r="E43" s="903"/>
      <c r="F43" s="903"/>
      <c r="G43" s="903"/>
      <c r="H43" s="903"/>
      <c r="I43" s="903"/>
      <c r="J43" s="903"/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7.25" customHeight="1">
      <c r="A44" s="858" t="s">
        <v>2127</v>
      </c>
      <c r="B44" s="859"/>
      <c r="C44" s="1125" t="s">
        <v>1350</v>
      </c>
      <c r="D44" s="892"/>
      <c r="E44" s="892"/>
      <c r="F44" s="892"/>
      <c r="G44" s="892"/>
      <c r="H44" s="892"/>
      <c r="I44" s="892"/>
      <c r="J44" s="892"/>
      <c r="K44" s="1007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" customHeight="1">
      <c r="A45" s="860"/>
      <c r="B45" s="861"/>
      <c r="C45" s="2002" t="s">
        <v>1351</v>
      </c>
      <c r="D45" s="856"/>
      <c r="E45" s="856"/>
      <c r="F45" s="856"/>
      <c r="G45" s="856"/>
      <c r="H45" s="856"/>
      <c r="I45" s="856"/>
      <c r="J45" s="856"/>
      <c r="K45" s="99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2.25" customHeight="1">
      <c r="A46" s="860"/>
      <c r="B46" s="861"/>
      <c r="C46" s="2002" t="s">
        <v>1352</v>
      </c>
      <c r="D46" s="856"/>
      <c r="E46" s="856"/>
      <c r="F46" s="856"/>
      <c r="G46" s="856"/>
      <c r="H46" s="856"/>
      <c r="I46" s="856"/>
      <c r="J46" s="856"/>
      <c r="K46" s="993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860"/>
      <c r="B47" s="861"/>
      <c r="C47" s="2002" t="s">
        <v>1353</v>
      </c>
      <c r="D47" s="856"/>
      <c r="E47" s="856"/>
      <c r="F47" s="856"/>
      <c r="G47" s="856"/>
      <c r="H47" s="856"/>
      <c r="I47" s="856"/>
      <c r="J47" s="856"/>
      <c r="K47" s="993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" customHeight="1" thickBot="1">
      <c r="A48" s="862"/>
      <c r="B48" s="863"/>
      <c r="C48" s="932" t="s">
        <v>2874</v>
      </c>
      <c r="D48" s="867"/>
      <c r="E48" s="867"/>
      <c r="F48" s="867"/>
      <c r="G48" s="867"/>
      <c r="H48" s="867"/>
      <c r="I48" s="867"/>
      <c r="J48" s="867"/>
      <c r="K48" s="1000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1" t="s">
        <v>2133</v>
      </c>
      <c r="B49" s="1132"/>
      <c r="C49" s="2575" t="s">
        <v>2875</v>
      </c>
      <c r="D49" s="2576"/>
      <c r="E49" s="2576"/>
      <c r="F49" s="2576"/>
      <c r="G49" s="2576"/>
      <c r="H49" s="2576"/>
      <c r="I49" s="2576"/>
      <c r="J49" s="2576"/>
      <c r="K49" s="2577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1182"/>
      <c r="B50" s="1134"/>
      <c r="C50" s="2570" t="s">
        <v>2428</v>
      </c>
      <c r="D50" s="2568"/>
      <c r="E50" s="2568"/>
      <c r="F50" s="2568"/>
      <c r="G50" s="2568"/>
      <c r="H50" s="2568"/>
      <c r="I50" s="2568"/>
      <c r="J50" s="2568"/>
      <c r="K50" s="2569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7.25" customHeight="1">
      <c r="A51" s="1182"/>
      <c r="B51" s="1134"/>
      <c r="C51" s="2570" t="s">
        <v>2429</v>
      </c>
      <c r="D51" s="2568"/>
      <c r="E51" s="2568"/>
      <c r="F51" s="2568"/>
      <c r="G51" s="2568"/>
      <c r="H51" s="2568"/>
      <c r="I51" s="2568"/>
      <c r="J51" s="2568"/>
      <c r="K51" s="2569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2"/>
      <c r="B52" s="1134"/>
      <c r="C52" s="2567" t="s">
        <v>2876</v>
      </c>
      <c r="D52" s="2568"/>
      <c r="E52" s="2568"/>
      <c r="F52" s="2568"/>
      <c r="G52" s="2568"/>
      <c r="H52" s="2568"/>
      <c r="I52" s="2568"/>
      <c r="J52" s="2568"/>
      <c r="K52" s="2569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6.5" customHeight="1">
      <c r="A53" s="1182"/>
      <c r="B53" s="1134"/>
      <c r="C53" s="2567" t="s">
        <v>3652</v>
      </c>
      <c r="D53" s="2568"/>
      <c r="E53" s="2568"/>
      <c r="F53" s="2568"/>
      <c r="G53" s="2568"/>
      <c r="H53" s="2568"/>
      <c r="I53" s="2568"/>
      <c r="J53" s="2568"/>
      <c r="K53" s="2569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7.25" customHeight="1">
      <c r="A54" s="1182"/>
      <c r="B54" s="1134"/>
      <c r="C54" s="2570" t="s">
        <v>2430</v>
      </c>
      <c r="D54" s="2568"/>
      <c r="E54" s="2568"/>
      <c r="F54" s="2568"/>
      <c r="G54" s="2568"/>
      <c r="H54" s="2568"/>
      <c r="I54" s="2568"/>
      <c r="J54" s="2568"/>
      <c r="K54" s="2569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7.25" customHeight="1">
      <c r="A55" s="1182"/>
      <c r="B55" s="1134"/>
      <c r="C55" s="2567" t="s">
        <v>3651</v>
      </c>
      <c r="D55" s="2568"/>
      <c r="E55" s="2568"/>
      <c r="F55" s="2568"/>
      <c r="G55" s="2568"/>
      <c r="H55" s="2568"/>
      <c r="I55" s="2568"/>
      <c r="J55" s="2568"/>
      <c r="K55" s="2569"/>
      <c r="L55" s="230"/>
      <c r="M55" s="230"/>
      <c r="N55" s="232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7.25" customHeight="1">
      <c r="A56" s="1182"/>
      <c r="B56" s="1134"/>
      <c r="C56" s="2567" t="s">
        <v>2877</v>
      </c>
      <c r="D56" s="2568"/>
      <c r="E56" s="2568"/>
      <c r="F56" s="2568"/>
      <c r="G56" s="2568"/>
      <c r="H56" s="2568"/>
      <c r="I56" s="2568"/>
      <c r="J56" s="2568"/>
      <c r="K56" s="2569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7.25" customHeight="1">
      <c r="A57" s="1182"/>
      <c r="B57" s="1134"/>
      <c r="C57" s="2567" t="s">
        <v>2878</v>
      </c>
      <c r="D57" s="2568"/>
      <c r="E57" s="2568"/>
      <c r="F57" s="2568"/>
      <c r="G57" s="2568"/>
      <c r="H57" s="2568"/>
      <c r="I57" s="2568"/>
      <c r="J57" s="2568"/>
      <c r="K57" s="2569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7.25" customHeight="1" thickBot="1">
      <c r="A58" s="1183"/>
      <c r="B58" s="1136"/>
      <c r="C58" s="2578" t="s">
        <v>2879</v>
      </c>
      <c r="D58" s="2579"/>
      <c r="E58" s="2579"/>
      <c r="F58" s="2579"/>
      <c r="G58" s="2579"/>
      <c r="H58" s="2579"/>
      <c r="I58" s="2579"/>
      <c r="J58" s="2579"/>
      <c r="K58" s="2580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8" customHeight="1" thickBot="1">
      <c r="A59" s="876" t="s">
        <v>2134</v>
      </c>
      <c r="B59" s="877"/>
      <c r="C59" s="877"/>
      <c r="D59" s="877"/>
      <c r="E59" s="877"/>
      <c r="F59" s="877"/>
      <c r="G59" s="877"/>
      <c r="H59" s="877"/>
      <c r="I59" s="877"/>
      <c r="J59" s="877"/>
      <c r="K59" s="2574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9.5" customHeight="1">
      <c r="A60" s="26" t="s">
        <v>2135</v>
      </c>
      <c r="B60" s="27"/>
      <c r="C60" s="27"/>
      <c r="D60" s="27"/>
      <c r="E60" s="319"/>
      <c r="F60" s="2498">
        <v>30</v>
      </c>
      <c r="G60" s="2499"/>
      <c r="H60" s="2499"/>
      <c r="I60" s="2499"/>
      <c r="J60" s="2499"/>
      <c r="K60" s="2500"/>
      <c r="L60" s="231" t="s">
        <v>2136</v>
      </c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9.5" customHeight="1">
      <c r="A61" s="11" t="s">
        <v>2137</v>
      </c>
      <c r="B61" s="28"/>
      <c r="C61" s="28"/>
      <c r="D61" s="28"/>
      <c r="E61" s="320"/>
      <c r="F61" s="2501">
        <v>20</v>
      </c>
      <c r="G61" s="2502"/>
      <c r="H61" s="2502"/>
      <c r="I61" s="2502"/>
      <c r="J61" s="2502"/>
      <c r="K61" s="2503"/>
      <c r="L61" s="231" t="s">
        <v>2138</v>
      </c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9.5" customHeight="1" thickBot="1">
      <c r="A62" s="311" t="s">
        <v>2139</v>
      </c>
      <c r="B62" s="312"/>
      <c r="C62" s="312"/>
      <c r="D62" s="312"/>
      <c r="E62" s="321"/>
      <c r="F62" s="2561" t="s">
        <v>2191</v>
      </c>
      <c r="G62" s="2562"/>
      <c r="H62" s="2562"/>
      <c r="I62" s="2562"/>
      <c r="J62" s="2562"/>
      <c r="K62" s="2563"/>
      <c r="L62" s="230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31.5" customHeight="1" thickBot="1">
      <c r="A63" s="858" t="s">
        <v>2141</v>
      </c>
      <c r="B63" s="1003"/>
      <c r="C63" s="1003"/>
      <c r="D63" s="1003"/>
      <c r="E63" s="859"/>
      <c r="F63" s="2564" t="s">
        <v>4381</v>
      </c>
      <c r="G63" s="2565"/>
      <c r="H63" s="2565"/>
      <c r="I63" s="2565"/>
      <c r="J63" s="2565"/>
      <c r="K63" s="2566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33" customHeight="1" thickBot="1">
      <c r="A64" s="1039"/>
      <c r="B64" s="988"/>
      <c r="C64" s="988"/>
      <c r="D64" s="988"/>
      <c r="E64" s="989"/>
      <c r="F64" s="967" t="s">
        <v>4382</v>
      </c>
      <c r="G64" s="968"/>
      <c r="H64" s="968"/>
      <c r="I64" s="968"/>
      <c r="J64" s="968"/>
      <c r="K64" s="1031"/>
      <c r="L64" s="230"/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128"/>
      <c r="B65" s="128"/>
      <c r="C65" s="128"/>
      <c r="D65" s="128"/>
      <c r="E65" s="128"/>
      <c r="F65" s="317"/>
      <c r="G65" s="317"/>
      <c r="H65" s="317"/>
      <c r="I65" s="317"/>
      <c r="J65" s="317"/>
      <c r="K65" s="318"/>
      <c r="L65" s="234"/>
      <c r="M65" s="234"/>
      <c r="N65" s="234"/>
      <c r="O65" s="234"/>
      <c r="P65" s="234"/>
      <c r="Q65" s="234"/>
      <c r="R65" s="234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 ht="14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234"/>
      <c r="M66" s="234"/>
      <c r="N66" s="234"/>
      <c r="O66" s="234"/>
      <c r="P66" s="234"/>
      <c r="Q66" s="234"/>
      <c r="R66" s="234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ht="14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234"/>
      <c r="M67" s="234"/>
      <c r="N67" s="234"/>
      <c r="O67" s="234"/>
      <c r="P67" s="234"/>
      <c r="Q67" s="234"/>
      <c r="R67" s="234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ht="14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234"/>
      <c r="M68" s="234"/>
      <c r="N68" s="234"/>
      <c r="O68" s="234"/>
      <c r="P68" s="234"/>
      <c r="Q68" s="234"/>
      <c r="R68" s="234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ht="14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234"/>
      <c r="M69" s="234"/>
      <c r="N69" s="234"/>
      <c r="O69" s="234"/>
      <c r="P69" s="234"/>
      <c r="Q69" s="234"/>
      <c r="R69" s="234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ht="14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234"/>
      <c r="M70" s="234"/>
      <c r="N70" s="234"/>
      <c r="O70" s="234"/>
      <c r="P70" s="234"/>
      <c r="Q70" s="234"/>
      <c r="R70" s="234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14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234"/>
      <c r="M71" s="234"/>
      <c r="N71" s="234"/>
      <c r="O71" s="234"/>
      <c r="P71" s="234"/>
      <c r="Q71" s="234"/>
      <c r="R71" s="234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14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234"/>
      <c r="M72" s="234"/>
      <c r="N72" s="234"/>
      <c r="O72" s="234"/>
      <c r="P72" s="234"/>
      <c r="Q72" s="234"/>
      <c r="R72" s="234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t="14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234"/>
      <c r="M73" s="234"/>
      <c r="N73" s="234"/>
      <c r="O73" s="234"/>
      <c r="P73" s="234"/>
      <c r="Q73" s="234"/>
      <c r="R73" s="234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14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234"/>
      <c r="M74" s="234"/>
      <c r="N74" s="234"/>
      <c r="O74" s="234"/>
      <c r="P74" s="234"/>
      <c r="Q74" s="234"/>
      <c r="R74" s="234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</sheetData>
  <mergeCells count="142">
    <mergeCell ref="C56:K56"/>
    <mergeCell ref="F61:K61"/>
    <mergeCell ref="C53:K53"/>
    <mergeCell ref="C52:K52"/>
    <mergeCell ref="A59:K59"/>
    <mergeCell ref="C49:K49"/>
    <mergeCell ref="A49:B58"/>
    <mergeCell ref="C50:K50"/>
    <mergeCell ref="C51:K51"/>
    <mergeCell ref="C58:K58"/>
    <mergeCell ref="C57:K57"/>
    <mergeCell ref="I1:K1"/>
    <mergeCell ref="I2:K2"/>
    <mergeCell ref="D6:K6"/>
    <mergeCell ref="F62:K62"/>
    <mergeCell ref="F63:K63"/>
    <mergeCell ref="F64:K64"/>
    <mergeCell ref="A63:E64"/>
    <mergeCell ref="C55:K55"/>
    <mergeCell ref="C54:K54"/>
    <mergeCell ref="F60:K60"/>
    <mergeCell ref="A2:C2"/>
    <mergeCell ref="A1:C1"/>
    <mergeCell ref="F1:H1"/>
    <mergeCell ref="F2:H2"/>
    <mergeCell ref="D1:E1"/>
    <mergeCell ref="D2:E2"/>
    <mergeCell ref="A4:C4"/>
    <mergeCell ref="A5:C5"/>
    <mergeCell ref="F4:H4"/>
    <mergeCell ref="I5:K5"/>
    <mergeCell ref="D5:E5"/>
    <mergeCell ref="A20:E20"/>
    <mergeCell ref="H19:I19"/>
    <mergeCell ref="D13:K13"/>
    <mergeCell ref="L5:Q6"/>
    <mergeCell ref="D10:K10"/>
    <mergeCell ref="D11:K11"/>
    <mergeCell ref="A9:C11"/>
    <mergeCell ref="A6:C6"/>
    <mergeCell ref="A7:C7"/>
    <mergeCell ref="I3:K3"/>
    <mergeCell ref="A8:K8"/>
    <mergeCell ref="F5:H5"/>
    <mergeCell ref="D7:K7"/>
    <mergeCell ref="A3:C3"/>
    <mergeCell ref="I4:K4"/>
    <mergeCell ref="D4:E4"/>
    <mergeCell ref="D3:E3"/>
    <mergeCell ref="F3:H3"/>
    <mergeCell ref="D9:K9"/>
    <mergeCell ref="D14:K14"/>
    <mergeCell ref="D16:K16"/>
    <mergeCell ref="L18:R18"/>
    <mergeCell ref="L17:R17"/>
    <mergeCell ref="L19:R19"/>
    <mergeCell ref="J19:K19"/>
    <mergeCell ref="D17:K17"/>
    <mergeCell ref="D18:K18"/>
    <mergeCell ref="F19:G19"/>
    <mergeCell ref="A44:B48"/>
    <mergeCell ref="A21:E21"/>
    <mergeCell ref="F21:G21"/>
    <mergeCell ref="A26:E26"/>
    <mergeCell ref="F26:G26"/>
    <mergeCell ref="C44:K44"/>
    <mergeCell ref="C45:K45"/>
    <mergeCell ref="A31:E31"/>
    <mergeCell ref="F31:G31"/>
    <mergeCell ref="F22:G22"/>
    <mergeCell ref="H22:I22"/>
    <mergeCell ref="A32:E32"/>
    <mergeCell ref="F32:G32"/>
    <mergeCell ref="H32:I32"/>
    <mergeCell ref="J32:K32"/>
    <mergeCell ref="H31:I31"/>
    <mergeCell ref="J31:K31"/>
    <mergeCell ref="A24:E24"/>
    <mergeCell ref="F24:G24"/>
    <mergeCell ref="H24:I24"/>
    <mergeCell ref="H26:I26"/>
    <mergeCell ref="H28:I28"/>
    <mergeCell ref="J28:K28"/>
    <mergeCell ref="A28:E28"/>
    <mergeCell ref="A12:C14"/>
    <mergeCell ref="A15:C16"/>
    <mergeCell ref="A19:E19"/>
    <mergeCell ref="D12:K12"/>
    <mergeCell ref="D15:K15"/>
    <mergeCell ref="A17:C17"/>
    <mergeCell ref="H20:I20"/>
    <mergeCell ref="J20:K20"/>
    <mergeCell ref="F30:G30"/>
    <mergeCell ref="H30:I30"/>
    <mergeCell ref="J30:K30"/>
    <mergeCell ref="F20:G20"/>
    <mergeCell ref="J22:K22"/>
    <mergeCell ref="F23:G23"/>
    <mergeCell ref="H23:I23"/>
    <mergeCell ref="J23:K23"/>
    <mergeCell ref="H21:I21"/>
    <mergeCell ref="J21:K21"/>
    <mergeCell ref="H27:I27"/>
    <mergeCell ref="J27:K27"/>
    <mergeCell ref="A29:E29"/>
    <mergeCell ref="F29:G29"/>
    <mergeCell ref="H29:I29"/>
    <mergeCell ref="J29:K29"/>
    <mergeCell ref="F28:G28"/>
    <mergeCell ref="A27:E27"/>
    <mergeCell ref="F27:G27"/>
    <mergeCell ref="H34:I34"/>
    <mergeCell ref="C38:K38"/>
    <mergeCell ref="C36:K36"/>
    <mergeCell ref="C35:K35"/>
    <mergeCell ref="J26:K26"/>
    <mergeCell ref="F34:G34"/>
    <mergeCell ref="C37:K37"/>
    <mergeCell ref="J24:K24"/>
    <mergeCell ref="A25:E25"/>
    <mergeCell ref="F25:G25"/>
    <mergeCell ref="H25:I25"/>
    <mergeCell ref="J25:K25"/>
    <mergeCell ref="A23:E23"/>
    <mergeCell ref="A22:E22"/>
    <mergeCell ref="C48:K48"/>
    <mergeCell ref="C47:K47"/>
    <mergeCell ref="C46:K46"/>
    <mergeCell ref="C42:K42"/>
    <mergeCell ref="C41:K41"/>
    <mergeCell ref="C40:K40"/>
    <mergeCell ref="C39:K39"/>
    <mergeCell ref="A35:B42"/>
    <mergeCell ref="A43:B43"/>
    <mergeCell ref="C43:K43"/>
    <mergeCell ref="A30:E30"/>
    <mergeCell ref="A33:E33"/>
    <mergeCell ref="F33:G33"/>
    <mergeCell ref="H33:I33"/>
    <mergeCell ref="J33:K33"/>
    <mergeCell ref="J34:K34"/>
    <mergeCell ref="A34:E34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AD75"/>
  <sheetViews>
    <sheetView showGridLines="0" workbookViewId="0">
      <selection activeCell="D7" sqref="D7:K7"/>
    </sheetView>
  </sheetViews>
  <sheetFormatPr defaultColWidth="9.140625" defaultRowHeight="14.25"/>
  <cols>
    <col min="1" max="4" width="9.140625" style="131"/>
    <col min="5" max="5" width="21.7109375" style="131" customWidth="1"/>
    <col min="6" max="10" width="9.140625" style="131"/>
    <col min="11" max="11" width="9.28515625" style="131" customWidth="1"/>
    <col min="12" max="16384" width="9.140625" style="131"/>
  </cols>
  <sheetData>
    <row r="1" spans="1:30" ht="33.75" customHeight="1" thickBot="1">
      <c r="A1" s="2595" t="s">
        <v>2064</v>
      </c>
      <c r="B1" s="2596"/>
      <c r="C1" s="2596"/>
      <c r="D1" s="2597" t="s">
        <v>2065</v>
      </c>
      <c r="E1" s="2598"/>
      <c r="F1" s="2591" t="s">
        <v>2066</v>
      </c>
      <c r="G1" s="2592"/>
      <c r="H1" s="2593"/>
      <c r="I1" s="2599" t="s">
        <v>5000</v>
      </c>
      <c r="J1" s="2600"/>
      <c r="K1" s="2601"/>
      <c r="L1" s="129"/>
      <c r="M1" s="129"/>
      <c r="N1" s="129"/>
      <c r="O1" s="129"/>
      <c r="P1" s="129"/>
      <c r="Q1" s="129"/>
      <c r="R1" s="129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</row>
    <row r="2" spans="1:30" ht="23.25" customHeight="1" thickBot="1">
      <c r="A2" s="2583" t="s">
        <v>2067</v>
      </c>
      <c r="B2" s="2584"/>
      <c r="C2" s="2588"/>
      <c r="D2" s="2602" t="s">
        <v>2068</v>
      </c>
      <c r="E2" s="2603"/>
      <c r="F2" s="2591" t="s">
        <v>2069</v>
      </c>
      <c r="G2" s="2592"/>
      <c r="H2" s="2593"/>
      <c r="I2" s="2613" t="s">
        <v>2142</v>
      </c>
      <c r="J2" s="2614"/>
      <c r="K2" s="2615"/>
      <c r="L2" s="129"/>
      <c r="M2" s="129"/>
      <c r="N2" s="129"/>
      <c r="O2" s="129"/>
      <c r="P2" s="129"/>
      <c r="Q2" s="129"/>
      <c r="R2" s="129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</row>
    <row r="3" spans="1:30" ht="15.75" thickBot="1">
      <c r="A3" s="2583" t="s">
        <v>2071</v>
      </c>
      <c r="B3" s="2584"/>
      <c r="C3" s="2588"/>
      <c r="D3" s="2589" t="s">
        <v>2260</v>
      </c>
      <c r="E3" s="2590"/>
      <c r="F3" s="2591" t="s">
        <v>2072</v>
      </c>
      <c r="G3" s="2592"/>
      <c r="H3" s="2593"/>
      <c r="I3" s="2589">
        <v>3</v>
      </c>
      <c r="J3" s="2594"/>
      <c r="K3" s="2590"/>
      <c r="L3" s="129"/>
      <c r="M3" s="129"/>
      <c r="N3" s="129"/>
      <c r="O3" s="129"/>
      <c r="P3" s="129"/>
      <c r="Q3" s="129"/>
      <c r="R3" s="129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</row>
    <row r="4" spans="1:30" ht="15.75" thickBot="1">
      <c r="A4" s="2583" t="s">
        <v>2073</v>
      </c>
      <c r="B4" s="2584"/>
      <c r="C4" s="2588"/>
      <c r="D4" s="2597" t="s">
        <v>2156</v>
      </c>
      <c r="E4" s="2598"/>
      <c r="F4" s="2591" t="s">
        <v>2075</v>
      </c>
      <c r="G4" s="2592"/>
      <c r="H4" s="2593"/>
      <c r="I4" s="2589" t="s">
        <v>2157</v>
      </c>
      <c r="J4" s="2594"/>
      <c r="K4" s="2590"/>
      <c r="L4" s="129" t="s">
        <v>2077</v>
      </c>
      <c r="M4" s="129"/>
      <c r="N4" s="129"/>
      <c r="O4" s="129"/>
      <c r="P4" s="129"/>
      <c r="Q4" s="129"/>
      <c r="R4" s="129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</row>
    <row r="5" spans="1:30" ht="15.75" thickBot="1">
      <c r="A5" s="2583" t="s">
        <v>2078</v>
      </c>
      <c r="B5" s="2584"/>
      <c r="C5" s="2588"/>
      <c r="D5" s="2589" t="s">
        <v>2079</v>
      </c>
      <c r="E5" s="2590"/>
      <c r="F5" s="2591" t="s">
        <v>2080</v>
      </c>
      <c r="G5" s="2592"/>
      <c r="H5" s="2593"/>
      <c r="I5" s="2589" t="s">
        <v>2158</v>
      </c>
      <c r="J5" s="2594"/>
      <c r="K5" s="2590"/>
      <c r="L5" s="2581" t="s">
        <v>2082</v>
      </c>
      <c r="M5" s="2582"/>
      <c r="N5" s="2582"/>
      <c r="O5" s="2582"/>
      <c r="P5" s="2582"/>
      <c r="Q5" s="2582"/>
      <c r="R5" s="129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</row>
    <row r="6" spans="1:30" ht="15.75" thickBot="1">
      <c r="A6" s="2583" t="s">
        <v>2083</v>
      </c>
      <c r="B6" s="2584"/>
      <c r="C6" s="2585"/>
      <c r="D6" s="2586" t="s">
        <v>3653</v>
      </c>
      <c r="E6" s="2586"/>
      <c r="F6" s="2586"/>
      <c r="G6" s="2586"/>
      <c r="H6" s="2586"/>
      <c r="I6" s="2586"/>
      <c r="J6" s="2586"/>
      <c r="K6" s="2587"/>
      <c r="L6" s="2581"/>
      <c r="M6" s="2582"/>
      <c r="N6" s="2582"/>
      <c r="O6" s="2582"/>
      <c r="P6" s="2582"/>
      <c r="Q6" s="2582"/>
      <c r="R6" s="129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</row>
    <row r="7" spans="1:30" ht="105.75" customHeight="1" thickBot="1">
      <c r="A7" s="2604" t="s">
        <v>2084</v>
      </c>
      <c r="B7" s="2605"/>
      <c r="C7" s="2606"/>
      <c r="D7" s="2607" t="s">
        <v>1354</v>
      </c>
      <c r="E7" s="2608"/>
      <c r="F7" s="2608"/>
      <c r="G7" s="2608"/>
      <c r="H7" s="2608"/>
      <c r="I7" s="2608"/>
      <c r="J7" s="2608"/>
      <c r="K7" s="2609"/>
      <c r="L7" s="129"/>
      <c r="M7" s="129"/>
      <c r="N7" s="129"/>
      <c r="O7" s="129"/>
      <c r="P7" s="129"/>
      <c r="Q7" s="129"/>
      <c r="R7" s="129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</row>
    <row r="8" spans="1:30" s="324" customFormat="1" ht="47.25" customHeight="1" thickBot="1">
      <c r="A8" s="2610" t="s">
        <v>2086</v>
      </c>
      <c r="B8" s="2611"/>
      <c r="C8" s="2611"/>
      <c r="D8" s="2611"/>
      <c r="E8" s="2611"/>
      <c r="F8" s="2611"/>
      <c r="G8" s="2611"/>
      <c r="H8" s="2611"/>
      <c r="I8" s="2611"/>
      <c r="J8" s="2611"/>
      <c r="K8" s="2612"/>
      <c r="L8" s="322"/>
      <c r="M8" s="322"/>
      <c r="N8" s="322"/>
      <c r="O8" s="322"/>
      <c r="P8" s="322"/>
      <c r="Q8" s="322"/>
      <c r="R8" s="322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</row>
    <row r="9" spans="1:30" ht="45.75" customHeight="1">
      <c r="A9" s="2616" t="s">
        <v>2160</v>
      </c>
      <c r="B9" s="2617"/>
      <c r="C9" s="2618"/>
      <c r="D9" s="2625" t="s">
        <v>3654</v>
      </c>
      <c r="E9" s="2626"/>
      <c r="F9" s="2626"/>
      <c r="G9" s="2626"/>
      <c r="H9" s="2626"/>
      <c r="I9" s="2626"/>
      <c r="J9" s="2626"/>
      <c r="K9" s="2627"/>
      <c r="L9" s="129"/>
      <c r="M9" s="129"/>
      <c r="N9" s="129"/>
      <c r="O9" s="129"/>
      <c r="P9" s="129"/>
      <c r="Q9" s="129"/>
      <c r="R9" s="129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</row>
    <row r="10" spans="1:30" ht="32.25" customHeight="1">
      <c r="A10" s="2619"/>
      <c r="B10" s="2620"/>
      <c r="C10" s="2621"/>
      <c r="D10" s="2628" t="s">
        <v>3655</v>
      </c>
      <c r="E10" s="2628"/>
      <c r="F10" s="2628"/>
      <c r="G10" s="2628"/>
      <c r="H10" s="2628"/>
      <c r="I10" s="2628"/>
      <c r="J10" s="2628"/>
      <c r="K10" s="2629"/>
      <c r="L10" s="129"/>
      <c r="M10" s="129"/>
      <c r="N10" s="129"/>
      <c r="O10" s="129"/>
      <c r="P10" s="129"/>
      <c r="Q10" s="129"/>
      <c r="R10" s="129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</row>
    <row r="11" spans="1:30" ht="60.75" customHeight="1" thickBot="1">
      <c r="A11" s="2622"/>
      <c r="B11" s="2623"/>
      <c r="C11" s="2624"/>
      <c r="D11" s="2628" t="s">
        <v>3656</v>
      </c>
      <c r="E11" s="2628"/>
      <c r="F11" s="2628"/>
      <c r="G11" s="2628"/>
      <c r="H11" s="2628"/>
      <c r="I11" s="2628"/>
      <c r="J11" s="2628"/>
      <c r="K11" s="2629"/>
      <c r="L11" s="129"/>
      <c r="M11" s="129"/>
      <c r="N11" s="129"/>
      <c r="O11" s="129"/>
      <c r="P11" s="129"/>
      <c r="Q11" s="129"/>
      <c r="R11" s="129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</row>
    <row r="12" spans="1:30" ht="46.5" customHeight="1">
      <c r="A12" s="2630" t="s">
        <v>2087</v>
      </c>
      <c r="B12" s="2631"/>
      <c r="C12" s="2632"/>
      <c r="D12" s="2639" t="s">
        <v>3657</v>
      </c>
      <c r="E12" s="2640"/>
      <c r="F12" s="2640"/>
      <c r="G12" s="2640"/>
      <c r="H12" s="2640"/>
      <c r="I12" s="2640"/>
      <c r="J12" s="2640"/>
      <c r="K12" s="2641"/>
      <c r="L12" s="129"/>
      <c r="M12" s="129"/>
      <c r="N12" s="129"/>
      <c r="O12" s="129"/>
      <c r="P12" s="129"/>
      <c r="Q12" s="129"/>
      <c r="R12" s="129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</row>
    <row r="13" spans="1:30" ht="46.5" customHeight="1">
      <c r="A13" s="2633"/>
      <c r="B13" s="2634"/>
      <c r="C13" s="2635"/>
      <c r="D13" s="2642" t="s">
        <v>3658</v>
      </c>
      <c r="E13" s="2642"/>
      <c r="F13" s="2642"/>
      <c r="G13" s="2642"/>
      <c r="H13" s="2642"/>
      <c r="I13" s="2642"/>
      <c r="J13" s="2642"/>
      <c r="K13" s="2643"/>
      <c r="L13" s="129"/>
      <c r="M13" s="129"/>
      <c r="N13" s="129"/>
      <c r="O13" s="129"/>
      <c r="P13" s="129"/>
      <c r="Q13" s="129"/>
      <c r="R13" s="129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</row>
    <row r="14" spans="1:30" ht="47.25" customHeight="1" thickBot="1">
      <c r="A14" s="2636"/>
      <c r="B14" s="2637"/>
      <c r="C14" s="2638"/>
      <c r="D14" s="2644" t="s">
        <v>3659</v>
      </c>
      <c r="E14" s="2644"/>
      <c r="F14" s="2644"/>
      <c r="G14" s="2644"/>
      <c r="H14" s="2644"/>
      <c r="I14" s="2644"/>
      <c r="J14" s="2644"/>
      <c r="K14" s="2645"/>
      <c r="L14" s="129"/>
      <c r="M14" s="129"/>
      <c r="N14" s="129"/>
      <c r="O14" s="129"/>
      <c r="P14" s="129"/>
      <c r="Q14" s="129"/>
      <c r="R14" s="129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</row>
    <row r="15" spans="1:30" ht="32.25" customHeight="1">
      <c r="A15" s="2630" t="s">
        <v>2088</v>
      </c>
      <c r="B15" s="2631"/>
      <c r="C15" s="2646"/>
      <c r="D15" s="2648" t="s">
        <v>3660</v>
      </c>
      <c r="E15" s="2649"/>
      <c r="F15" s="2649"/>
      <c r="G15" s="2649"/>
      <c r="H15" s="2649"/>
      <c r="I15" s="2649"/>
      <c r="J15" s="2649"/>
      <c r="K15" s="2650"/>
      <c r="L15" s="129"/>
      <c r="M15" s="129"/>
      <c r="N15" s="129"/>
      <c r="O15" s="129"/>
      <c r="P15" s="129"/>
      <c r="Q15" s="129"/>
      <c r="R15" s="129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</row>
    <row r="16" spans="1:30" ht="33" customHeight="1" thickBot="1">
      <c r="A16" s="2633"/>
      <c r="B16" s="2634"/>
      <c r="C16" s="2647"/>
      <c r="D16" s="2651" t="s">
        <v>3661</v>
      </c>
      <c r="E16" s="2628"/>
      <c r="F16" s="2628"/>
      <c r="G16" s="2628"/>
      <c r="H16" s="2628"/>
      <c r="I16" s="2628"/>
      <c r="J16" s="2628"/>
      <c r="K16" s="2629"/>
      <c r="L16" s="129"/>
      <c r="M16" s="129"/>
      <c r="N16" s="129"/>
      <c r="O16" s="129"/>
      <c r="P16" s="129"/>
      <c r="Q16" s="129"/>
      <c r="R16" s="129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78" customHeight="1" thickBot="1">
      <c r="A17" s="2652" t="s">
        <v>2089</v>
      </c>
      <c r="B17" s="2653"/>
      <c r="C17" s="2654"/>
      <c r="D17" s="2586" t="s">
        <v>1932</v>
      </c>
      <c r="E17" s="2586"/>
      <c r="F17" s="2586"/>
      <c r="G17" s="2586"/>
      <c r="H17" s="2586"/>
      <c r="I17" s="2586"/>
      <c r="J17" s="2586"/>
      <c r="K17" s="2587"/>
      <c r="L17" s="2582" t="s">
        <v>2090</v>
      </c>
      <c r="M17" s="2582"/>
      <c r="N17" s="2582"/>
      <c r="O17" s="2582"/>
      <c r="P17" s="2582"/>
      <c r="Q17" s="2582"/>
      <c r="R17" s="2582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21" customHeight="1" thickBot="1">
      <c r="A18" s="80" t="s">
        <v>2091</v>
      </c>
      <c r="B18" s="79"/>
      <c r="C18" s="327"/>
      <c r="D18" s="2586" t="s">
        <v>2592</v>
      </c>
      <c r="E18" s="2586"/>
      <c r="F18" s="2586"/>
      <c r="G18" s="2586"/>
      <c r="H18" s="2586"/>
      <c r="I18" s="2586"/>
      <c r="J18" s="2586"/>
      <c r="K18" s="2587"/>
      <c r="L18" s="2655" t="s">
        <v>2092</v>
      </c>
      <c r="M18" s="2655"/>
      <c r="N18" s="2655"/>
      <c r="O18" s="2655"/>
      <c r="P18" s="2655"/>
      <c r="Q18" s="2655"/>
      <c r="R18" s="2655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48" customHeight="1" thickBot="1">
      <c r="A19" s="2604" t="s">
        <v>2093</v>
      </c>
      <c r="B19" s="2656"/>
      <c r="C19" s="2605"/>
      <c r="D19" s="2605"/>
      <c r="E19" s="2606"/>
      <c r="F19" s="2657" t="s">
        <v>2094</v>
      </c>
      <c r="G19" s="2658"/>
      <c r="H19" s="2659" t="s">
        <v>2095</v>
      </c>
      <c r="I19" s="2660"/>
      <c r="J19" s="2657" t="s">
        <v>2096</v>
      </c>
      <c r="K19" s="2661"/>
      <c r="L19" s="2581" t="s">
        <v>2097</v>
      </c>
      <c r="M19" s="2582"/>
      <c r="N19" s="2582"/>
      <c r="O19" s="2582"/>
      <c r="P19" s="2582"/>
      <c r="Q19" s="2582"/>
      <c r="R19" s="2582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ht="45.75" customHeight="1">
      <c r="A20" s="2662" t="s">
        <v>1355</v>
      </c>
      <c r="B20" s="2663"/>
      <c r="C20" s="2663"/>
      <c r="D20" s="2663"/>
      <c r="E20" s="2663"/>
      <c r="F20" s="2664" t="s">
        <v>2163</v>
      </c>
      <c r="G20" s="2664"/>
      <c r="H20" s="2665" t="s">
        <v>2626</v>
      </c>
      <c r="I20" s="2665"/>
      <c r="J20" s="2666" t="s">
        <v>2101</v>
      </c>
      <c r="K20" s="2667"/>
      <c r="L20" s="129"/>
      <c r="M20" s="129"/>
      <c r="N20" s="129"/>
      <c r="O20" s="129"/>
      <c r="P20" s="129"/>
      <c r="Q20" s="129"/>
      <c r="R20" s="129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</row>
    <row r="21" spans="1:30" ht="16.5" customHeight="1">
      <c r="A21" s="2668" t="s">
        <v>1357</v>
      </c>
      <c r="B21" s="2642"/>
      <c r="C21" s="2642"/>
      <c r="D21" s="2642"/>
      <c r="E21" s="2669"/>
      <c r="F21" s="2670" t="s">
        <v>2163</v>
      </c>
      <c r="G21" s="2670"/>
      <c r="H21" s="2671" t="s">
        <v>1747</v>
      </c>
      <c r="I21" s="2671"/>
      <c r="J21" s="2672" t="s">
        <v>2625</v>
      </c>
      <c r="K21" s="2673"/>
      <c r="L21" s="129"/>
      <c r="M21" s="129"/>
      <c r="N21" s="129"/>
      <c r="O21" s="129"/>
      <c r="P21" s="129"/>
      <c r="Q21" s="129"/>
      <c r="R21" s="129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pans="1:30" ht="18" customHeight="1">
      <c r="A22" s="2668" t="s">
        <v>1358</v>
      </c>
      <c r="B22" s="2642"/>
      <c r="C22" s="2642"/>
      <c r="D22" s="2642"/>
      <c r="E22" s="2669"/>
      <c r="F22" s="2670" t="s">
        <v>2163</v>
      </c>
      <c r="G22" s="2670"/>
      <c r="H22" s="2671" t="s">
        <v>1747</v>
      </c>
      <c r="I22" s="2671"/>
      <c r="J22" s="2674" t="s">
        <v>2625</v>
      </c>
      <c r="K22" s="2675"/>
      <c r="L22" s="129"/>
      <c r="M22" s="129"/>
      <c r="N22" s="129"/>
      <c r="O22" s="129"/>
      <c r="P22" s="129"/>
      <c r="Q22" s="129"/>
      <c r="R22" s="129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</row>
    <row r="23" spans="1:30" ht="31.5" customHeight="1">
      <c r="A23" s="2668" t="s">
        <v>2886</v>
      </c>
      <c r="B23" s="2642"/>
      <c r="C23" s="2642"/>
      <c r="D23" s="2642"/>
      <c r="E23" s="2669"/>
      <c r="F23" s="2670" t="s">
        <v>2163</v>
      </c>
      <c r="G23" s="2670"/>
      <c r="H23" s="2671" t="s">
        <v>2624</v>
      </c>
      <c r="I23" s="2671"/>
      <c r="J23" s="2672" t="s">
        <v>2623</v>
      </c>
      <c r="K23" s="2673"/>
      <c r="L23" s="129"/>
      <c r="M23" s="129"/>
      <c r="N23" s="129"/>
      <c r="O23" s="129"/>
      <c r="P23" s="129"/>
      <c r="Q23" s="129"/>
      <c r="R23" s="129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</row>
    <row r="24" spans="1:30" ht="31.5" customHeight="1">
      <c r="A24" s="2668" t="s">
        <v>1359</v>
      </c>
      <c r="B24" s="2642"/>
      <c r="C24" s="2642"/>
      <c r="D24" s="2642"/>
      <c r="E24" s="2669"/>
      <c r="F24" s="2670" t="s">
        <v>2163</v>
      </c>
      <c r="G24" s="2670"/>
      <c r="H24" s="2671" t="s">
        <v>2624</v>
      </c>
      <c r="I24" s="2671"/>
      <c r="J24" s="2672" t="s">
        <v>2623</v>
      </c>
      <c r="K24" s="2673"/>
      <c r="L24" s="129"/>
      <c r="M24" s="129"/>
      <c r="N24" s="129"/>
      <c r="O24" s="129"/>
      <c r="P24" s="129"/>
      <c r="Q24" s="129"/>
      <c r="R24" s="129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pans="1:30" ht="30.75" customHeight="1">
      <c r="A25" s="2668" t="s">
        <v>2887</v>
      </c>
      <c r="B25" s="2642"/>
      <c r="C25" s="2642"/>
      <c r="D25" s="2642"/>
      <c r="E25" s="2669"/>
      <c r="F25" s="2670" t="s">
        <v>2163</v>
      </c>
      <c r="G25" s="2670"/>
      <c r="H25" s="2671" t="s">
        <v>2624</v>
      </c>
      <c r="I25" s="2671"/>
      <c r="J25" s="2672" t="s">
        <v>2623</v>
      </c>
      <c r="K25" s="2673"/>
      <c r="L25" s="129"/>
      <c r="M25" s="129"/>
      <c r="N25" s="129"/>
      <c r="O25" s="129"/>
      <c r="P25" s="129"/>
      <c r="Q25" s="129"/>
      <c r="R25" s="129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</row>
    <row r="26" spans="1:30" ht="32.25" customHeight="1">
      <c r="A26" s="2668" t="s">
        <v>2888</v>
      </c>
      <c r="B26" s="2642"/>
      <c r="C26" s="2642"/>
      <c r="D26" s="2642"/>
      <c r="E26" s="2669"/>
      <c r="F26" s="2670" t="s">
        <v>2163</v>
      </c>
      <c r="G26" s="2670"/>
      <c r="H26" s="2671" t="s">
        <v>2624</v>
      </c>
      <c r="I26" s="2671"/>
      <c r="J26" s="2672" t="s">
        <v>2623</v>
      </c>
      <c r="K26" s="2673"/>
      <c r="L26" s="129"/>
      <c r="M26" s="129"/>
      <c r="N26" s="129"/>
      <c r="O26" s="129"/>
      <c r="P26" s="129"/>
      <c r="Q26" s="129"/>
      <c r="R26" s="129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</row>
    <row r="27" spans="1:30" ht="32.25" customHeight="1">
      <c r="A27" s="2668" t="s">
        <v>2889</v>
      </c>
      <c r="B27" s="2642"/>
      <c r="C27" s="2642"/>
      <c r="D27" s="2642"/>
      <c r="E27" s="2669"/>
      <c r="F27" s="2670" t="s">
        <v>2163</v>
      </c>
      <c r="G27" s="2670"/>
      <c r="H27" s="2671" t="s">
        <v>2624</v>
      </c>
      <c r="I27" s="2671"/>
      <c r="J27" s="2674" t="s">
        <v>2623</v>
      </c>
      <c r="K27" s="2675"/>
      <c r="L27" s="129"/>
      <c r="M27" s="129"/>
      <c r="N27" s="129"/>
      <c r="O27" s="129"/>
      <c r="P27" s="129"/>
      <c r="Q27" s="129"/>
      <c r="R27" s="129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</row>
    <row r="28" spans="1:30" ht="31.5" customHeight="1">
      <c r="A28" s="2668" t="s">
        <v>1360</v>
      </c>
      <c r="B28" s="2642"/>
      <c r="C28" s="2642"/>
      <c r="D28" s="2642"/>
      <c r="E28" s="2669"/>
      <c r="F28" s="2670" t="s">
        <v>2163</v>
      </c>
      <c r="G28" s="2670"/>
      <c r="H28" s="2671" t="s">
        <v>2624</v>
      </c>
      <c r="I28" s="2671"/>
      <c r="J28" s="2672" t="s">
        <v>2623</v>
      </c>
      <c r="K28" s="2673"/>
      <c r="L28" s="129"/>
      <c r="M28" s="129"/>
      <c r="N28" s="129"/>
      <c r="O28" s="129"/>
      <c r="P28" s="129"/>
      <c r="Q28" s="129"/>
      <c r="R28" s="129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</row>
    <row r="29" spans="1:30" ht="33" customHeight="1">
      <c r="A29" s="2668" t="s">
        <v>2890</v>
      </c>
      <c r="B29" s="2642"/>
      <c r="C29" s="2642"/>
      <c r="D29" s="2642"/>
      <c r="E29" s="2669"/>
      <c r="F29" s="2670" t="s">
        <v>2163</v>
      </c>
      <c r="G29" s="2670"/>
      <c r="H29" s="2671" t="s">
        <v>2624</v>
      </c>
      <c r="I29" s="2671"/>
      <c r="J29" s="2674" t="s">
        <v>2623</v>
      </c>
      <c r="K29" s="2675"/>
      <c r="L29" s="129"/>
      <c r="M29" s="129"/>
      <c r="N29" s="129"/>
      <c r="O29" s="129"/>
      <c r="P29" s="129"/>
      <c r="Q29" s="129"/>
      <c r="R29" s="129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</row>
    <row r="30" spans="1:30" ht="46.5" customHeight="1">
      <c r="A30" s="2668" t="s">
        <v>2622</v>
      </c>
      <c r="B30" s="2642"/>
      <c r="C30" s="2642"/>
      <c r="D30" s="2642"/>
      <c r="E30" s="2669"/>
      <c r="F30" s="2670" t="s">
        <v>2163</v>
      </c>
      <c r="G30" s="2670"/>
      <c r="H30" s="2671" t="s">
        <v>2620</v>
      </c>
      <c r="I30" s="2671"/>
      <c r="J30" s="2672" t="s">
        <v>2621</v>
      </c>
      <c r="K30" s="2673"/>
      <c r="L30" s="129"/>
      <c r="M30" s="129"/>
      <c r="N30" s="129"/>
      <c r="O30" s="129"/>
      <c r="P30" s="129"/>
      <c r="Q30" s="129"/>
      <c r="R30" s="129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</row>
    <row r="31" spans="1:30" ht="46.5" customHeight="1">
      <c r="A31" s="2668" t="s">
        <v>2891</v>
      </c>
      <c r="B31" s="2642"/>
      <c r="C31" s="2642"/>
      <c r="D31" s="2642"/>
      <c r="E31" s="2669"/>
      <c r="F31" s="2670" t="s">
        <v>2163</v>
      </c>
      <c r="G31" s="2670"/>
      <c r="H31" s="2671" t="s">
        <v>2620</v>
      </c>
      <c r="I31" s="2671"/>
      <c r="J31" s="2672" t="s">
        <v>2621</v>
      </c>
      <c r="K31" s="2673"/>
      <c r="L31" s="129"/>
      <c r="M31" s="129"/>
      <c r="N31" s="129"/>
      <c r="O31" s="129"/>
      <c r="P31" s="129"/>
      <c r="Q31" s="129"/>
      <c r="R31" s="129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</row>
    <row r="32" spans="1:30" ht="45.75" customHeight="1">
      <c r="A32" s="2668" t="s">
        <v>1361</v>
      </c>
      <c r="B32" s="2642"/>
      <c r="C32" s="2642"/>
      <c r="D32" s="2642"/>
      <c r="E32" s="2669"/>
      <c r="F32" s="2670" t="s">
        <v>2163</v>
      </c>
      <c r="G32" s="2670"/>
      <c r="H32" s="2671" t="s">
        <v>2620</v>
      </c>
      <c r="I32" s="2671"/>
      <c r="J32" s="2672" t="s">
        <v>2621</v>
      </c>
      <c r="K32" s="2673"/>
      <c r="L32" s="129"/>
      <c r="M32" s="129"/>
      <c r="N32" s="129"/>
      <c r="O32" s="129"/>
      <c r="P32" s="129"/>
      <c r="Q32" s="129"/>
      <c r="R32" s="129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ht="46.5" customHeight="1">
      <c r="A33" s="2668" t="s">
        <v>1362</v>
      </c>
      <c r="B33" s="2642"/>
      <c r="C33" s="2642"/>
      <c r="D33" s="2642"/>
      <c r="E33" s="2669"/>
      <c r="F33" s="2670" t="s">
        <v>2163</v>
      </c>
      <c r="G33" s="2670"/>
      <c r="H33" s="2671" t="s">
        <v>2620</v>
      </c>
      <c r="I33" s="2671"/>
      <c r="J33" s="2674" t="s">
        <v>2621</v>
      </c>
      <c r="K33" s="2675"/>
      <c r="L33" s="129"/>
      <c r="M33" s="129"/>
      <c r="N33" s="129"/>
      <c r="O33" s="129"/>
      <c r="P33" s="129"/>
      <c r="Q33" s="129"/>
      <c r="R33" s="129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</row>
    <row r="34" spans="1:30" ht="47.25" customHeight="1">
      <c r="A34" s="2668" t="s">
        <v>2892</v>
      </c>
      <c r="B34" s="2642"/>
      <c r="C34" s="2642"/>
      <c r="D34" s="2642"/>
      <c r="E34" s="2669"/>
      <c r="F34" s="2670" t="s">
        <v>2163</v>
      </c>
      <c r="G34" s="2670"/>
      <c r="H34" s="2671" t="s">
        <v>2620</v>
      </c>
      <c r="I34" s="2671"/>
      <c r="J34" s="2672" t="s">
        <v>2619</v>
      </c>
      <c r="K34" s="2673"/>
      <c r="L34" s="129"/>
      <c r="M34" s="129"/>
      <c r="N34" s="129"/>
      <c r="O34" s="129"/>
      <c r="P34" s="129"/>
      <c r="Q34" s="129"/>
      <c r="R34" s="129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</row>
    <row r="35" spans="1:30" ht="46.5" customHeight="1">
      <c r="A35" s="2668" t="s">
        <v>1364</v>
      </c>
      <c r="B35" s="2642"/>
      <c r="C35" s="2642"/>
      <c r="D35" s="2642"/>
      <c r="E35" s="2669"/>
      <c r="F35" s="2676" t="s">
        <v>2109</v>
      </c>
      <c r="G35" s="2677"/>
      <c r="H35" s="2671" t="s">
        <v>2100</v>
      </c>
      <c r="I35" s="2671"/>
      <c r="J35" s="2672" t="s">
        <v>2101</v>
      </c>
      <c r="K35" s="2673"/>
      <c r="L35" s="129"/>
      <c r="M35" s="129"/>
      <c r="N35" s="129"/>
      <c r="O35" s="129"/>
      <c r="P35" s="129"/>
      <c r="Q35" s="129"/>
      <c r="R35" s="129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</row>
    <row r="36" spans="1:30" ht="32.25" customHeight="1">
      <c r="A36" s="2678" t="s">
        <v>2893</v>
      </c>
      <c r="B36" s="2679"/>
      <c r="C36" s="2679"/>
      <c r="D36" s="2679"/>
      <c r="E36" s="2679"/>
      <c r="F36" s="2676" t="s">
        <v>2109</v>
      </c>
      <c r="G36" s="2677"/>
      <c r="H36" s="2671" t="s">
        <v>2618</v>
      </c>
      <c r="I36" s="2671"/>
      <c r="J36" s="2672" t="s">
        <v>2617</v>
      </c>
      <c r="K36" s="2673"/>
      <c r="L36" s="129"/>
      <c r="M36" s="129"/>
      <c r="N36" s="129"/>
      <c r="O36" s="129"/>
      <c r="P36" s="129"/>
      <c r="Q36" s="129"/>
      <c r="R36" s="129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</row>
    <row r="37" spans="1:30" ht="32.25" customHeight="1">
      <c r="A37" s="2680" t="s">
        <v>1365</v>
      </c>
      <c r="B37" s="2681"/>
      <c r="C37" s="2681"/>
      <c r="D37" s="2681"/>
      <c r="E37" s="2681"/>
      <c r="F37" s="2676" t="s">
        <v>2109</v>
      </c>
      <c r="G37" s="2677"/>
      <c r="H37" s="2671" t="s">
        <v>2616</v>
      </c>
      <c r="I37" s="2671"/>
      <c r="J37" s="2672" t="s">
        <v>2615</v>
      </c>
      <c r="K37" s="2673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30" ht="61.5" customHeight="1">
      <c r="A38" s="2680" t="s">
        <v>1366</v>
      </c>
      <c r="B38" s="2681"/>
      <c r="C38" s="2681"/>
      <c r="D38" s="2681"/>
      <c r="E38" s="2681"/>
      <c r="F38" s="2676" t="s">
        <v>2109</v>
      </c>
      <c r="G38" s="2677"/>
      <c r="H38" s="2671" t="s">
        <v>2600</v>
      </c>
      <c r="I38" s="2671"/>
      <c r="J38" s="2672" t="s">
        <v>2614</v>
      </c>
      <c r="K38" s="2673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30" ht="61.5" customHeight="1">
      <c r="A39" s="2668" t="s">
        <v>1367</v>
      </c>
      <c r="B39" s="2642"/>
      <c r="C39" s="2642"/>
      <c r="D39" s="2642"/>
      <c r="E39" s="2669"/>
      <c r="F39" s="2676" t="s">
        <v>2109</v>
      </c>
      <c r="G39" s="2677"/>
      <c r="H39" s="2671" t="s">
        <v>2600</v>
      </c>
      <c r="I39" s="2671"/>
      <c r="J39" s="2672" t="s">
        <v>2613</v>
      </c>
      <c r="K39" s="2673"/>
      <c r="L39" s="129"/>
      <c r="M39" s="129"/>
      <c r="N39" s="129"/>
      <c r="O39" s="129"/>
      <c r="P39" s="129"/>
      <c r="Q39" s="129"/>
      <c r="R39" s="129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30" ht="62.25" customHeight="1">
      <c r="A40" s="2668" t="s">
        <v>1368</v>
      </c>
      <c r="B40" s="2642"/>
      <c r="C40" s="2642"/>
      <c r="D40" s="2642"/>
      <c r="E40" s="2669"/>
      <c r="F40" s="2676" t="s">
        <v>2109</v>
      </c>
      <c r="G40" s="2677"/>
      <c r="H40" s="2671" t="s">
        <v>2600</v>
      </c>
      <c r="I40" s="2671"/>
      <c r="J40" s="2674" t="s">
        <v>2612</v>
      </c>
      <c r="K40" s="2675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</row>
    <row r="41" spans="1:30" ht="62.25" customHeight="1">
      <c r="A41" s="2668" t="s">
        <v>1369</v>
      </c>
      <c r="B41" s="2642"/>
      <c r="C41" s="2642"/>
      <c r="D41" s="2642"/>
      <c r="E41" s="2669"/>
      <c r="F41" s="2676" t="s">
        <v>2109</v>
      </c>
      <c r="G41" s="2677"/>
      <c r="H41" s="2671" t="s">
        <v>2600</v>
      </c>
      <c r="I41" s="2671"/>
      <c r="J41" s="2672" t="s">
        <v>2611</v>
      </c>
      <c r="K41" s="2673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</row>
    <row r="42" spans="1:30" ht="63" customHeight="1">
      <c r="A42" s="2668" t="s">
        <v>1370</v>
      </c>
      <c r="B42" s="2642"/>
      <c r="C42" s="2642"/>
      <c r="D42" s="2642"/>
      <c r="E42" s="2669"/>
      <c r="F42" s="2676" t="s">
        <v>2109</v>
      </c>
      <c r="G42" s="2677"/>
      <c r="H42" s="2671" t="s">
        <v>2610</v>
      </c>
      <c r="I42" s="2671"/>
      <c r="J42" s="2672" t="s">
        <v>2609</v>
      </c>
      <c r="K42" s="2673"/>
      <c r="L42" s="129"/>
      <c r="M42" s="129"/>
      <c r="N42" s="129"/>
      <c r="O42" s="129"/>
      <c r="P42" s="129"/>
      <c r="Q42" s="129"/>
      <c r="R42" s="129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</row>
    <row r="43" spans="1:30" ht="62.25" customHeight="1">
      <c r="A43" s="2668" t="s">
        <v>2894</v>
      </c>
      <c r="B43" s="2642"/>
      <c r="C43" s="2642"/>
      <c r="D43" s="2642"/>
      <c r="E43" s="2669"/>
      <c r="F43" s="2676" t="s">
        <v>2109</v>
      </c>
      <c r="G43" s="2677"/>
      <c r="H43" s="2671" t="s">
        <v>2608</v>
      </c>
      <c r="I43" s="2671"/>
      <c r="J43" s="2674" t="s">
        <v>2607</v>
      </c>
      <c r="K43" s="2675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</row>
    <row r="44" spans="1:30" ht="63" customHeight="1">
      <c r="A44" s="2668" t="s">
        <v>1371</v>
      </c>
      <c r="B44" s="2642"/>
      <c r="C44" s="2642"/>
      <c r="D44" s="2642"/>
      <c r="E44" s="2669"/>
      <c r="F44" s="2676" t="s">
        <v>2109</v>
      </c>
      <c r="G44" s="2677"/>
      <c r="H44" s="2671" t="s">
        <v>2600</v>
      </c>
      <c r="I44" s="2671"/>
      <c r="J44" s="2672" t="s">
        <v>2606</v>
      </c>
      <c r="K44" s="2673"/>
      <c r="L44" s="129"/>
      <c r="M44" s="129"/>
      <c r="N44" s="129"/>
      <c r="O44" s="129"/>
      <c r="P44" s="129"/>
      <c r="Q44" s="129"/>
      <c r="R44" s="129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</row>
    <row r="45" spans="1:30" ht="63" customHeight="1">
      <c r="A45" s="2668" t="s">
        <v>2895</v>
      </c>
      <c r="B45" s="2642"/>
      <c r="C45" s="2642"/>
      <c r="D45" s="2642"/>
      <c r="E45" s="2669"/>
      <c r="F45" s="2676" t="s">
        <v>2109</v>
      </c>
      <c r="G45" s="2677"/>
      <c r="H45" s="2671" t="s">
        <v>2605</v>
      </c>
      <c r="I45" s="2671"/>
      <c r="J45" s="2682" t="s">
        <v>2604</v>
      </c>
      <c r="K45" s="2683"/>
      <c r="L45" s="129"/>
      <c r="M45" s="129"/>
      <c r="N45" s="129"/>
      <c r="O45" s="129"/>
      <c r="P45" s="129"/>
      <c r="Q45" s="129"/>
      <c r="R45" s="129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</row>
    <row r="46" spans="1:30" ht="72.75" customHeight="1">
      <c r="A46" s="2668" t="s">
        <v>1372</v>
      </c>
      <c r="B46" s="2642"/>
      <c r="C46" s="2642"/>
      <c r="D46" s="2642"/>
      <c r="E46" s="2669"/>
      <c r="F46" s="2676" t="s">
        <v>2109</v>
      </c>
      <c r="G46" s="2677"/>
      <c r="H46" s="2671" t="s">
        <v>2600</v>
      </c>
      <c r="I46" s="2671"/>
      <c r="J46" s="2672" t="s">
        <v>2603</v>
      </c>
      <c r="K46" s="2673"/>
      <c r="L46" s="129"/>
      <c r="M46" s="129"/>
      <c r="N46" s="129"/>
      <c r="O46" s="129"/>
      <c r="P46" s="129"/>
      <c r="Q46" s="129"/>
      <c r="R46" s="129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</row>
    <row r="47" spans="1:30" ht="62.25" customHeight="1">
      <c r="A47" s="2668" t="s">
        <v>1373</v>
      </c>
      <c r="B47" s="2642"/>
      <c r="C47" s="2642"/>
      <c r="D47" s="2642"/>
      <c r="E47" s="2669"/>
      <c r="F47" s="2676" t="s">
        <v>2109</v>
      </c>
      <c r="G47" s="2677"/>
      <c r="H47" s="2671" t="s">
        <v>2600</v>
      </c>
      <c r="I47" s="2671"/>
      <c r="J47" s="2672" t="s">
        <v>2602</v>
      </c>
      <c r="K47" s="2673"/>
      <c r="L47" s="129"/>
      <c r="M47" s="129"/>
      <c r="N47" s="129"/>
      <c r="O47" s="129"/>
      <c r="P47" s="129"/>
      <c r="Q47" s="129"/>
      <c r="R47" s="129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</row>
    <row r="48" spans="1:30" ht="62.25" customHeight="1">
      <c r="A48" s="2668" t="s">
        <v>1374</v>
      </c>
      <c r="B48" s="2642"/>
      <c r="C48" s="2642"/>
      <c r="D48" s="2642"/>
      <c r="E48" s="2669"/>
      <c r="F48" s="2676" t="s">
        <v>2109</v>
      </c>
      <c r="G48" s="2677"/>
      <c r="H48" s="2671" t="s">
        <v>2600</v>
      </c>
      <c r="I48" s="2671"/>
      <c r="J48" s="2672" t="s">
        <v>2601</v>
      </c>
      <c r="K48" s="2673"/>
      <c r="L48" s="129"/>
      <c r="M48" s="129"/>
      <c r="N48" s="129"/>
      <c r="O48" s="129"/>
      <c r="P48" s="129"/>
      <c r="Q48" s="129"/>
      <c r="R48" s="129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</row>
    <row r="49" spans="1:30" ht="62.25" customHeight="1" thickBot="1">
      <c r="A49" s="2684" t="s">
        <v>2896</v>
      </c>
      <c r="B49" s="2685"/>
      <c r="C49" s="2685"/>
      <c r="D49" s="2685"/>
      <c r="E49" s="2685"/>
      <c r="F49" s="2686" t="s">
        <v>2109</v>
      </c>
      <c r="G49" s="2686"/>
      <c r="H49" s="2687" t="s">
        <v>2600</v>
      </c>
      <c r="I49" s="2687"/>
      <c r="J49" s="2674" t="s">
        <v>2599</v>
      </c>
      <c r="K49" s="2675"/>
      <c r="L49" s="129"/>
      <c r="M49" s="129"/>
      <c r="N49" s="129"/>
      <c r="O49" s="129"/>
      <c r="P49" s="129"/>
      <c r="Q49" s="129"/>
      <c r="R49" s="129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</row>
    <row r="50" spans="1:30" ht="15">
      <c r="A50" s="2688" t="s">
        <v>2125</v>
      </c>
      <c r="B50" s="2689"/>
      <c r="C50" s="2698" t="s">
        <v>38</v>
      </c>
      <c r="D50" s="2698"/>
      <c r="E50" s="2698"/>
      <c r="F50" s="2698"/>
      <c r="G50" s="2698"/>
      <c r="H50" s="2698"/>
      <c r="I50" s="2698"/>
      <c r="J50" s="2698"/>
      <c r="K50" s="2699"/>
      <c r="L50" s="129"/>
      <c r="M50" s="129"/>
      <c r="N50" s="129"/>
      <c r="O50" s="129"/>
      <c r="P50" s="129"/>
      <c r="Q50" s="129"/>
      <c r="R50" s="129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</row>
    <row r="51" spans="1:30" ht="15">
      <c r="A51" s="2690"/>
      <c r="B51" s="2691"/>
      <c r="C51" s="2642" t="s">
        <v>1375</v>
      </c>
      <c r="D51" s="2642"/>
      <c r="E51" s="2642"/>
      <c r="F51" s="2642"/>
      <c r="G51" s="2642"/>
      <c r="H51" s="2642"/>
      <c r="I51" s="2642"/>
      <c r="J51" s="2642"/>
      <c r="K51" s="2643"/>
      <c r="L51" s="129"/>
      <c r="M51" s="129"/>
      <c r="N51" s="129"/>
      <c r="O51" s="129"/>
      <c r="P51" s="129"/>
      <c r="Q51" s="129"/>
      <c r="R51" s="129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</row>
    <row r="52" spans="1:30" ht="15">
      <c r="A52" s="2690"/>
      <c r="B52" s="2691"/>
      <c r="C52" s="2642" t="s">
        <v>1376</v>
      </c>
      <c r="D52" s="2642"/>
      <c r="E52" s="2642"/>
      <c r="F52" s="2642"/>
      <c r="G52" s="2642"/>
      <c r="H52" s="2642"/>
      <c r="I52" s="2642"/>
      <c r="J52" s="2642"/>
      <c r="K52" s="2643"/>
      <c r="L52" s="129"/>
      <c r="M52" s="129"/>
      <c r="N52" s="129"/>
      <c r="O52" s="129"/>
      <c r="P52" s="129"/>
      <c r="Q52" s="129"/>
      <c r="R52" s="129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</row>
    <row r="53" spans="1:30" ht="15">
      <c r="A53" s="2690"/>
      <c r="B53" s="2691"/>
      <c r="C53" s="2642" t="s">
        <v>2897</v>
      </c>
      <c r="D53" s="2642"/>
      <c r="E53" s="2642"/>
      <c r="F53" s="2642"/>
      <c r="G53" s="2642"/>
      <c r="H53" s="2642"/>
      <c r="I53" s="2642"/>
      <c r="J53" s="2642"/>
      <c r="K53" s="2643"/>
      <c r="L53" s="129"/>
      <c r="M53" s="129"/>
      <c r="N53" s="129"/>
      <c r="O53" s="129"/>
      <c r="P53" s="129"/>
      <c r="Q53" s="129"/>
      <c r="R53" s="129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</row>
    <row r="54" spans="1:30" ht="15">
      <c r="A54" s="2690"/>
      <c r="B54" s="2691"/>
      <c r="C54" s="2642" t="s">
        <v>2898</v>
      </c>
      <c r="D54" s="2642"/>
      <c r="E54" s="2642"/>
      <c r="F54" s="2642"/>
      <c r="G54" s="2642"/>
      <c r="H54" s="2642"/>
      <c r="I54" s="2642"/>
      <c r="J54" s="2642"/>
      <c r="K54" s="2643"/>
      <c r="L54" s="129"/>
      <c r="M54" s="129"/>
      <c r="N54" s="129"/>
      <c r="O54" s="129"/>
      <c r="P54" s="129"/>
      <c r="Q54" s="129"/>
      <c r="R54" s="129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</row>
    <row r="55" spans="1:30" ht="15">
      <c r="A55" s="2690"/>
      <c r="B55" s="2691"/>
      <c r="C55" s="2642" t="s">
        <v>2899</v>
      </c>
      <c r="D55" s="2642"/>
      <c r="E55" s="2642"/>
      <c r="F55" s="2642"/>
      <c r="G55" s="2642"/>
      <c r="H55" s="2642"/>
      <c r="I55" s="2642"/>
      <c r="J55" s="2642"/>
      <c r="K55" s="2643"/>
      <c r="L55" s="129"/>
      <c r="M55" s="129"/>
      <c r="N55" s="123"/>
      <c r="O55" s="129"/>
      <c r="P55" s="129"/>
      <c r="Q55" s="129"/>
      <c r="R55" s="129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</row>
    <row r="56" spans="1:30" ht="15.75" thickBot="1">
      <c r="A56" s="2692"/>
      <c r="B56" s="2693"/>
      <c r="C56" s="2642" t="s">
        <v>1377</v>
      </c>
      <c r="D56" s="2642"/>
      <c r="E56" s="2642"/>
      <c r="F56" s="2642"/>
      <c r="G56" s="2642"/>
      <c r="H56" s="2642"/>
      <c r="I56" s="2642"/>
      <c r="J56" s="2642"/>
      <c r="K56" s="2643"/>
      <c r="L56" s="129"/>
      <c r="M56" s="129"/>
      <c r="N56" s="129"/>
      <c r="O56" s="129"/>
      <c r="P56" s="129"/>
      <c r="Q56" s="129"/>
      <c r="R56" s="129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</row>
    <row r="57" spans="1:30" ht="224.1" customHeight="1" thickBot="1">
      <c r="A57" s="2652" t="s">
        <v>2126</v>
      </c>
      <c r="B57" s="2654"/>
      <c r="C57" s="2586" t="s">
        <v>4383</v>
      </c>
      <c r="D57" s="2586"/>
      <c r="E57" s="2586"/>
      <c r="F57" s="2586"/>
      <c r="G57" s="2586"/>
      <c r="H57" s="2586"/>
      <c r="I57" s="2586"/>
      <c r="J57" s="2586"/>
      <c r="K57" s="2587"/>
      <c r="L57" s="129"/>
      <c r="M57" s="129"/>
      <c r="N57" s="129"/>
      <c r="O57" s="129"/>
      <c r="P57" s="129"/>
      <c r="Q57" s="129"/>
      <c r="R57" s="129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</row>
    <row r="58" spans="1:30" ht="15">
      <c r="A58" s="2688" t="s">
        <v>2127</v>
      </c>
      <c r="B58" s="2689"/>
      <c r="C58" s="2694" t="s">
        <v>1378</v>
      </c>
      <c r="D58" s="2694"/>
      <c r="E58" s="2694"/>
      <c r="F58" s="2694"/>
      <c r="G58" s="2694"/>
      <c r="H58" s="2694"/>
      <c r="I58" s="2694"/>
      <c r="J58" s="2694"/>
      <c r="K58" s="2695"/>
      <c r="L58" s="129"/>
      <c r="M58" s="129"/>
      <c r="N58" s="129"/>
      <c r="O58" s="129"/>
      <c r="P58" s="129"/>
      <c r="Q58" s="129"/>
      <c r="R58" s="129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</row>
    <row r="59" spans="1:30" ht="15">
      <c r="A59" s="2690"/>
      <c r="B59" s="2691"/>
      <c r="C59" s="2628" t="s">
        <v>1379</v>
      </c>
      <c r="D59" s="2628"/>
      <c r="E59" s="2628"/>
      <c r="F59" s="2628"/>
      <c r="G59" s="2628"/>
      <c r="H59" s="2628"/>
      <c r="I59" s="2628"/>
      <c r="J59" s="2628"/>
      <c r="K59" s="2629"/>
      <c r="L59" s="129"/>
      <c r="M59" s="129"/>
      <c r="N59" s="129"/>
      <c r="O59" s="129"/>
      <c r="P59" s="129"/>
      <c r="Q59" s="129"/>
      <c r="R59" s="129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</row>
    <row r="60" spans="1:30" ht="15">
      <c r="A60" s="2690"/>
      <c r="B60" s="2691"/>
      <c r="C60" s="2628" t="s">
        <v>1380</v>
      </c>
      <c r="D60" s="2628"/>
      <c r="E60" s="2628"/>
      <c r="F60" s="2628"/>
      <c r="G60" s="2628"/>
      <c r="H60" s="2628"/>
      <c r="I60" s="2628"/>
      <c r="J60" s="2628"/>
      <c r="K60" s="2629"/>
      <c r="L60" s="129"/>
      <c r="M60" s="129"/>
      <c r="N60" s="129"/>
      <c r="O60" s="129"/>
      <c r="P60" s="129"/>
      <c r="Q60" s="129"/>
      <c r="R60" s="129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</row>
    <row r="61" spans="1:30" ht="15">
      <c r="A61" s="2690"/>
      <c r="B61" s="2691"/>
      <c r="C61" s="2628" t="s">
        <v>1381</v>
      </c>
      <c r="D61" s="2628"/>
      <c r="E61" s="2628"/>
      <c r="F61" s="2628"/>
      <c r="G61" s="2628"/>
      <c r="H61" s="2628"/>
      <c r="I61" s="2628"/>
      <c r="J61" s="2628"/>
      <c r="K61" s="2629"/>
      <c r="L61" s="129"/>
      <c r="M61" s="129"/>
      <c r="N61" s="129"/>
      <c r="O61" s="129"/>
      <c r="P61" s="129"/>
      <c r="Q61" s="129"/>
      <c r="R61" s="129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</row>
    <row r="62" spans="1:30" ht="15.75" thickBot="1">
      <c r="A62" s="2692"/>
      <c r="B62" s="2693"/>
      <c r="C62" s="2696" t="s">
        <v>3056</v>
      </c>
      <c r="D62" s="2696"/>
      <c r="E62" s="2696"/>
      <c r="F62" s="2696"/>
      <c r="G62" s="2696"/>
      <c r="H62" s="2696"/>
      <c r="I62" s="2696"/>
      <c r="J62" s="2696"/>
      <c r="K62" s="2697"/>
      <c r="L62" s="129"/>
      <c r="M62" s="129"/>
      <c r="N62" s="129"/>
      <c r="O62" s="129"/>
      <c r="P62" s="129"/>
      <c r="Q62" s="129"/>
      <c r="R62" s="129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</row>
    <row r="63" spans="1:30" ht="30" customHeight="1">
      <c r="A63" s="2717" t="s">
        <v>2133</v>
      </c>
      <c r="B63" s="2718"/>
      <c r="C63" s="2721" t="s">
        <v>3007</v>
      </c>
      <c r="D63" s="2722"/>
      <c r="E63" s="2722"/>
      <c r="F63" s="2722"/>
      <c r="G63" s="2722"/>
      <c r="H63" s="2722"/>
      <c r="I63" s="2722"/>
      <c r="J63" s="2722"/>
      <c r="K63" s="2723"/>
      <c r="L63" s="129"/>
      <c r="M63" s="129"/>
      <c r="N63" s="129"/>
      <c r="O63" s="129"/>
      <c r="P63" s="129"/>
      <c r="Q63" s="129"/>
      <c r="R63" s="129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</row>
    <row r="64" spans="1:30" ht="17.25" customHeight="1">
      <c r="A64" s="2719"/>
      <c r="B64" s="2720"/>
      <c r="C64" s="2724" t="s">
        <v>3055</v>
      </c>
      <c r="D64" s="2725"/>
      <c r="E64" s="2725"/>
      <c r="F64" s="2725"/>
      <c r="G64" s="2725"/>
      <c r="H64" s="2725"/>
      <c r="I64" s="2725"/>
      <c r="J64" s="2725"/>
      <c r="K64" s="2726"/>
      <c r="L64" s="129"/>
      <c r="M64" s="129"/>
      <c r="N64" s="129"/>
      <c r="O64" s="129"/>
      <c r="P64" s="129"/>
      <c r="Q64" s="129"/>
      <c r="R64" s="129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</row>
    <row r="65" spans="1:30" ht="30.75" customHeight="1" thickBot="1">
      <c r="A65" s="2719"/>
      <c r="B65" s="2720"/>
      <c r="C65" s="2724" t="s">
        <v>3054</v>
      </c>
      <c r="D65" s="2725"/>
      <c r="E65" s="2725"/>
      <c r="F65" s="2725"/>
      <c r="G65" s="2725"/>
      <c r="H65" s="2725"/>
      <c r="I65" s="2725"/>
      <c r="J65" s="2725"/>
      <c r="K65" s="2726"/>
      <c r="L65" s="129"/>
      <c r="M65" s="129"/>
      <c r="N65" s="129"/>
      <c r="O65" s="129"/>
      <c r="P65" s="129"/>
      <c r="Q65" s="129"/>
      <c r="R65" s="129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</row>
    <row r="66" spans="1:30" ht="15.75" thickBot="1">
      <c r="A66" s="2583" t="s">
        <v>2134</v>
      </c>
      <c r="B66" s="2584"/>
      <c r="C66" s="2584"/>
      <c r="D66" s="2584"/>
      <c r="E66" s="2584"/>
      <c r="F66" s="2584"/>
      <c r="G66" s="2584"/>
      <c r="H66" s="2584"/>
      <c r="I66" s="2584"/>
      <c r="J66" s="2584"/>
      <c r="K66" s="2700"/>
      <c r="L66" s="129"/>
      <c r="M66" s="129"/>
      <c r="N66" s="129"/>
      <c r="O66" s="129"/>
      <c r="P66" s="129"/>
      <c r="Q66" s="129"/>
      <c r="R66" s="129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</row>
    <row r="67" spans="1:30" ht="15">
      <c r="A67" s="132" t="s">
        <v>2135</v>
      </c>
      <c r="B67" s="133"/>
      <c r="C67" s="133"/>
      <c r="D67" s="133"/>
      <c r="E67" s="325"/>
      <c r="F67" s="2701">
        <v>45</v>
      </c>
      <c r="G67" s="2701"/>
      <c r="H67" s="2701"/>
      <c r="I67" s="2701"/>
      <c r="J67" s="2701"/>
      <c r="K67" s="2702"/>
      <c r="L67" s="129" t="s">
        <v>2136</v>
      </c>
      <c r="M67" s="129"/>
      <c r="N67" s="129"/>
      <c r="O67" s="129"/>
      <c r="P67" s="129"/>
      <c r="Q67" s="129"/>
      <c r="R67" s="129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</row>
    <row r="68" spans="1:30" ht="15">
      <c r="A68" s="78" t="s">
        <v>2137</v>
      </c>
      <c r="B68" s="134"/>
      <c r="C68" s="134"/>
      <c r="D68" s="134"/>
      <c r="E68" s="326"/>
      <c r="F68" s="2703">
        <v>30</v>
      </c>
      <c r="G68" s="2703"/>
      <c r="H68" s="2703"/>
      <c r="I68" s="2703"/>
      <c r="J68" s="2703"/>
      <c r="K68" s="2704"/>
      <c r="L68" s="129" t="s">
        <v>2138</v>
      </c>
      <c r="M68" s="129"/>
      <c r="N68" s="129"/>
      <c r="O68" s="129"/>
      <c r="P68" s="129"/>
      <c r="Q68" s="129"/>
      <c r="R68" s="129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</row>
    <row r="69" spans="1:30" ht="15.75" thickBot="1">
      <c r="A69" s="328" t="s">
        <v>2139</v>
      </c>
      <c r="B69" s="329"/>
      <c r="C69" s="329"/>
      <c r="D69" s="329"/>
      <c r="E69" s="330"/>
      <c r="F69" s="2705" t="s">
        <v>2140</v>
      </c>
      <c r="G69" s="2705"/>
      <c r="H69" s="2705"/>
      <c r="I69" s="2705"/>
      <c r="J69" s="2705"/>
      <c r="K69" s="2706"/>
      <c r="L69" s="129"/>
      <c r="M69" s="129"/>
      <c r="N69" s="129"/>
      <c r="O69" s="129"/>
      <c r="P69" s="129"/>
      <c r="Q69" s="129"/>
      <c r="R69" s="129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</row>
    <row r="70" spans="1:30" ht="30.75" customHeight="1" thickBot="1">
      <c r="A70" s="2688" t="s">
        <v>2900</v>
      </c>
      <c r="B70" s="2707"/>
      <c r="C70" s="2707"/>
      <c r="D70" s="2707"/>
      <c r="E70" s="2689"/>
      <c r="F70" s="2711" t="s">
        <v>4384</v>
      </c>
      <c r="G70" s="2712"/>
      <c r="H70" s="2712"/>
      <c r="I70" s="2712"/>
      <c r="J70" s="2712"/>
      <c r="K70" s="2713"/>
      <c r="L70" s="129"/>
      <c r="M70" s="129"/>
      <c r="N70" s="129"/>
      <c r="O70" s="129"/>
      <c r="P70" s="129"/>
      <c r="Q70" s="129"/>
      <c r="R70" s="129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</row>
    <row r="71" spans="1:30" ht="31.5" customHeight="1" thickBot="1">
      <c r="A71" s="2708"/>
      <c r="B71" s="2709"/>
      <c r="C71" s="2709"/>
      <c r="D71" s="2709"/>
      <c r="E71" s="2710"/>
      <c r="F71" s="2714" t="s">
        <v>4385</v>
      </c>
      <c r="G71" s="2715"/>
      <c r="H71" s="2715"/>
      <c r="I71" s="2715"/>
      <c r="J71" s="2715"/>
      <c r="K71" s="2716"/>
      <c r="L71" s="129"/>
      <c r="M71" s="129"/>
      <c r="N71" s="129"/>
      <c r="O71" s="129"/>
      <c r="P71" s="129"/>
      <c r="Q71" s="129"/>
      <c r="R71" s="129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</row>
    <row r="72" spans="1:30" ht="15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</row>
    <row r="73" spans="1:30" ht="15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</row>
    <row r="74" spans="1:30" ht="15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</row>
    <row r="75" spans="1:30" ht="15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</row>
  </sheetData>
  <mergeCells count="194">
    <mergeCell ref="A66:K66"/>
    <mergeCell ref="F67:K67"/>
    <mergeCell ref="F68:K68"/>
    <mergeCell ref="F69:K69"/>
    <mergeCell ref="A70:E71"/>
    <mergeCell ref="F70:K70"/>
    <mergeCell ref="F71:K71"/>
    <mergeCell ref="A63:B65"/>
    <mergeCell ref="C63:K63"/>
    <mergeCell ref="C64:K64"/>
    <mergeCell ref="C65:K65"/>
    <mergeCell ref="A57:B57"/>
    <mergeCell ref="C57:K57"/>
    <mergeCell ref="A58:B62"/>
    <mergeCell ref="C58:K58"/>
    <mergeCell ref="C59:K59"/>
    <mergeCell ref="C60:K60"/>
    <mergeCell ref="C61:K61"/>
    <mergeCell ref="C62:K62"/>
    <mergeCell ref="A50:B56"/>
    <mergeCell ref="C50:K50"/>
    <mergeCell ref="C51:K51"/>
    <mergeCell ref="C52:K52"/>
    <mergeCell ref="C53:K53"/>
    <mergeCell ref="C54:K54"/>
    <mergeCell ref="C55:K55"/>
    <mergeCell ref="C56:K56"/>
    <mergeCell ref="A47:E47"/>
    <mergeCell ref="F47:G47"/>
    <mergeCell ref="H47:I47"/>
    <mergeCell ref="J47:K47"/>
    <mergeCell ref="A48:E48"/>
    <mergeCell ref="F48:G48"/>
    <mergeCell ref="H48:I48"/>
    <mergeCell ref="J48:K48"/>
    <mergeCell ref="A49:E49"/>
    <mergeCell ref="F49:G49"/>
    <mergeCell ref="H49:I49"/>
    <mergeCell ref="J49:K49"/>
    <mergeCell ref="A44:E44"/>
    <mergeCell ref="F44:G44"/>
    <mergeCell ref="H44:I44"/>
    <mergeCell ref="J44:K44"/>
    <mergeCell ref="A45:E45"/>
    <mergeCell ref="F45:G45"/>
    <mergeCell ref="H45:I45"/>
    <mergeCell ref="J45:K45"/>
    <mergeCell ref="A46:E46"/>
    <mergeCell ref="F46:G46"/>
    <mergeCell ref="H46:I46"/>
    <mergeCell ref="J46:K46"/>
    <mergeCell ref="A41:E41"/>
    <mergeCell ref="F41:G41"/>
    <mergeCell ref="H41:I41"/>
    <mergeCell ref="J41:K41"/>
    <mergeCell ref="A42:E42"/>
    <mergeCell ref="F42:G42"/>
    <mergeCell ref="H42:I42"/>
    <mergeCell ref="J42:K42"/>
    <mergeCell ref="A43:E43"/>
    <mergeCell ref="F43:G43"/>
    <mergeCell ref="H43:I43"/>
    <mergeCell ref="J43:K43"/>
    <mergeCell ref="A38:E38"/>
    <mergeCell ref="F38:G38"/>
    <mergeCell ref="H38:I38"/>
    <mergeCell ref="J38:K38"/>
    <mergeCell ref="A39:E39"/>
    <mergeCell ref="F39:G39"/>
    <mergeCell ref="H39:I39"/>
    <mergeCell ref="J39:K39"/>
    <mergeCell ref="A40:E40"/>
    <mergeCell ref="F40:G40"/>
    <mergeCell ref="H40:I40"/>
    <mergeCell ref="J40:K40"/>
    <mergeCell ref="A35:E35"/>
    <mergeCell ref="F35:G35"/>
    <mergeCell ref="H35:I35"/>
    <mergeCell ref="J35:K35"/>
    <mergeCell ref="A36:E36"/>
    <mergeCell ref="F36:G36"/>
    <mergeCell ref="H36:I36"/>
    <mergeCell ref="J36:K36"/>
    <mergeCell ref="A37:E37"/>
    <mergeCell ref="F37:G37"/>
    <mergeCell ref="H37:I37"/>
    <mergeCell ref="J37:K37"/>
    <mergeCell ref="A32:E32"/>
    <mergeCell ref="F32:G32"/>
    <mergeCell ref="H32:I32"/>
    <mergeCell ref="J32:K32"/>
    <mergeCell ref="A33:E33"/>
    <mergeCell ref="F33:G33"/>
    <mergeCell ref="H33:I33"/>
    <mergeCell ref="J33:K33"/>
    <mergeCell ref="A34:E34"/>
    <mergeCell ref="F34:G34"/>
    <mergeCell ref="H34:I34"/>
    <mergeCell ref="J34:K34"/>
    <mergeCell ref="A29:E29"/>
    <mergeCell ref="F29:G29"/>
    <mergeCell ref="H29:I29"/>
    <mergeCell ref="J29:K29"/>
    <mergeCell ref="A30:E30"/>
    <mergeCell ref="F30:G30"/>
    <mergeCell ref="H30:I30"/>
    <mergeCell ref="J30:K30"/>
    <mergeCell ref="A31:E31"/>
    <mergeCell ref="F31:G31"/>
    <mergeCell ref="H31:I31"/>
    <mergeCell ref="J31:K31"/>
    <mergeCell ref="A26:E26"/>
    <mergeCell ref="F26:G26"/>
    <mergeCell ref="H26:I26"/>
    <mergeCell ref="J26:K26"/>
    <mergeCell ref="A27:E27"/>
    <mergeCell ref="F27:G27"/>
    <mergeCell ref="H27:I27"/>
    <mergeCell ref="J27:K27"/>
    <mergeCell ref="A28:E28"/>
    <mergeCell ref="F28:G28"/>
    <mergeCell ref="H28:I28"/>
    <mergeCell ref="J28:K28"/>
    <mergeCell ref="A23:E23"/>
    <mergeCell ref="F23:G23"/>
    <mergeCell ref="H23:I23"/>
    <mergeCell ref="J23:K23"/>
    <mergeCell ref="A24:E24"/>
    <mergeCell ref="F24:G24"/>
    <mergeCell ref="H24:I24"/>
    <mergeCell ref="J24:K24"/>
    <mergeCell ref="A25:E25"/>
    <mergeCell ref="F25:G25"/>
    <mergeCell ref="H25:I25"/>
    <mergeCell ref="J25:K25"/>
    <mergeCell ref="A20:E20"/>
    <mergeCell ref="F20:G20"/>
    <mergeCell ref="H20:I20"/>
    <mergeCell ref="J20:K20"/>
    <mergeCell ref="A21:E21"/>
    <mergeCell ref="F21:G21"/>
    <mergeCell ref="H21:I21"/>
    <mergeCell ref="J21:K21"/>
    <mergeCell ref="A22:E22"/>
    <mergeCell ref="F22:G22"/>
    <mergeCell ref="H22:I22"/>
    <mergeCell ref="J22:K22"/>
    <mergeCell ref="A17:C17"/>
    <mergeCell ref="D17:K17"/>
    <mergeCell ref="L17:R17"/>
    <mergeCell ref="D18:K18"/>
    <mergeCell ref="L18:R18"/>
    <mergeCell ref="A19:E19"/>
    <mergeCell ref="F19:G19"/>
    <mergeCell ref="H19:I19"/>
    <mergeCell ref="J19:K19"/>
    <mergeCell ref="L19:R19"/>
    <mergeCell ref="A9:C11"/>
    <mergeCell ref="D9:K9"/>
    <mergeCell ref="D10:K10"/>
    <mergeCell ref="D11:K11"/>
    <mergeCell ref="A12:C14"/>
    <mergeCell ref="D12:K12"/>
    <mergeCell ref="D13:K13"/>
    <mergeCell ref="D14:K14"/>
    <mergeCell ref="A15:C16"/>
    <mergeCell ref="D15:K15"/>
    <mergeCell ref="D16:K16"/>
    <mergeCell ref="A1:C1"/>
    <mergeCell ref="D1:E1"/>
    <mergeCell ref="F1:H1"/>
    <mergeCell ref="I1:K1"/>
    <mergeCell ref="A2:C2"/>
    <mergeCell ref="D2:E2"/>
    <mergeCell ref="A7:C7"/>
    <mergeCell ref="D7:K7"/>
    <mergeCell ref="A8:K8"/>
    <mergeCell ref="D4:E4"/>
    <mergeCell ref="F4:H4"/>
    <mergeCell ref="I4:K4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A5:C5"/>
    <mergeCell ref="D5:E5"/>
    <mergeCell ref="F5:H5"/>
    <mergeCell ref="I5:K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D83"/>
  <sheetViews>
    <sheetView showGridLines="0" workbookViewId="0">
      <selection activeCell="D7" sqref="D7:K7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10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7.2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5001</v>
      </c>
      <c r="J1" s="1539"/>
      <c r="K1" s="1191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8.7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2142</v>
      </c>
      <c r="J2" s="1193"/>
      <c r="K2" s="1189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1" t="s">
        <v>2071</v>
      </c>
      <c r="B3" s="1049"/>
      <c r="C3" s="1050"/>
      <c r="D3" s="1528" t="s">
        <v>1615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1" t="s">
        <v>2073</v>
      </c>
      <c r="B4" s="1049"/>
      <c r="C4" s="1050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.75" customHeight="1">
      <c r="A6" s="1203" t="s">
        <v>2083</v>
      </c>
      <c r="B6" s="1078"/>
      <c r="C6" s="1209"/>
      <c r="D6" s="1024" t="s">
        <v>3464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45" customHeight="1">
      <c r="A7" s="1203" t="s">
        <v>2084</v>
      </c>
      <c r="B7" s="1078"/>
      <c r="C7" s="1209"/>
      <c r="D7" s="1210" t="s">
        <v>1382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9.7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6.5" customHeight="1">
      <c r="A9" s="880" t="s">
        <v>2160</v>
      </c>
      <c r="B9" s="881"/>
      <c r="C9" s="882"/>
      <c r="D9" s="1112" t="s">
        <v>3663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86"/>
      <c r="B10" s="887"/>
      <c r="C10" s="888"/>
      <c r="D10" s="1127" t="s">
        <v>2392</v>
      </c>
      <c r="E10" s="867"/>
      <c r="F10" s="867"/>
      <c r="G10" s="867"/>
      <c r="H10" s="867"/>
      <c r="I10" s="867"/>
      <c r="J10" s="867"/>
      <c r="K10" s="1000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0.75" customHeight="1">
      <c r="A11" s="880" t="s">
        <v>2087</v>
      </c>
      <c r="B11" s="881"/>
      <c r="C11" s="882"/>
      <c r="D11" s="1112" t="s">
        <v>3662</v>
      </c>
      <c r="E11" s="1113"/>
      <c r="F11" s="1113"/>
      <c r="G11" s="1113"/>
      <c r="H11" s="1113"/>
      <c r="I11" s="1113"/>
      <c r="J11" s="1113"/>
      <c r="K11" s="1522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76.5" customHeight="1" thickBot="1">
      <c r="A12" s="886"/>
      <c r="B12" s="887"/>
      <c r="C12" s="888"/>
      <c r="D12" s="2406" t="s">
        <v>3664</v>
      </c>
      <c r="E12" s="1989"/>
      <c r="F12" s="1989"/>
      <c r="G12" s="1989"/>
      <c r="H12" s="1989"/>
      <c r="I12" s="1989"/>
      <c r="J12" s="1989"/>
      <c r="K12" s="2727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 thickBot="1">
      <c r="A13" s="876" t="s">
        <v>2088</v>
      </c>
      <c r="B13" s="877"/>
      <c r="C13" s="877"/>
      <c r="D13" s="2728" t="s">
        <v>3665</v>
      </c>
      <c r="E13" s="2729"/>
      <c r="F13" s="2729"/>
      <c r="G13" s="2729"/>
      <c r="H13" s="2729"/>
      <c r="I13" s="2729"/>
      <c r="J13" s="2729"/>
      <c r="K13" s="2730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8.75" customHeight="1" thickBot="1">
      <c r="A14" s="905" t="s">
        <v>2089</v>
      </c>
      <c r="B14" s="906"/>
      <c r="C14" s="960"/>
      <c r="D14" s="928" t="s">
        <v>2901</v>
      </c>
      <c r="E14" s="903"/>
      <c r="F14" s="903"/>
      <c r="G14" s="903"/>
      <c r="H14" s="903"/>
      <c r="I14" s="903"/>
      <c r="J14" s="903"/>
      <c r="K14" s="994"/>
      <c r="L14" s="1521" t="s">
        <v>2090</v>
      </c>
      <c r="M14" s="875"/>
      <c r="N14" s="875"/>
      <c r="O14" s="875"/>
      <c r="P14" s="875"/>
      <c r="Q14" s="875"/>
      <c r="R14" s="875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.75" customHeight="1">
      <c r="A15" s="7" t="s">
        <v>2091</v>
      </c>
      <c r="B15" s="8"/>
      <c r="C15" s="198"/>
      <c r="D15" s="928" t="s">
        <v>2592</v>
      </c>
      <c r="E15" s="903"/>
      <c r="F15" s="903"/>
      <c r="G15" s="903"/>
      <c r="H15" s="903"/>
      <c r="I15" s="903"/>
      <c r="J15" s="903"/>
      <c r="K15" s="994"/>
      <c r="L15" s="1525" t="s">
        <v>2092</v>
      </c>
      <c r="M15" s="895"/>
      <c r="N15" s="895"/>
      <c r="O15" s="895"/>
      <c r="P15" s="895"/>
      <c r="Q15" s="895"/>
      <c r="R15" s="895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1203" t="s">
        <v>2093</v>
      </c>
      <c r="B16" s="1078"/>
      <c r="C16" s="1078"/>
      <c r="D16" s="1078"/>
      <c r="E16" s="1209"/>
      <c r="F16" s="2549" t="s">
        <v>2094</v>
      </c>
      <c r="G16" s="2573"/>
      <c r="H16" s="2549" t="s">
        <v>2095</v>
      </c>
      <c r="I16" s="2573"/>
      <c r="J16" s="2549" t="s">
        <v>2096</v>
      </c>
      <c r="K16" s="2550"/>
      <c r="L16" s="1521" t="s">
        <v>2097</v>
      </c>
      <c r="M16" s="875"/>
      <c r="N16" s="875"/>
      <c r="O16" s="875"/>
      <c r="P16" s="875"/>
      <c r="Q16" s="875"/>
      <c r="R16" s="875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8" t="s">
        <v>1383</v>
      </c>
      <c r="B17" s="1113"/>
      <c r="C17" s="1113"/>
      <c r="D17" s="1113"/>
      <c r="E17" s="1113"/>
      <c r="F17" s="1059" t="s">
        <v>1860</v>
      </c>
      <c r="G17" s="1060"/>
      <c r="H17" s="1115" t="s">
        <v>1384</v>
      </c>
      <c r="I17" s="1116"/>
      <c r="J17" s="1117" t="s">
        <v>1385</v>
      </c>
      <c r="K17" s="1522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0.75" customHeight="1">
      <c r="A18" s="855" t="s">
        <v>1386</v>
      </c>
      <c r="B18" s="856"/>
      <c r="C18" s="856"/>
      <c r="D18" s="856"/>
      <c r="E18" s="850"/>
      <c r="F18" s="1073" t="s">
        <v>1860</v>
      </c>
      <c r="G18" s="1074"/>
      <c r="H18" s="848" t="s">
        <v>1384</v>
      </c>
      <c r="I18" s="850"/>
      <c r="J18" s="848" t="s">
        <v>1387</v>
      </c>
      <c r="K18" s="993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" customHeight="1">
      <c r="A19" s="855" t="s">
        <v>1388</v>
      </c>
      <c r="B19" s="856"/>
      <c r="C19" s="856"/>
      <c r="D19" s="856"/>
      <c r="E19" s="850"/>
      <c r="F19" s="1073" t="s">
        <v>1860</v>
      </c>
      <c r="G19" s="1074"/>
      <c r="H19" s="848" t="s">
        <v>1677</v>
      </c>
      <c r="I19" s="850"/>
      <c r="J19" s="848" t="s">
        <v>1389</v>
      </c>
      <c r="K19" s="993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1.5" customHeight="1">
      <c r="A20" s="855" t="s">
        <v>1390</v>
      </c>
      <c r="B20" s="856"/>
      <c r="C20" s="856"/>
      <c r="D20" s="856"/>
      <c r="E20" s="850"/>
      <c r="F20" s="1073" t="s">
        <v>1860</v>
      </c>
      <c r="G20" s="1074"/>
      <c r="H20" s="848" t="s">
        <v>1677</v>
      </c>
      <c r="I20" s="850"/>
      <c r="J20" s="1070" t="s">
        <v>1389</v>
      </c>
      <c r="K20" s="1559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855" t="s">
        <v>1391</v>
      </c>
      <c r="B21" s="856"/>
      <c r="C21" s="856"/>
      <c r="D21" s="856"/>
      <c r="E21" s="850"/>
      <c r="F21" s="1073" t="s">
        <v>1860</v>
      </c>
      <c r="G21" s="1074"/>
      <c r="H21" s="848" t="s">
        <v>1677</v>
      </c>
      <c r="I21" s="850"/>
      <c r="J21" s="1070" t="s">
        <v>1389</v>
      </c>
      <c r="K21" s="1559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1.5" customHeight="1">
      <c r="A22" s="855" t="s">
        <v>1392</v>
      </c>
      <c r="B22" s="856"/>
      <c r="C22" s="856"/>
      <c r="D22" s="856"/>
      <c r="E22" s="850"/>
      <c r="F22" s="1073" t="s">
        <v>1860</v>
      </c>
      <c r="G22" s="1074"/>
      <c r="H22" s="848" t="s">
        <v>1677</v>
      </c>
      <c r="I22" s="850"/>
      <c r="J22" s="1070" t="s">
        <v>1389</v>
      </c>
      <c r="K22" s="1559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32.25" customHeight="1">
      <c r="A23" s="944" t="s">
        <v>2902</v>
      </c>
      <c r="B23" s="856"/>
      <c r="C23" s="856"/>
      <c r="D23" s="856"/>
      <c r="E23" s="850"/>
      <c r="F23" s="1073" t="s">
        <v>1860</v>
      </c>
      <c r="G23" s="1074"/>
      <c r="H23" s="848" t="s">
        <v>1677</v>
      </c>
      <c r="I23" s="850"/>
      <c r="J23" s="1070" t="s">
        <v>1389</v>
      </c>
      <c r="K23" s="155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7.25" customHeight="1">
      <c r="A24" s="855" t="s">
        <v>1393</v>
      </c>
      <c r="B24" s="856"/>
      <c r="C24" s="856"/>
      <c r="D24" s="856"/>
      <c r="E24" s="850"/>
      <c r="F24" s="1073" t="s">
        <v>1860</v>
      </c>
      <c r="G24" s="1074"/>
      <c r="H24" s="848" t="s">
        <v>1677</v>
      </c>
      <c r="I24" s="850"/>
      <c r="J24" s="1070" t="s">
        <v>1389</v>
      </c>
      <c r="K24" s="1559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0" customHeight="1">
      <c r="A25" s="944" t="s">
        <v>2903</v>
      </c>
      <c r="B25" s="856"/>
      <c r="C25" s="856"/>
      <c r="D25" s="856"/>
      <c r="E25" s="850"/>
      <c r="F25" s="1073" t="s">
        <v>1860</v>
      </c>
      <c r="G25" s="1074"/>
      <c r="H25" s="848" t="s">
        <v>1677</v>
      </c>
      <c r="I25" s="850"/>
      <c r="J25" s="1070" t="s">
        <v>1389</v>
      </c>
      <c r="K25" s="1559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0" customHeight="1">
      <c r="A26" s="944" t="s">
        <v>2904</v>
      </c>
      <c r="B26" s="856"/>
      <c r="C26" s="856"/>
      <c r="D26" s="856"/>
      <c r="E26" s="850"/>
      <c r="F26" s="1073" t="s">
        <v>1860</v>
      </c>
      <c r="G26" s="1074"/>
      <c r="H26" s="848" t="s">
        <v>1677</v>
      </c>
      <c r="I26" s="850"/>
      <c r="J26" s="1070" t="s">
        <v>1389</v>
      </c>
      <c r="K26" s="155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19.5" customHeight="1">
      <c r="A27" s="855" t="s">
        <v>1394</v>
      </c>
      <c r="B27" s="856"/>
      <c r="C27" s="856"/>
      <c r="D27" s="856"/>
      <c r="E27" s="850"/>
      <c r="F27" s="1073" t="s">
        <v>1860</v>
      </c>
      <c r="G27" s="1074"/>
      <c r="H27" s="848" t="s">
        <v>1677</v>
      </c>
      <c r="I27" s="850"/>
      <c r="J27" s="1070" t="s">
        <v>1389</v>
      </c>
      <c r="K27" s="155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15.75" customHeight="1">
      <c r="A28" s="855" t="s">
        <v>1395</v>
      </c>
      <c r="B28" s="856"/>
      <c r="C28" s="856"/>
      <c r="D28" s="856"/>
      <c r="E28" s="850"/>
      <c r="F28" s="1073" t="s">
        <v>1860</v>
      </c>
      <c r="G28" s="1074"/>
      <c r="H28" s="848" t="s">
        <v>1677</v>
      </c>
      <c r="I28" s="850"/>
      <c r="J28" s="1070" t="s">
        <v>1389</v>
      </c>
      <c r="K28" s="155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16.5" customHeight="1">
      <c r="A29" s="855" t="s">
        <v>22</v>
      </c>
      <c r="B29" s="856"/>
      <c r="C29" s="856"/>
      <c r="D29" s="856"/>
      <c r="E29" s="850"/>
      <c r="F29" s="1073" t="s">
        <v>1860</v>
      </c>
      <c r="G29" s="1074"/>
      <c r="H29" s="848" t="s">
        <v>1677</v>
      </c>
      <c r="I29" s="850"/>
      <c r="J29" s="1070" t="s">
        <v>1389</v>
      </c>
      <c r="K29" s="155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1.5" customHeight="1">
      <c r="A30" s="855" t="s">
        <v>1396</v>
      </c>
      <c r="B30" s="856"/>
      <c r="C30" s="856"/>
      <c r="D30" s="856"/>
      <c r="E30" s="850"/>
      <c r="F30" s="1073" t="s">
        <v>1860</v>
      </c>
      <c r="G30" s="1074"/>
      <c r="H30" s="848" t="s">
        <v>1677</v>
      </c>
      <c r="I30" s="850"/>
      <c r="J30" s="1070" t="s">
        <v>1389</v>
      </c>
      <c r="K30" s="1559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16.5" customHeight="1">
      <c r="A31" s="855" t="s">
        <v>1397</v>
      </c>
      <c r="B31" s="856"/>
      <c r="C31" s="856"/>
      <c r="D31" s="856"/>
      <c r="E31" s="850"/>
      <c r="F31" s="1073" t="s">
        <v>1860</v>
      </c>
      <c r="G31" s="1074"/>
      <c r="H31" s="848" t="s">
        <v>1398</v>
      </c>
      <c r="I31" s="850"/>
      <c r="J31" s="1070" t="s">
        <v>1389</v>
      </c>
      <c r="K31" s="1559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60.75" customHeight="1">
      <c r="A32" s="855" t="s">
        <v>1399</v>
      </c>
      <c r="B32" s="856"/>
      <c r="C32" s="856"/>
      <c r="D32" s="856"/>
      <c r="E32" s="850"/>
      <c r="F32" s="853" t="s">
        <v>2099</v>
      </c>
      <c r="G32" s="854"/>
      <c r="H32" s="848" t="s">
        <v>2164</v>
      </c>
      <c r="I32" s="850"/>
      <c r="J32" s="848" t="s">
        <v>1930</v>
      </c>
      <c r="K32" s="993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0.75" customHeight="1">
      <c r="A33" s="855" t="s">
        <v>1400</v>
      </c>
      <c r="B33" s="856"/>
      <c r="C33" s="856"/>
      <c r="D33" s="856"/>
      <c r="E33" s="850"/>
      <c r="F33" s="853" t="s">
        <v>2099</v>
      </c>
      <c r="G33" s="854"/>
      <c r="H33" s="848" t="s">
        <v>2277</v>
      </c>
      <c r="I33" s="850"/>
      <c r="J33" s="848" t="s">
        <v>1401</v>
      </c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2.25" customHeight="1">
      <c r="A34" s="1217" t="s">
        <v>1402</v>
      </c>
      <c r="B34" s="1218"/>
      <c r="C34" s="1218"/>
      <c r="D34" s="1218"/>
      <c r="E34" s="1218"/>
      <c r="F34" s="853" t="s">
        <v>2099</v>
      </c>
      <c r="G34" s="854"/>
      <c r="H34" s="1070" t="s">
        <v>2302</v>
      </c>
      <c r="I34" s="1218"/>
      <c r="J34" s="848" t="s">
        <v>1401</v>
      </c>
      <c r="K34" s="993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32.25" customHeight="1">
      <c r="A35" s="1217" t="s">
        <v>1403</v>
      </c>
      <c r="B35" s="1218"/>
      <c r="C35" s="1218"/>
      <c r="D35" s="1218"/>
      <c r="E35" s="1218"/>
      <c r="F35" s="853" t="s">
        <v>2099</v>
      </c>
      <c r="G35" s="854"/>
      <c r="H35" s="1070" t="s">
        <v>2302</v>
      </c>
      <c r="I35" s="1218"/>
      <c r="J35" s="848" t="s">
        <v>1401</v>
      </c>
      <c r="K35" s="993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30" customHeight="1">
      <c r="A36" s="855" t="s">
        <v>1404</v>
      </c>
      <c r="B36" s="856"/>
      <c r="C36" s="856"/>
      <c r="D36" s="856"/>
      <c r="E36" s="850"/>
      <c r="F36" s="853" t="s">
        <v>2099</v>
      </c>
      <c r="G36" s="854"/>
      <c r="H36" s="848" t="s">
        <v>2296</v>
      </c>
      <c r="I36" s="850"/>
      <c r="J36" s="848" t="s">
        <v>1389</v>
      </c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1.5" customHeight="1">
      <c r="A37" s="855" t="s">
        <v>1405</v>
      </c>
      <c r="B37" s="856"/>
      <c r="C37" s="856"/>
      <c r="D37" s="856"/>
      <c r="E37" s="850"/>
      <c r="F37" s="853" t="s">
        <v>2099</v>
      </c>
      <c r="G37" s="854"/>
      <c r="H37" s="848" t="s">
        <v>2302</v>
      </c>
      <c r="I37" s="850"/>
      <c r="J37" s="848" t="s">
        <v>1401</v>
      </c>
      <c r="K37" s="993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33" customHeight="1">
      <c r="A38" s="855" t="s">
        <v>1406</v>
      </c>
      <c r="B38" s="856"/>
      <c r="C38" s="856"/>
      <c r="D38" s="856"/>
      <c r="E38" s="850"/>
      <c r="F38" s="853" t="s">
        <v>2099</v>
      </c>
      <c r="G38" s="854"/>
      <c r="H38" s="848" t="s">
        <v>2302</v>
      </c>
      <c r="I38" s="850"/>
      <c r="J38" s="848" t="s">
        <v>1401</v>
      </c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32.25" customHeight="1">
      <c r="A39" s="855" t="s">
        <v>1407</v>
      </c>
      <c r="B39" s="856"/>
      <c r="C39" s="856"/>
      <c r="D39" s="856"/>
      <c r="E39" s="850"/>
      <c r="F39" s="853" t="s">
        <v>2099</v>
      </c>
      <c r="G39" s="854"/>
      <c r="H39" s="848" t="s">
        <v>2277</v>
      </c>
      <c r="I39" s="850"/>
      <c r="J39" s="848" t="s">
        <v>1389</v>
      </c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32.25" customHeight="1">
      <c r="A40" s="855" t="s">
        <v>1408</v>
      </c>
      <c r="B40" s="856"/>
      <c r="C40" s="856"/>
      <c r="D40" s="856"/>
      <c r="E40" s="850"/>
      <c r="F40" s="853" t="s">
        <v>2099</v>
      </c>
      <c r="G40" s="854"/>
      <c r="H40" s="848" t="s">
        <v>2277</v>
      </c>
      <c r="I40" s="850"/>
      <c r="J40" s="848" t="s">
        <v>1401</v>
      </c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30" customHeight="1">
      <c r="A41" s="855" t="s">
        <v>1409</v>
      </c>
      <c r="B41" s="856"/>
      <c r="C41" s="856"/>
      <c r="D41" s="856"/>
      <c r="E41" s="850"/>
      <c r="F41" s="853" t="s">
        <v>2099</v>
      </c>
      <c r="G41" s="854"/>
      <c r="H41" s="848" t="s">
        <v>2716</v>
      </c>
      <c r="I41" s="850"/>
      <c r="J41" s="848" t="s">
        <v>1401</v>
      </c>
      <c r="K41" s="993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1.5" customHeight="1">
      <c r="A42" s="855" t="s">
        <v>1410</v>
      </c>
      <c r="B42" s="856"/>
      <c r="C42" s="856"/>
      <c r="D42" s="856"/>
      <c r="E42" s="850"/>
      <c r="F42" s="853" t="s">
        <v>2099</v>
      </c>
      <c r="G42" s="854"/>
      <c r="H42" s="848" t="s">
        <v>2302</v>
      </c>
      <c r="I42" s="850"/>
      <c r="J42" s="848" t="s">
        <v>1401</v>
      </c>
      <c r="K42" s="993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1.5" customHeight="1">
      <c r="A43" s="855" t="s">
        <v>1411</v>
      </c>
      <c r="B43" s="856"/>
      <c r="C43" s="856"/>
      <c r="D43" s="856"/>
      <c r="E43" s="850"/>
      <c r="F43" s="853" t="s">
        <v>2099</v>
      </c>
      <c r="G43" s="854"/>
      <c r="H43" s="848" t="s">
        <v>2302</v>
      </c>
      <c r="I43" s="850"/>
      <c r="J43" s="848" t="s">
        <v>1401</v>
      </c>
      <c r="K43" s="99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1.5" customHeight="1">
      <c r="A44" s="2731" t="s">
        <v>2905</v>
      </c>
      <c r="B44" s="856"/>
      <c r="C44" s="856"/>
      <c r="D44" s="856"/>
      <c r="E44" s="850"/>
      <c r="F44" s="853" t="s">
        <v>2099</v>
      </c>
      <c r="G44" s="854"/>
      <c r="H44" s="848" t="s">
        <v>2302</v>
      </c>
      <c r="I44" s="850"/>
      <c r="J44" s="848" t="s">
        <v>1412</v>
      </c>
      <c r="K44" s="993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1.5" customHeight="1">
      <c r="A45" s="855" t="s">
        <v>1413</v>
      </c>
      <c r="B45" s="856"/>
      <c r="C45" s="856"/>
      <c r="D45" s="856"/>
      <c r="E45" s="850"/>
      <c r="F45" s="853" t="s">
        <v>2099</v>
      </c>
      <c r="G45" s="854"/>
      <c r="H45" s="848" t="s">
        <v>1749</v>
      </c>
      <c r="I45" s="850"/>
      <c r="J45" s="848" t="s">
        <v>1401</v>
      </c>
      <c r="K45" s="99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2272" t="s">
        <v>1414</v>
      </c>
      <c r="B46" s="1219"/>
      <c r="C46" s="1219"/>
      <c r="D46" s="1219"/>
      <c r="E46" s="1219"/>
      <c r="F46" s="1121" t="s">
        <v>2099</v>
      </c>
      <c r="G46" s="1122"/>
      <c r="H46" s="999" t="s">
        <v>1747</v>
      </c>
      <c r="I46" s="996"/>
      <c r="J46" s="999" t="s">
        <v>1415</v>
      </c>
      <c r="K46" s="1000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858" t="s">
        <v>2125</v>
      </c>
      <c r="B47" s="859"/>
      <c r="C47" s="1125" t="s">
        <v>1486</v>
      </c>
      <c r="D47" s="892"/>
      <c r="E47" s="892"/>
      <c r="F47" s="892"/>
      <c r="G47" s="892"/>
      <c r="H47" s="892"/>
      <c r="I47" s="892"/>
      <c r="J47" s="892"/>
      <c r="K47" s="1007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6.5" customHeight="1">
      <c r="A48" s="860"/>
      <c r="B48" s="861"/>
      <c r="C48" s="2732" t="s">
        <v>2393</v>
      </c>
      <c r="D48" s="2464"/>
      <c r="E48" s="2464"/>
      <c r="F48" s="2464"/>
      <c r="G48" s="2464"/>
      <c r="H48" s="2464"/>
      <c r="I48" s="2464"/>
      <c r="J48" s="2464"/>
      <c r="K48" s="2733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6.5" customHeight="1">
      <c r="A49" s="860"/>
      <c r="B49" s="861"/>
      <c r="C49" s="2002" t="s">
        <v>2394</v>
      </c>
      <c r="D49" s="856"/>
      <c r="E49" s="856"/>
      <c r="F49" s="856"/>
      <c r="G49" s="856"/>
      <c r="H49" s="856"/>
      <c r="I49" s="856"/>
      <c r="J49" s="856"/>
      <c r="K49" s="993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862"/>
      <c r="B50" s="863"/>
      <c r="C50" s="1127" t="s">
        <v>2395</v>
      </c>
      <c r="D50" s="867"/>
      <c r="E50" s="867"/>
      <c r="F50" s="867"/>
      <c r="G50" s="867"/>
      <c r="H50" s="867"/>
      <c r="I50" s="867"/>
      <c r="J50" s="867"/>
      <c r="K50" s="100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41.5" customHeight="1">
      <c r="A51" s="905" t="s">
        <v>2126</v>
      </c>
      <c r="B51" s="906"/>
      <c r="C51" s="1024" t="s">
        <v>4386</v>
      </c>
      <c r="D51" s="903"/>
      <c r="E51" s="903"/>
      <c r="F51" s="903"/>
      <c r="G51" s="903"/>
      <c r="H51" s="903"/>
      <c r="I51" s="903"/>
      <c r="J51" s="903"/>
      <c r="K51" s="994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8" customHeight="1">
      <c r="A52" s="858" t="s">
        <v>2127</v>
      </c>
      <c r="B52" s="859"/>
      <c r="C52" s="1125" t="s">
        <v>2396</v>
      </c>
      <c r="D52" s="892"/>
      <c r="E52" s="892"/>
      <c r="F52" s="892"/>
      <c r="G52" s="892"/>
      <c r="H52" s="892"/>
      <c r="I52" s="892"/>
      <c r="J52" s="892"/>
      <c r="K52" s="1007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8" customHeight="1">
      <c r="A53" s="860"/>
      <c r="B53" s="861"/>
      <c r="C53" s="2002" t="s">
        <v>2397</v>
      </c>
      <c r="D53" s="856"/>
      <c r="E53" s="856"/>
      <c r="F53" s="856"/>
      <c r="G53" s="856"/>
      <c r="H53" s="856"/>
      <c r="I53" s="856"/>
      <c r="J53" s="856"/>
      <c r="K53" s="993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31.5" customHeight="1">
      <c r="A54" s="860"/>
      <c r="B54" s="861"/>
      <c r="C54" s="930" t="s">
        <v>2907</v>
      </c>
      <c r="D54" s="856"/>
      <c r="E54" s="856"/>
      <c r="F54" s="856"/>
      <c r="G54" s="856"/>
      <c r="H54" s="856"/>
      <c r="I54" s="856"/>
      <c r="J54" s="856"/>
      <c r="K54" s="993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8" customHeight="1">
      <c r="A55" s="860"/>
      <c r="B55" s="861"/>
      <c r="C55" s="930" t="s">
        <v>2906</v>
      </c>
      <c r="D55" s="856"/>
      <c r="E55" s="856"/>
      <c r="F55" s="856"/>
      <c r="G55" s="856"/>
      <c r="H55" s="856"/>
      <c r="I55" s="856"/>
      <c r="J55" s="856"/>
      <c r="K55" s="993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 thickBot="1">
      <c r="A56" s="862"/>
      <c r="B56" s="863"/>
      <c r="C56" s="1127" t="s">
        <v>2398</v>
      </c>
      <c r="D56" s="867"/>
      <c r="E56" s="867"/>
      <c r="F56" s="867"/>
      <c r="G56" s="867"/>
      <c r="H56" s="867"/>
      <c r="I56" s="867"/>
      <c r="J56" s="867"/>
      <c r="K56" s="1000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8.75" customHeight="1">
      <c r="A57" s="1181" t="s">
        <v>2133</v>
      </c>
      <c r="B57" s="1132"/>
      <c r="C57" s="1169" t="s">
        <v>3329</v>
      </c>
      <c r="D57" s="1218"/>
      <c r="E57" s="1218"/>
      <c r="F57" s="1218"/>
      <c r="G57" s="1218"/>
      <c r="H57" s="1218"/>
      <c r="I57" s="1218"/>
      <c r="J57" s="1218"/>
      <c r="K57" s="1559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8.75" customHeight="1">
      <c r="A58" s="1182"/>
      <c r="B58" s="1134"/>
      <c r="C58" s="1169" t="s">
        <v>3666</v>
      </c>
      <c r="D58" s="1218"/>
      <c r="E58" s="1218"/>
      <c r="F58" s="1218"/>
      <c r="G58" s="1218"/>
      <c r="H58" s="1218"/>
      <c r="I58" s="1218"/>
      <c r="J58" s="1218"/>
      <c r="K58" s="1559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3" customHeight="1">
      <c r="A59" s="1182"/>
      <c r="B59" s="1134"/>
      <c r="C59" s="847" t="s">
        <v>3330</v>
      </c>
      <c r="D59" s="845"/>
      <c r="E59" s="845"/>
      <c r="F59" s="845"/>
      <c r="G59" s="845"/>
      <c r="H59" s="845"/>
      <c r="I59" s="845"/>
      <c r="J59" s="845"/>
      <c r="K59" s="995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3.75" customHeight="1">
      <c r="A60" s="1182"/>
      <c r="B60" s="1134"/>
      <c r="C60" s="847" t="s">
        <v>3331</v>
      </c>
      <c r="D60" s="845"/>
      <c r="E60" s="845"/>
      <c r="F60" s="845"/>
      <c r="G60" s="845"/>
      <c r="H60" s="845"/>
      <c r="I60" s="845"/>
      <c r="J60" s="845"/>
      <c r="K60" s="995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31.5" customHeight="1">
      <c r="A61" s="1182"/>
      <c r="B61" s="1134"/>
      <c r="C61" s="847" t="s">
        <v>3667</v>
      </c>
      <c r="D61" s="845"/>
      <c r="E61" s="845"/>
      <c r="F61" s="845"/>
      <c r="G61" s="845"/>
      <c r="H61" s="845"/>
      <c r="I61" s="845"/>
      <c r="J61" s="845"/>
      <c r="K61" s="995"/>
      <c r="L61" s="230"/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29.25" customHeight="1" thickBot="1">
      <c r="A62" s="1182"/>
      <c r="B62" s="1134"/>
      <c r="C62" s="866" t="s">
        <v>2717</v>
      </c>
      <c r="D62" s="867"/>
      <c r="E62" s="867"/>
      <c r="F62" s="867"/>
      <c r="G62" s="867"/>
      <c r="H62" s="867"/>
      <c r="I62" s="867"/>
      <c r="J62" s="867"/>
      <c r="K62" s="2734"/>
      <c r="L62" s="331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.75" customHeight="1" thickBot="1">
      <c r="A63" s="1203" t="s">
        <v>2134</v>
      </c>
      <c r="B63" s="1078"/>
      <c r="C63" s="1078"/>
      <c r="D63" s="1078"/>
      <c r="E63" s="1078"/>
      <c r="F63" s="1078"/>
      <c r="G63" s="1078"/>
      <c r="H63" s="1078"/>
      <c r="I63" s="1078"/>
      <c r="J63" s="1078"/>
      <c r="K63" s="2467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6.149999999999999" customHeight="1">
      <c r="A64" s="26" t="s">
        <v>2135</v>
      </c>
      <c r="B64" s="27"/>
      <c r="C64" s="27"/>
      <c r="D64" s="27"/>
      <c r="E64" s="319"/>
      <c r="F64" s="2498">
        <v>45</v>
      </c>
      <c r="G64" s="2499"/>
      <c r="H64" s="2499"/>
      <c r="I64" s="2499"/>
      <c r="J64" s="2499"/>
      <c r="K64" s="2500"/>
      <c r="L64" s="231" t="s">
        <v>2136</v>
      </c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.6" customHeight="1">
      <c r="A65" s="11" t="s">
        <v>2137</v>
      </c>
      <c r="B65" s="28"/>
      <c r="C65" s="28"/>
      <c r="D65" s="28"/>
      <c r="E65" s="320"/>
      <c r="F65" s="2501">
        <v>5</v>
      </c>
      <c r="G65" s="2502"/>
      <c r="H65" s="2502"/>
      <c r="I65" s="2502"/>
      <c r="J65" s="2502"/>
      <c r="K65" s="2503"/>
      <c r="L65" s="231" t="s">
        <v>2138</v>
      </c>
      <c r="M65" s="230"/>
      <c r="N65" s="230"/>
      <c r="O65" s="230"/>
      <c r="P65" s="230"/>
      <c r="Q65" s="230"/>
      <c r="R65" s="230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 thickBot="1">
      <c r="A66" s="350" t="s">
        <v>2139</v>
      </c>
      <c r="B66" s="351"/>
      <c r="C66" s="351"/>
      <c r="D66" s="351"/>
      <c r="E66" s="352"/>
      <c r="F66" s="2504" t="s">
        <v>2191</v>
      </c>
      <c r="G66" s="2505"/>
      <c r="H66" s="2505"/>
      <c r="I66" s="2505"/>
      <c r="J66" s="2505"/>
      <c r="K66" s="2506"/>
      <c r="L66" s="230"/>
      <c r="M66" s="230"/>
      <c r="N66" s="230"/>
      <c r="O66" s="230"/>
      <c r="P66" s="230"/>
      <c r="Q66" s="230"/>
      <c r="R66" s="230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31.5" customHeight="1" thickBot="1">
      <c r="A67" s="1056" t="s">
        <v>2141</v>
      </c>
      <c r="B67" s="1057"/>
      <c r="C67" s="1057"/>
      <c r="D67" s="1057"/>
      <c r="E67" s="2735"/>
      <c r="F67" s="2736" t="s">
        <v>4387</v>
      </c>
      <c r="G67" s="2737"/>
      <c r="H67" s="2737"/>
      <c r="I67" s="2737"/>
      <c r="J67" s="2737"/>
      <c r="K67" s="2738"/>
      <c r="L67" s="316"/>
      <c r="M67" s="230"/>
      <c r="N67" s="230"/>
      <c r="O67" s="230"/>
      <c r="P67" s="230"/>
      <c r="Q67" s="230"/>
      <c r="R67" s="230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234"/>
      <c r="M75" s="234"/>
      <c r="N75" s="234"/>
      <c r="O75" s="234"/>
      <c r="P75" s="234"/>
      <c r="Q75" s="234"/>
      <c r="R75" s="234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</sheetData>
  <mergeCells count="190">
    <mergeCell ref="F65:K65"/>
    <mergeCell ref="F66:K66"/>
    <mergeCell ref="A67:E67"/>
    <mergeCell ref="F67:K67"/>
    <mergeCell ref="A63:K63"/>
    <mergeCell ref="F64:K64"/>
    <mergeCell ref="C61:K61"/>
    <mergeCell ref="A46:E46"/>
    <mergeCell ref="F46:G46"/>
    <mergeCell ref="H46:I46"/>
    <mergeCell ref="J46:K46"/>
    <mergeCell ref="C62:K62"/>
    <mergeCell ref="A57:B62"/>
    <mergeCell ref="C57:K57"/>
    <mergeCell ref="C58:K58"/>
    <mergeCell ref="C59:K59"/>
    <mergeCell ref="C60:K60"/>
    <mergeCell ref="A52:B56"/>
    <mergeCell ref="C52:K52"/>
    <mergeCell ref="C53:K53"/>
    <mergeCell ref="C54:K54"/>
    <mergeCell ref="C55:K55"/>
    <mergeCell ref="C56:K56"/>
    <mergeCell ref="A47:B50"/>
    <mergeCell ref="C47:K47"/>
    <mergeCell ref="C50:K50"/>
    <mergeCell ref="C49:K49"/>
    <mergeCell ref="C48:K48"/>
    <mergeCell ref="A51:B51"/>
    <mergeCell ref="C51:K51"/>
    <mergeCell ref="F41:G41"/>
    <mergeCell ref="H41:I41"/>
    <mergeCell ref="J41:K41"/>
    <mergeCell ref="A42:E42"/>
    <mergeCell ref="A41:E41"/>
    <mergeCell ref="A45:E45"/>
    <mergeCell ref="F42:G42"/>
    <mergeCell ref="H42:I42"/>
    <mergeCell ref="J42:K42"/>
    <mergeCell ref="F43:G43"/>
    <mergeCell ref="H43:I43"/>
    <mergeCell ref="J43:K43"/>
    <mergeCell ref="A43:E43"/>
    <mergeCell ref="A44:E44"/>
    <mergeCell ref="F44:G44"/>
    <mergeCell ref="H44:I44"/>
    <mergeCell ref="J44:K44"/>
    <mergeCell ref="F45:G45"/>
    <mergeCell ref="H45:I45"/>
    <mergeCell ref="J45:K45"/>
    <mergeCell ref="A40:E40"/>
    <mergeCell ref="F39:G39"/>
    <mergeCell ref="H39:I39"/>
    <mergeCell ref="F40:G40"/>
    <mergeCell ref="H40:I40"/>
    <mergeCell ref="H37:I37"/>
    <mergeCell ref="J37:K37"/>
    <mergeCell ref="J39:K39"/>
    <mergeCell ref="A36:E36"/>
    <mergeCell ref="F36:G36"/>
    <mergeCell ref="J40:K40"/>
    <mergeCell ref="A39:E39"/>
    <mergeCell ref="H36:I36"/>
    <mergeCell ref="J36:K36"/>
    <mergeCell ref="A37:E37"/>
    <mergeCell ref="F37:G37"/>
    <mergeCell ref="F38:G38"/>
    <mergeCell ref="H38:I38"/>
    <mergeCell ref="J38:K38"/>
    <mergeCell ref="A38:E38"/>
    <mergeCell ref="A33:E33"/>
    <mergeCell ref="F33:G33"/>
    <mergeCell ref="H33:I33"/>
    <mergeCell ref="J33:K33"/>
    <mergeCell ref="F35:G35"/>
    <mergeCell ref="A31:E31"/>
    <mergeCell ref="F31:G31"/>
    <mergeCell ref="H31:I31"/>
    <mergeCell ref="J31:K31"/>
    <mergeCell ref="A34:E34"/>
    <mergeCell ref="F34:G34"/>
    <mergeCell ref="H34:I34"/>
    <mergeCell ref="J34:K34"/>
    <mergeCell ref="A32:E32"/>
    <mergeCell ref="F32:G32"/>
    <mergeCell ref="H32:I32"/>
    <mergeCell ref="J32:K32"/>
    <mergeCell ref="H35:I35"/>
    <mergeCell ref="J35:K35"/>
    <mergeCell ref="A35:E35"/>
    <mergeCell ref="A30:E30"/>
    <mergeCell ref="F30:G30"/>
    <mergeCell ref="H30:I30"/>
    <mergeCell ref="J30:K30"/>
    <mergeCell ref="A23:E23"/>
    <mergeCell ref="F23:G23"/>
    <mergeCell ref="H23:I23"/>
    <mergeCell ref="A29:E29"/>
    <mergeCell ref="F29:G29"/>
    <mergeCell ref="H29:I29"/>
    <mergeCell ref="J23:K23"/>
    <mergeCell ref="A24:E24"/>
    <mergeCell ref="F24:G24"/>
    <mergeCell ref="H24:I24"/>
    <mergeCell ref="J24:K24"/>
    <mergeCell ref="J29:K29"/>
    <mergeCell ref="F27:G27"/>
    <mergeCell ref="H27:I27"/>
    <mergeCell ref="J27:K27"/>
    <mergeCell ref="A28:E28"/>
    <mergeCell ref="F28:G28"/>
    <mergeCell ref="H28:I28"/>
    <mergeCell ref="J28:K28"/>
    <mergeCell ref="A27:E27"/>
    <mergeCell ref="F21:G21"/>
    <mergeCell ref="H21:I21"/>
    <mergeCell ref="J21:K21"/>
    <mergeCell ref="A26:E26"/>
    <mergeCell ref="F26:G26"/>
    <mergeCell ref="H26:I26"/>
    <mergeCell ref="J26:K26"/>
    <mergeCell ref="A25:E25"/>
    <mergeCell ref="F25:G25"/>
    <mergeCell ref="H25:I25"/>
    <mergeCell ref="J25:K25"/>
    <mergeCell ref="A22:E22"/>
    <mergeCell ref="F22:G22"/>
    <mergeCell ref="H22:I22"/>
    <mergeCell ref="J22:K22"/>
    <mergeCell ref="A21:E21"/>
    <mergeCell ref="L14:R14"/>
    <mergeCell ref="D15:K15"/>
    <mergeCell ref="L15:R15"/>
    <mergeCell ref="A16:E16"/>
    <mergeCell ref="F16:G16"/>
    <mergeCell ref="H16:I16"/>
    <mergeCell ref="J16:K16"/>
    <mergeCell ref="L16:R16"/>
    <mergeCell ref="D14:K14"/>
    <mergeCell ref="A20:E20"/>
    <mergeCell ref="F20:G20"/>
    <mergeCell ref="H20:I20"/>
    <mergeCell ref="F18:G18"/>
    <mergeCell ref="H18:I18"/>
    <mergeCell ref="J18:K18"/>
    <mergeCell ref="A14:C14"/>
    <mergeCell ref="A17:E17"/>
    <mergeCell ref="F17:G17"/>
    <mergeCell ref="J20:K20"/>
    <mergeCell ref="A18:E18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A11:C12"/>
    <mergeCell ref="D11:K11"/>
    <mergeCell ref="D12:K12"/>
    <mergeCell ref="A13:C13"/>
    <mergeCell ref="D13:K13"/>
    <mergeCell ref="H17:I17"/>
    <mergeCell ref="J17:K17"/>
    <mergeCell ref="A19:E19"/>
    <mergeCell ref="F19:G19"/>
    <mergeCell ref="H19:I19"/>
    <mergeCell ref="J19:K19"/>
    <mergeCell ref="A1:C1"/>
    <mergeCell ref="D1:E1"/>
    <mergeCell ref="F1:H1"/>
    <mergeCell ref="F4:H4"/>
    <mergeCell ref="I1:K1"/>
    <mergeCell ref="A2:C2"/>
    <mergeCell ref="D2:E2"/>
    <mergeCell ref="F2:H2"/>
    <mergeCell ref="I2:K2"/>
    <mergeCell ref="I4:K4"/>
    <mergeCell ref="L5:Q6"/>
    <mergeCell ref="A6:C6"/>
    <mergeCell ref="D6:K6"/>
    <mergeCell ref="A3:C3"/>
    <mergeCell ref="D3:E3"/>
    <mergeCell ref="F3:H3"/>
    <mergeCell ref="I3:K3"/>
    <mergeCell ref="A4:C4"/>
    <mergeCell ref="D4:E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2" width="9.140625" style="127" customWidth="1"/>
    <col min="3" max="3" width="14.28515625" style="127" customWidth="1"/>
    <col min="4" max="4" width="9.140625" style="127" customWidth="1"/>
    <col min="5" max="5" width="21" style="127" customWidth="1"/>
    <col min="6" max="7" width="9.140625" style="127" customWidth="1"/>
    <col min="8" max="8" width="9.28515625" style="127" customWidth="1"/>
    <col min="9" max="9" width="8.85546875" style="127" customWidth="1"/>
    <col min="10" max="10" width="7.42578125" style="127" customWidth="1"/>
    <col min="11" max="11" width="9.2851562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52.5" customHeight="1">
      <c r="A1" s="899" t="s">
        <v>2064</v>
      </c>
      <c r="B1" s="900"/>
      <c r="C1" s="901"/>
      <c r="D1" s="1188" t="s">
        <v>2065</v>
      </c>
      <c r="E1" s="1189"/>
      <c r="F1" s="1344" t="s">
        <v>2066</v>
      </c>
      <c r="G1" s="1049"/>
      <c r="H1" s="1050"/>
      <c r="I1" s="1538" t="s">
        <v>5002</v>
      </c>
      <c r="J1" s="1193"/>
      <c r="K1" s="1189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34.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2070</v>
      </c>
      <c r="J2" s="1193"/>
      <c r="K2" s="1189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1" t="s">
        <v>2071</v>
      </c>
      <c r="B3" s="1049"/>
      <c r="C3" s="1050"/>
      <c r="D3" s="1536">
        <v>30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1" t="s">
        <v>2073</v>
      </c>
      <c r="B4" s="1049"/>
      <c r="C4" s="1050"/>
      <c r="D4" s="1192" t="s">
        <v>2074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1416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>
      <c r="A6" s="1203" t="s">
        <v>2083</v>
      </c>
      <c r="B6" s="1078"/>
      <c r="C6" s="1209"/>
      <c r="D6" s="1024" t="s">
        <v>3479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60.75" customHeight="1">
      <c r="A7" s="1203" t="s">
        <v>2084</v>
      </c>
      <c r="B7" s="1078"/>
      <c r="C7" s="1079"/>
      <c r="D7" s="1543" t="s">
        <v>1417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0.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7.25" customHeight="1">
      <c r="A9" s="880" t="s">
        <v>2160</v>
      </c>
      <c r="B9" s="881"/>
      <c r="C9" s="882"/>
      <c r="D9" s="1112" t="s">
        <v>3668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8" customHeight="1">
      <c r="A10" s="883"/>
      <c r="B10" s="884"/>
      <c r="C10" s="885"/>
      <c r="D10" s="930" t="s">
        <v>2908</v>
      </c>
      <c r="E10" s="856"/>
      <c r="F10" s="856"/>
      <c r="G10" s="856"/>
      <c r="H10" s="856"/>
      <c r="I10" s="856"/>
      <c r="J10" s="856"/>
      <c r="K10" s="993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5" customHeight="1">
      <c r="A11" s="883"/>
      <c r="B11" s="884"/>
      <c r="C11" s="885"/>
      <c r="D11" s="930" t="s">
        <v>3669</v>
      </c>
      <c r="E11" s="856"/>
      <c r="F11" s="856"/>
      <c r="G11" s="856"/>
      <c r="H11" s="856"/>
      <c r="I11" s="856"/>
      <c r="J11" s="856"/>
      <c r="K11" s="99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6.5" customHeight="1">
      <c r="A12" s="883"/>
      <c r="B12" s="884"/>
      <c r="C12" s="885"/>
      <c r="D12" s="930" t="s">
        <v>3670</v>
      </c>
      <c r="E12" s="856"/>
      <c r="F12" s="856"/>
      <c r="G12" s="856"/>
      <c r="H12" s="856"/>
      <c r="I12" s="856"/>
      <c r="J12" s="856"/>
      <c r="K12" s="993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3"/>
      <c r="B13" s="884"/>
      <c r="C13" s="885"/>
      <c r="D13" s="930" t="s">
        <v>3671</v>
      </c>
      <c r="E13" s="856"/>
      <c r="F13" s="856"/>
      <c r="G13" s="856"/>
      <c r="H13" s="856"/>
      <c r="I13" s="856"/>
      <c r="J13" s="856"/>
      <c r="K13" s="993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6.5" customHeight="1">
      <c r="A14" s="886"/>
      <c r="B14" s="887"/>
      <c r="C14" s="888"/>
      <c r="D14" s="932" t="s">
        <v>2909</v>
      </c>
      <c r="E14" s="867"/>
      <c r="F14" s="867"/>
      <c r="G14" s="867"/>
      <c r="H14" s="867"/>
      <c r="I14" s="867"/>
      <c r="J14" s="867"/>
      <c r="K14" s="1000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7.25" customHeight="1">
      <c r="A15" s="880" t="s">
        <v>2087</v>
      </c>
      <c r="B15" s="881"/>
      <c r="C15" s="882"/>
      <c r="D15" s="1112" t="s">
        <v>2910</v>
      </c>
      <c r="E15" s="1113"/>
      <c r="F15" s="1113"/>
      <c r="G15" s="1113"/>
      <c r="H15" s="1113"/>
      <c r="I15" s="1113"/>
      <c r="J15" s="1113"/>
      <c r="K15" s="1522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883"/>
      <c r="B16" s="884"/>
      <c r="C16" s="885"/>
      <c r="D16" s="930" t="s">
        <v>3672</v>
      </c>
      <c r="E16" s="856"/>
      <c r="F16" s="856"/>
      <c r="G16" s="856"/>
      <c r="H16" s="856"/>
      <c r="I16" s="856"/>
      <c r="J16" s="856"/>
      <c r="K16" s="993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47.25" customHeight="1">
      <c r="A17" s="886"/>
      <c r="B17" s="887"/>
      <c r="C17" s="888"/>
      <c r="D17" s="932" t="s">
        <v>2911</v>
      </c>
      <c r="E17" s="867"/>
      <c r="F17" s="867"/>
      <c r="G17" s="867"/>
      <c r="H17" s="867"/>
      <c r="I17" s="867"/>
      <c r="J17" s="867"/>
      <c r="K17" s="1000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1.5" customHeight="1">
      <c r="A18" s="880" t="s">
        <v>2088</v>
      </c>
      <c r="B18" s="881"/>
      <c r="C18" s="882"/>
      <c r="D18" s="891" t="s">
        <v>2912</v>
      </c>
      <c r="E18" s="1523"/>
      <c r="F18" s="1523"/>
      <c r="G18" s="1523"/>
      <c r="H18" s="1523"/>
      <c r="I18" s="1523"/>
      <c r="J18" s="1523"/>
      <c r="K18" s="1524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33.75" customHeight="1">
      <c r="A19" s="886"/>
      <c r="B19" s="887"/>
      <c r="C19" s="888"/>
      <c r="D19" s="932" t="s">
        <v>3673</v>
      </c>
      <c r="E19" s="867"/>
      <c r="F19" s="867"/>
      <c r="G19" s="867"/>
      <c r="H19" s="867"/>
      <c r="I19" s="867"/>
      <c r="J19" s="867"/>
      <c r="K19" s="1000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72.75" customHeight="1">
      <c r="A20" s="905" t="s">
        <v>2089</v>
      </c>
      <c r="B20" s="906"/>
      <c r="C20" s="960"/>
      <c r="D20" s="928" t="s">
        <v>2913</v>
      </c>
      <c r="E20" s="903"/>
      <c r="F20" s="903"/>
      <c r="G20" s="903"/>
      <c r="H20" s="903"/>
      <c r="I20" s="903"/>
      <c r="J20" s="903"/>
      <c r="K20" s="994"/>
      <c r="L20" s="1521" t="s">
        <v>2090</v>
      </c>
      <c r="M20" s="875"/>
      <c r="N20" s="875"/>
      <c r="O20" s="875"/>
      <c r="P20" s="875"/>
      <c r="Q20" s="875"/>
      <c r="R20" s="875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18" customHeight="1">
      <c r="A21" s="7" t="s">
        <v>2091</v>
      </c>
      <c r="B21" s="8"/>
      <c r="C21" s="198"/>
      <c r="D21" s="928" t="s">
        <v>2809</v>
      </c>
      <c r="E21" s="903"/>
      <c r="F21" s="903"/>
      <c r="G21" s="903"/>
      <c r="H21" s="903"/>
      <c r="I21" s="903"/>
      <c r="J21" s="903"/>
      <c r="K21" s="994"/>
      <c r="L21" s="1525" t="s">
        <v>2092</v>
      </c>
      <c r="M21" s="895"/>
      <c r="N21" s="895"/>
      <c r="O21" s="895"/>
      <c r="P21" s="895"/>
      <c r="Q21" s="895"/>
      <c r="R21" s="895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53.25" customHeight="1">
      <c r="A22" s="1203" t="s">
        <v>2093</v>
      </c>
      <c r="B22" s="1078"/>
      <c r="C22" s="1078"/>
      <c r="D22" s="1078"/>
      <c r="E22" s="1209"/>
      <c r="F22" s="2549" t="s">
        <v>2094</v>
      </c>
      <c r="G22" s="2573"/>
      <c r="H22" s="2549" t="s">
        <v>2095</v>
      </c>
      <c r="I22" s="2551"/>
      <c r="J22" s="2572" t="s">
        <v>2096</v>
      </c>
      <c r="K22" s="2550"/>
      <c r="L22" s="1521" t="s">
        <v>2097</v>
      </c>
      <c r="M22" s="875"/>
      <c r="N22" s="875"/>
      <c r="O22" s="875"/>
      <c r="P22" s="875"/>
      <c r="Q22" s="875"/>
      <c r="R22" s="875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5" customHeight="1">
      <c r="A23" s="1158" t="s">
        <v>1418</v>
      </c>
      <c r="B23" s="1113"/>
      <c r="C23" s="1113"/>
      <c r="D23" s="1113"/>
      <c r="E23" s="1113"/>
      <c r="F23" s="1059" t="s">
        <v>1860</v>
      </c>
      <c r="G23" s="1060"/>
      <c r="H23" s="1117" t="s">
        <v>2176</v>
      </c>
      <c r="I23" s="1113"/>
      <c r="J23" s="1117" t="s">
        <v>1363</v>
      </c>
      <c r="K23" s="1522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7.25" customHeight="1">
      <c r="A24" s="855" t="s">
        <v>1419</v>
      </c>
      <c r="B24" s="856"/>
      <c r="C24" s="856"/>
      <c r="D24" s="856"/>
      <c r="E24" s="850"/>
      <c r="F24" s="1073" t="s">
        <v>1860</v>
      </c>
      <c r="G24" s="1074"/>
      <c r="H24" s="848" t="s">
        <v>2176</v>
      </c>
      <c r="I24" s="850"/>
      <c r="J24" s="848" t="s">
        <v>1363</v>
      </c>
      <c r="K24" s="993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0.75" customHeight="1">
      <c r="A25" s="855" t="s">
        <v>1420</v>
      </c>
      <c r="B25" s="856"/>
      <c r="C25" s="856"/>
      <c r="D25" s="856"/>
      <c r="E25" s="850"/>
      <c r="F25" s="1073" t="s">
        <v>1860</v>
      </c>
      <c r="G25" s="1074"/>
      <c r="H25" s="848" t="s">
        <v>2176</v>
      </c>
      <c r="I25" s="850"/>
      <c r="J25" s="848" t="s">
        <v>1363</v>
      </c>
      <c r="K25" s="993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20.25" customHeight="1">
      <c r="A26" s="855" t="s">
        <v>1421</v>
      </c>
      <c r="B26" s="856"/>
      <c r="C26" s="856"/>
      <c r="D26" s="856"/>
      <c r="E26" s="850"/>
      <c r="F26" s="1073" t="s">
        <v>1860</v>
      </c>
      <c r="G26" s="1074"/>
      <c r="H26" s="848" t="s">
        <v>2176</v>
      </c>
      <c r="I26" s="850"/>
      <c r="J26" s="1070" t="s">
        <v>1363</v>
      </c>
      <c r="K26" s="155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0" customHeight="1">
      <c r="A27" s="855" t="s">
        <v>1422</v>
      </c>
      <c r="B27" s="856"/>
      <c r="C27" s="856"/>
      <c r="D27" s="856"/>
      <c r="E27" s="850"/>
      <c r="F27" s="1073" t="s">
        <v>1860</v>
      </c>
      <c r="G27" s="1074"/>
      <c r="H27" s="848" t="s">
        <v>2176</v>
      </c>
      <c r="I27" s="850"/>
      <c r="J27" s="1070" t="s">
        <v>1363</v>
      </c>
      <c r="K27" s="155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1.5" customHeight="1">
      <c r="A28" s="855" t="s">
        <v>1423</v>
      </c>
      <c r="B28" s="856"/>
      <c r="C28" s="856"/>
      <c r="D28" s="856"/>
      <c r="E28" s="850"/>
      <c r="F28" s="1073" t="s">
        <v>1860</v>
      </c>
      <c r="G28" s="1074"/>
      <c r="H28" s="848" t="s">
        <v>1424</v>
      </c>
      <c r="I28" s="850"/>
      <c r="J28" s="1070" t="s">
        <v>1425</v>
      </c>
      <c r="K28" s="155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3" customHeight="1">
      <c r="A29" s="855" t="s">
        <v>1426</v>
      </c>
      <c r="B29" s="856"/>
      <c r="C29" s="856"/>
      <c r="D29" s="856"/>
      <c r="E29" s="850"/>
      <c r="F29" s="1073" t="s">
        <v>1860</v>
      </c>
      <c r="G29" s="1074"/>
      <c r="H29" s="848" t="s">
        <v>1427</v>
      </c>
      <c r="I29" s="850"/>
      <c r="J29" s="1070" t="s">
        <v>1428</v>
      </c>
      <c r="K29" s="155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2.25" customHeight="1">
      <c r="A30" s="855" t="s">
        <v>1429</v>
      </c>
      <c r="B30" s="856"/>
      <c r="C30" s="856"/>
      <c r="D30" s="856"/>
      <c r="E30" s="850"/>
      <c r="F30" s="1073" t="s">
        <v>1860</v>
      </c>
      <c r="G30" s="1074"/>
      <c r="H30" s="848" t="s">
        <v>1424</v>
      </c>
      <c r="I30" s="850"/>
      <c r="J30" s="1070" t="s">
        <v>1425</v>
      </c>
      <c r="K30" s="1559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" customHeight="1">
      <c r="A31" s="855" t="s">
        <v>1430</v>
      </c>
      <c r="B31" s="856"/>
      <c r="C31" s="856"/>
      <c r="D31" s="856"/>
      <c r="E31" s="850"/>
      <c r="F31" s="2742" t="s">
        <v>1860</v>
      </c>
      <c r="G31" s="1074"/>
      <c r="H31" s="848" t="s">
        <v>1644</v>
      </c>
      <c r="I31" s="850"/>
      <c r="J31" s="1070" t="s">
        <v>1431</v>
      </c>
      <c r="K31" s="1559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8.75" customHeight="1">
      <c r="A32" s="855" t="s">
        <v>1432</v>
      </c>
      <c r="B32" s="856"/>
      <c r="C32" s="856"/>
      <c r="D32" s="856"/>
      <c r="E32" s="850"/>
      <c r="F32" s="1073" t="s">
        <v>1860</v>
      </c>
      <c r="G32" s="1074"/>
      <c r="H32" s="848" t="s">
        <v>1433</v>
      </c>
      <c r="I32" s="850"/>
      <c r="J32" s="848" t="s">
        <v>1434</v>
      </c>
      <c r="K32" s="993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1.5" customHeight="1">
      <c r="A33" s="855" t="s">
        <v>1435</v>
      </c>
      <c r="B33" s="856"/>
      <c r="C33" s="856"/>
      <c r="D33" s="856"/>
      <c r="E33" s="850"/>
      <c r="F33" s="1073" t="s">
        <v>1860</v>
      </c>
      <c r="G33" s="1074"/>
      <c r="H33" s="848" t="s">
        <v>1655</v>
      </c>
      <c r="I33" s="850"/>
      <c r="J33" s="848" t="s">
        <v>1436</v>
      </c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2.25" customHeight="1">
      <c r="A34" s="855" t="s">
        <v>1437</v>
      </c>
      <c r="B34" s="856"/>
      <c r="C34" s="856"/>
      <c r="D34" s="856"/>
      <c r="E34" s="850"/>
      <c r="F34" s="1073" t="s">
        <v>1860</v>
      </c>
      <c r="G34" s="1074"/>
      <c r="H34" s="848" t="s">
        <v>1438</v>
      </c>
      <c r="I34" s="850"/>
      <c r="J34" s="1070" t="s">
        <v>1439</v>
      </c>
      <c r="K34" s="1559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32.25" customHeight="1">
      <c r="A35" s="855" t="s">
        <v>1440</v>
      </c>
      <c r="B35" s="856"/>
      <c r="C35" s="856"/>
      <c r="D35" s="856"/>
      <c r="E35" s="850"/>
      <c r="F35" s="1073" t="s">
        <v>1860</v>
      </c>
      <c r="G35" s="1074"/>
      <c r="H35" s="848" t="s">
        <v>1441</v>
      </c>
      <c r="I35" s="850"/>
      <c r="J35" s="848" t="s">
        <v>1442</v>
      </c>
      <c r="K35" s="993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33.75" customHeight="1">
      <c r="A36" s="855" t="s">
        <v>1443</v>
      </c>
      <c r="B36" s="856"/>
      <c r="C36" s="856"/>
      <c r="D36" s="856"/>
      <c r="E36" s="850"/>
      <c r="F36" s="1073" t="s">
        <v>1860</v>
      </c>
      <c r="G36" s="1074"/>
      <c r="H36" s="848" t="s">
        <v>1444</v>
      </c>
      <c r="I36" s="850"/>
      <c r="J36" s="848" t="s">
        <v>1363</v>
      </c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8.75" customHeight="1">
      <c r="A37" s="866" t="s">
        <v>1445</v>
      </c>
      <c r="B37" s="867"/>
      <c r="C37" s="867"/>
      <c r="D37" s="867"/>
      <c r="E37" s="996"/>
      <c r="F37" s="1121" t="s">
        <v>1860</v>
      </c>
      <c r="G37" s="1122"/>
      <c r="H37" s="999" t="s">
        <v>1446</v>
      </c>
      <c r="I37" s="996"/>
      <c r="J37" s="999" t="s">
        <v>1434</v>
      </c>
      <c r="K37" s="1000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30" customHeight="1">
      <c r="A38" s="905" t="s">
        <v>2125</v>
      </c>
      <c r="B38" s="906"/>
      <c r="C38" s="1024" t="s">
        <v>2914</v>
      </c>
      <c r="D38" s="903"/>
      <c r="E38" s="903"/>
      <c r="F38" s="903"/>
      <c r="G38" s="903"/>
      <c r="H38" s="903"/>
      <c r="I38" s="903"/>
      <c r="J38" s="903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227.1" customHeight="1">
      <c r="A39" s="905" t="s">
        <v>2126</v>
      </c>
      <c r="B39" s="960"/>
      <c r="C39" s="928" t="s">
        <v>4388</v>
      </c>
      <c r="D39" s="903"/>
      <c r="E39" s="903"/>
      <c r="F39" s="903"/>
      <c r="G39" s="903"/>
      <c r="H39" s="903"/>
      <c r="I39" s="903"/>
      <c r="J39" s="903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25.5" customHeight="1">
      <c r="A40" s="858" t="s">
        <v>2127</v>
      </c>
      <c r="B40" s="859"/>
      <c r="C40" s="1125" t="s">
        <v>1447</v>
      </c>
      <c r="D40" s="892"/>
      <c r="E40" s="892"/>
      <c r="F40" s="892"/>
      <c r="G40" s="892"/>
      <c r="H40" s="892"/>
      <c r="I40" s="892"/>
      <c r="J40" s="892"/>
      <c r="K40" s="1007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1.75" customHeight="1">
      <c r="A41" s="862"/>
      <c r="B41" s="863"/>
      <c r="C41" s="1127" t="s">
        <v>1448</v>
      </c>
      <c r="D41" s="867"/>
      <c r="E41" s="867"/>
      <c r="F41" s="867"/>
      <c r="G41" s="867"/>
      <c r="H41" s="867"/>
      <c r="I41" s="867"/>
      <c r="J41" s="867"/>
      <c r="K41" s="1000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8.75" customHeight="1">
      <c r="A42" s="1181" t="s">
        <v>2133</v>
      </c>
      <c r="B42" s="1132"/>
      <c r="C42" s="1178" t="s">
        <v>1449</v>
      </c>
      <c r="D42" s="1113"/>
      <c r="E42" s="1113"/>
      <c r="F42" s="1113"/>
      <c r="G42" s="1113"/>
      <c r="H42" s="1113"/>
      <c r="I42" s="1113"/>
      <c r="J42" s="1113"/>
      <c r="K42" s="1522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1.5" customHeight="1">
      <c r="A43" s="1182"/>
      <c r="B43" s="1134"/>
      <c r="C43" s="944" t="s">
        <v>2916</v>
      </c>
      <c r="D43" s="856"/>
      <c r="E43" s="856"/>
      <c r="F43" s="856"/>
      <c r="G43" s="856"/>
      <c r="H43" s="856"/>
      <c r="I43" s="856"/>
      <c r="J43" s="856"/>
      <c r="K43" s="99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8" customHeight="1">
      <c r="A44" s="1182"/>
      <c r="B44" s="1134"/>
      <c r="C44" s="1217" t="s">
        <v>1450</v>
      </c>
      <c r="D44" s="1218"/>
      <c r="E44" s="1218"/>
      <c r="F44" s="1218"/>
      <c r="G44" s="1218"/>
      <c r="H44" s="1218"/>
      <c r="I44" s="1218"/>
      <c r="J44" s="1218"/>
      <c r="K44" s="1559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1182"/>
      <c r="B45" s="1134"/>
      <c r="C45" s="855" t="s">
        <v>1451</v>
      </c>
      <c r="D45" s="856"/>
      <c r="E45" s="856"/>
      <c r="F45" s="856"/>
      <c r="G45" s="856"/>
      <c r="H45" s="856"/>
      <c r="I45" s="856"/>
      <c r="J45" s="856"/>
      <c r="K45" s="99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0.75" customHeight="1">
      <c r="A46" s="1182"/>
      <c r="B46" s="1134"/>
      <c r="C46" s="855" t="s">
        <v>1452</v>
      </c>
      <c r="D46" s="856"/>
      <c r="E46" s="856"/>
      <c r="F46" s="856"/>
      <c r="G46" s="856"/>
      <c r="H46" s="856"/>
      <c r="I46" s="856"/>
      <c r="J46" s="856"/>
      <c r="K46" s="993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30" customHeight="1">
      <c r="A47" s="1182"/>
      <c r="B47" s="1134"/>
      <c r="C47" s="1217" t="s">
        <v>1453</v>
      </c>
      <c r="D47" s="1218"/>
      <c r="E47" s="1218"/>
      <c r="F47" s="1218"/>
      <c r="G47" s="1218"/>
      <c r="H47" s="1218"/>
      <c r="I47" s="1218"/>
      <c r="J47" s="1218"/>
      <c r="K47" s="1559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28.5" customHeight="1">
      <c r="A48" s="1182"/>
      <c r="B48" s="1134"/>
      <c r="C48" s="944" t="s">
        <v>2915</v>
      </c>
      <c r="D48" s="856"/>
      <c r="E48" s="856"/>
      <c r="F48" s="856"/>
      <c r="G48" s="856"/>
      <c r="H48" s="856"/>
      <c r="I48" s="856"/>
      <c r="J48" s="856"/>
      <c r="K48" s="993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5.75" customHeight="1">
      <c r="A49" s="1182"/>
      <c r="B49" s="1134"/>
      <c r="C49" s="1217" t="s">
        <v>1454</v>
      </c>
      <c r="D49" s="1218"/>
      <c r="E49" s="1218"/>
      <c r="F49" s="1218"/>
      <c r="G49" s="1218"/>
      <c r="H49" s="1218"/>
      <c r="I49" s="1218"/>
      <c r="J49" s="1218"/>
      <c r="K49" s="1559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1182"/>
      <c r="B50" s="1134"/>
      <c r="C50" s="1217" t="s">
        <v>1455</v>
      </c>
      <c r="D50" s="1218"/>
      <c r="E50" s="1218"/>
      <c r="F50" s="1218"/>
      <c r="G50" s="1218"/>
      <c r="H50" s="1218"/>
      <c r="I50" s="1218"/>
      <c r="J50" s="1218"/>
      <c r="K50" s="1559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30.75" customHeight="1">
      <c r="A51" s="1182"/>
      <c r="B51" s="1134"/>
      <c r="C51" s="1217" t="s">
        <v>1456</v>
      </c>
      <c r="D51" s="1218"/>
      <c r="E51" s="1218"/>
      <c r="F51" s="1218"/>
      <c r="G51" s="1218"/>
      <c r="H51" s="1218"/>
      <c r="I51" s="1218"/>
      <c r="J51" s="1218"/>
      <c r="K51" s="1559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2"/>
      <c r="B52" s="1134"/>
      <c r="C52" s="1217" t="s">
        <v>1457</v>
      </c>
      <c r="D52" s="1218"/>
      <c r="E52" s="1218"/>
      <c r="F52" s="1218"/>
      <c r="G52" s="1218"/>
      <c r="H52" s="1218"/>
      <c r="I52" s="1218"/>
      <c r="J52" s="1218"/>
      <c r="K52" s="1559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.75" customHeight="1">
      <c r="A53" s="1182"/>
      <c r="B53" s="1134"/>
      <c r="C53" s="944" t="s">
        <v>3253</v>
      </c>
      <c r="D53" s="856"/>
      <c r="E53" s="856"/>
      <c r="F53" s="856"/>
      <c r="G53" s="856"/>
      <c r="H53" s="856"/>
      <c r="I53" s="856"/>
      <c r="J53" s="856"/>
      <c r="K53" s="993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5" customHeight="1">
      <c r="A54" s="1183"/>
      <c r="B54" s="1136"/>
      <c r="C54" s="1172" t="s">
        <v>3332</v>
      </c>
      <c r="D54" s="1219"/>
      <c r="E54" s="1219"/>
      <c r="F54" s="1219"/>
      <c r="G54" s="1219"/>
      <c r="H54" s="1219"/>
      <c r="I54" s="1219"/>
      <c r="J54" s="1219"/>
      <c r="K54" s="1563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75" customHeight="1">
      <c r="A55" s="1203" t="s">
        <v>2134</v>
      </c>
      <c r="B55" s="1078"/>
      <c r="C55" s="1078"/>
      <c r="D55" s="1078"/>
      <c r="E55" s="1078"/>
      <c r="F55" s="1078"/>
      <c r="G55" s="1078"/>
      <c r="H55" s="1078"/>
      <c r="I55" s="1078"/>
      <c r="J55" s="1078"/>
      <c r="K55" s="2467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6.149999999999999" customHeight="1">
      <c r="A56" s="26" t="s">
        <v>2135</v>
      </c>
      <c r="B56" s="27"/>
      <c r="C56" s="27"/>
      <c r="D56" s="27"/>
      <c r="E56" s="319"/>
      <c r="F56" s="2498">
        <v>30</v>
      </c>
      <c r="G56" s="2499"/>
      <c r="H56" s="2499"/>
      <c r="I56" s="2499"/>
      <c r="J56" s="2499"/>
      <c r="K56" s="2500"/>
      <c r="L56" s="231" t="s">
        <v>2136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.6" customHeight="1">
      <c r="A57" s="11" t="s">
        <v>2137</v>
      </c>
      <c r="B57" s="28"/>
      <c r="C57" s="28"/>
      <c r="D57" s="28"/>
      <c r="E57" s="320"/>
      <c r="F57" s="2501">
        <v>20</v>
      </c>
      <c r="G57" s="2502"/>
      <c r="H57" s="2502"/>
      <c r="I57" s="2502"/>
      <c r="J57" s="2502"/>
      <c r="K57" s="2503"/>
      <c r="L57" s="231" t="s">
        <v>2138</v>
      </c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 thickBot="1">
      <c r="A58" s="311" t="s">
        <v>2139</v>
      </c>
      <c r="B58" s="312"/>
      <c r="C58" s="312"/>
      <c r="D58" s="312"/>
      <c r="E58" s="321"/>
      <c r="F58" s="2561" t="s">
        <v>2191</v>
      </c>
      <c r="G58" s="2562"/>
      <c r="H58" s="2562"/>
      <c r="I58" s="2562"/>
      <c r="J58" s="2562"/>
      <c r="K58" s="2563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0" customHeight="1" thickBot="1">
      <c r="A59" s="858" t="s">
        <v>3485</v>
      </c>
      <c r="B59" s="1003"/>
      <c r="C59" s="1003"/>
      <c r="D59" s="1003"/>
      <c r="E59" s="859"/>
      <c r="F59" s="2739" t="s">
        <v>4389</v>
      </c>
      <c r="G59" s="2041"/>
      <c r="H59" s="2041"/>
      <c r="I59" s="2041"/>
      <c r="J59" s="2041"/>
      <c r="K59" s="2490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0" customHeight="1" thickBot="1">
      <c r="A60" s="1039"/>
      <c r="B60" s="988"/>
      <c r="C60" s="988"/>
      <c r="D60" s="988"/>
      <c r="E60" s="989"/>
      <c r="F60" s="2740" t="s">
        <v>4390</v>
      </c>
      <c r="G60" s="1553"/>
      <c r="H60" s="1553"/>
      <c r="I60" s="1553"/>
      <c r="J60" s="1553"/>
      <c r="K60" s="2741"/>
      <c r="L60" s="331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332"/>
      <c r="G61" s="332"/>
      <c r="H61" s="332"/>
      <c r="I61" s="332"/>
      <c r="J61" s="332"/>
      <c r="K61" s="333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8">
    <mergeCell ref="D13:K13"/>
    <mergeCell ref="C46:K46"/>
    <mergeCell ref="C53:K53"/>
    <mergeCell ref="C51:K51"/>
    <mergeCell ref="C52:K52"/>
    <mergeCell ref="F32:G32"/>
    <mergeCell ref="H32:I32"/>
    <mergeCell ref="J32:K32"/>
    <mergeCell ref="A33:E33"/>
    <mergeCell ref="A38:B38"/>
    <mergeCell ref="C38:K38"/>
    <mergeCell ref="C49:K49"/>
    <mergeCell ref="C50:K50"/>
    <mergeCell ref="A40:B41"/>
    <mergeCell ref="C41:K41"/>
    <mergeCell ref="C43:K43"/>
    <mergeCell ref="A37:E37"/>
    <mergeCell ref="F37:G37"/>
    <mergeCell ref="H37:I37"/>
    <mergeCell ref="J37:K37"/>
    <mergeCell ref="F33:G33"/>
    <mergeCell ref="H33:I33"/>
    <mergeCell ref="J33:K33"/>
    <mergeCell ref="A34:E34"/>
    <mergeCell ref="J27:K27"/>
    <mergeCell ref="H31:I31"/>
    <mergeCell ref="J31:K31"/>
    <mergeCell ref="J28:K28"/>
    <mergeCell ref="A27:E27"/>
    <mergeCell ref="F27:G27"/>
    <mergeCell ref="H27:I27"/>
    <mergeCell ref="A24:E24"/>
    <mergeCell ref="F24:G24"/>
    <mergeCell ref="H24:I24"/>
    <mergeCell ref="J24:K24"/>
    <mergeCell ref="J25:K25"/>
    <mergeCell ref="A26:E26"/>
    <mergeCell ref="F26:G26"/>
    <mergeCell ref="H26:I26"/>
    <mergeCell ref="J26:K26"/>
    <mergeCell ref="A25:E25"/>
    <mergeCell ref="F25:G25"/>
    <mergeCell ref="H25:I25"/>
    <mergeCell ref="F30:G30"/>
    <mergeCell ref="C40:K40"/>
    <mergeCell ref="A39:B39"/>
    <mergeCell ref="C39:K39"/>
    <mergeCell ref="H30:I30"/>
    <mergeCell ref="A31:E31"/>
    <mergeCell ref="F31:G31"/>
    <mergeCell ref="A29:E29"/>
    <mergeCell ref="F29:G29"/>
    <mergeCell ref="H29:I29"/>
    <mergeCell ref="J29:K29"/>
    <mergeCell ref="J30:K30"/>
    <mergeCell ref="F34:G34"/>
    <mergeCell ref="H34:I34"/>
    <mergeCell ref="F35:G35"/>
    <mergeCell ref="H35:I35"/>
    <mergeCell ref="J35:K35"/>
    <mergeCell ref="A36:E36"/>
    <mergeCell ref="F36:G36"/>
    <mergeCell ref="H36:I36"/>
    <mergeCell ref="J36:K36"/>
    <mergeCell ref="J34:K34"/>
    <mergeCell ref="A35:E35"/>
    <mergeCell ref="L21:R21"/>
    <mergeCell ref="D16:K16"/>
    <mergeCell ref="D17:K17"/>
    <mergeCell ref="D19:K19"/>
    <mergeCell ref="L20:R20"/>
    <mergeCell ref="L22:R22"/>
    <mergeCell ref="J22:K22"/>
    <mergeCell ref="D20:K20"/>
    <mergeCell ref="L5:Q6"/>
    <mergeCell ref="A8:K8"/>
    <mergeCell ref="F5:H5"/>
    <mergeCell ref="D7:K7"/>
    <mergeCell ref="D10:K10"/>
    <mergeCell ref="D14:K14"/>
    <mergeCell ref="A9:C14"/>
    <mergeCell ref="A18:C19"/>
    <mergeCell ref="A22:E22"/>
    <mergeCell ref="D15:K15"/>
    <mergeCell ref="D18:K18"/>
    <mergeCell ref="F22:G22"/>
    <mergeCell ref="H22:I22"/>
    <mergeCell ref="A20:C20"/>
    <mergeCell ref="D21:K21"/>
    <mergeCell ref="D12:K12"/>
    <mergeCell ref="F57:K57"/>
    <mergeCell ref="F58:K58"/>
    <mergeCell ref="A3:C3"/>
    <mergeCell ref="A4:C4"/>
    <mergeCell ref="A5:C5"/>
    <mergeCell ref="I5:K5"/>
    <mergeCell ref="D5:E5"/>
    <mergeCell ref="A15:C17"/>
    <mergeCell ref="A7:C7"/>
    <mergeCell ref="D9:K9"/>
    <mergeCell ref="D11:K11"/>
    <mergeCell ref="A6:C6"/>
    <mergeCell ref="D4:E4"/>
    <mergeCell ref="D3:E3"/>
    <mergeCell ref="F3:H3"/>
    <mergeCell ref="F23:G23"/>
    <mergeCell ref="H23:I23"/>
    <mergeCell ref="J23:K23"/>
    <mergeCell ref="A23:E23"/>
    <mergeCell ref="A32:E32"/>
    <mergeCell ref="A28:E28"/>
    <mergeCell ref="F28:G28"/>
    <mergeCell ref="H28:I28"/>
    <mergeCell ref="A30:E30"/>
    <mergeCell ref="F59:K59"/>
    <mergeCell ref="I1:K1"/>
    <mergeCell ref="I2:K2"/>
    <mergeCell ref="D6:K6"/>
    <mergeCell ref="I3:K3"/>
    <mergeCell ref="F4:H4"/>
    <mergeCell ref="I4:K4"/>
    <mergeCell ref="F60:K60"/>
    <mergeCell ref="A59:E60"/>
    <mergeCell ref="A55:K55"/>
    <mergeCell ref="C42:K42"/>
    <mergeCell ref="A42:B54"/>
    <mergeCell ref="C44:K44"/>
    <mergeCell ref="C47:K47"/>
    <mergeCell ref="C45:K45"/>
    <mergeCell ref="C48:K48"/>
    <mergeCell ref="C54:K54"/>
    <mergeCell ref="A2:C2"/>
    <mergeCell ref="A1:C1"/>
    <mergeCell ref="F1:H1"/>
    <mergeCell ref="F2:H2"/>
    <mergeCell ref="D1:E1"/>
    <mergeCell ref="D2:E2"/>
    <mergeCell ref="F56:K5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  <pageSetUpPr fitToPage="1"/>
  </sheetPr>
  <dimension ref="A1:AD74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1"/>
    <col min="5" max="5" width="20.85546875" style="51" customWidth="1"/>
    <col min="6" max="7" width="9.140625" style="51"/>
    <col min="8" max="9" width="8.85546875" style="51" customWidth="1"/>
    <col min="10" max="10" width="7.42578125" style="51" customWidth="1"/>
    <col min="11" max="11" width="7.28515625" style="51" customWidth="1"/>
    <col min="12" max="16" width="9.140625" style="51"/>
    <col min="17" max="17" width="13.85546875" style="51" customWidth="1"/>
    <col min="18" max="16384" width="9.140625" style="51"/>
  </cols>
  <sheetData>
    <row r="1" spans="1:30" ht="39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5003</v>
      </c>
      <c r="J1" s="1817"/>
      <c r="K1" s="181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1816</v>
      </c>
      <c r="J2" s="1819"/>
      <c r="K2" s="181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thickBot="1">
      <c r="A3" s="1775" t="s">
        <v>2071</v>
      </c>
      <c r="B3" s="1776"/>
      <c r="C3" s="1809"/>
      <c r="D3" s="2765">
        <v>30</v>
      </c>
      <c r="E3" s="2767"/>
      <c r="F3" s="1775" t="s">
        <v>2072</v>
      </c>
      <c r="G3" s="1776"/>
      <c r="H3" s="1809"/>
      <c r="I3" s="2765">
        <v>2</v>
      </c>
      <c r="J3" s="2766"/>
      <c r="K3" s="2767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thickBot="1">
      <c r="A4" s="1775" t="s">
        <v>2073</v>
      </c>
      <c r="B4" s="1776"/>
      <c r="C4" s="1809"/>
      <c r="D4" s="1812" t="s">
        <v>2156</v>
      </c>
      <c r="E4" s="1813"/>
      <c r="F4" s="1775" t="s">
        <v>2075</v>
      </c>
      <c r="G4" s="1776"/>
      <c r="H4" s="1809"/>
      <c r="I4" s="2765" t="s">
        <v>2157</v>
      </c>
      <c r="J4" s="2766"/>
      <c r="K4" s="2767"/>
      <c r="L4" s="135" t="s">
        <v>2077</v>
      </c>
      <c r="M4" s="135"/>
      <c r="N4" s="135"/>
      <c r="O4" s="3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5" customHeight="1" thickBot="1">
      <c r="A5" s="1775" t="s">
        <v>2078</v>
      </c>
      <c r="B5" s="1776"/>
      <c r="C5" s="1809"/>
      <c r="D5" s="2765" t="s">
        <v>2079</v>
      </c>
      <c r="E5" s="2767"/>
      <c r="F5" s="1775" t="s">
        <v>2080</v>
      </c>
      <c r="G5" s="1776"/>
      <c r="H5" s="1809"/>
      <c r="I5" s="2765" t="s">
        <v>1416</v>
      </c>
      <c r="J5" s="2766"/>
      <c r="K5" s="2767"/>
      <c r="L5" s="1807" t="s">
        <v>2082</v>
      </c>
      <c r="M5" s="1808"/>
      <c r="N5" s="1808"/>
      <c r="O5" s="1808"/>
      <c r="P5" s="1808"/>
      <c r="Q5" s="1808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30" customHeight="1" thickBot="1">
      <c r="A6" s="1840" t="s">
        <v>2083</v>
      </c>
      <c r="B6" s="1841"/>
      <c r="C6" s="2785"/>
      <c r="D6" s="2753" t="s">
        <v>2917</v>
      </c>
      <c r="E6" s="2754"/>
      <c r="F6" s="2754"/>
      <c r="G6" s="2754"/>
      <c r="H6" s="2754"/>
      <c r="I6" s="2754"/>
      <c r="J6" s="2754"/>
      <c r="K6" s="2755"/>
      <c r="L6" s="1807"/>
      <c r="M6" s="1808"/>
      <c r="N6" s="1808"/>
      <c r="O6" s="1808"/>
      <c r="P6" s="1808"/>
      <c r="Q6" s="1808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48" customHeight="1" thickBot="1">
      <c r="A7" s="1864" t="s">
        <v>2084</v>
      </c>
      <c r="B7" s="1865"/>
      <c r="C7" s="1866"/>
      <c r="D7" s="2773" t="s">
        <v>2568</v>
      </c>
      <c r="E7" s="2774"/>
      <c r="F7" s="2774"/>
      <c r="G7" s="2774"/>
      <c r="H7" s="2774"/>
      <c r="I7" s="2774"/>
      <c r="J7" s="2774"/>
      <c r="K7" s="277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8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46.5" customHeight="1">
      <c r="A9" s="1834" t="s">
        <v>2160</v>
      </c>
      <c r="B9" s="1835"/>
      <c r="C9" s="2768"/>
      <c r="D9" s="2764" t="s">
        <v>3676</v>
      </c>
      <c r="E9" s="2782"/>
      <c r="F9" s="2782"/>
      <c r="G9" s="2782"/>
      <c r="H9" s="2782"/>
      <c r="I9" s="2782"/>
      <c r="J9" s="2782"/>
      <c r="K9" s="2783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32.25" customHeight="1">
      <c r="A10" s="2779"/>
      <c r="B10" s="2780"/>
      <c r="C10" s="2781"/>
      <c r="D10" s="2776" t="s">
        <v>3674</v>
      </c>
      <c r="E10" s="2776"/>
      <c r="F10" s="2776"/>
      <c r="G10" s="2776"/>
      <c r="H10" s="2776"/>
      <c r="I10" s="2776"/>
      <c r="J10" s="2776"/>
      <c r="K10" s="2748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32.25" customHeight="1" thickBot="1">
      <c r="A11" s="1837"/>
      <c r="B11" s="1838"/>
      <c r="C11" s="2769"/>
      <c r="D11" s="2776" t="s">
        <v>2918</v>
      </c>
      <c r="E11" s="2777"/>
      <c r="F11" s="2777"/>
      <c r="G11" s="2777"/>
      <c r="H11" s="2777"/>
      <c r="I11" s="2777"/>
      <c r="J11" s="2777"/>
      <c r="K11" s="2778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1.5" customHeight="1">
      <c r="A12" s="1834" t="s">
        <v>2087</v>
      </c>
      <c r="B12" s="1835"/>
      <c r="C12" s="2768"/>
      <c r="D12" s="2770" t="s">
        <v>3675</v>
      </c>
      <c r="E12" s="2771"/>
      <c r="F12" s="2771"/>
      <c r="G12" s="2771"/>
      <c r="H12" s="2771"/>
      <c r="I12" s="2771"/>
      <c r="J12" s="2771"/>
      <c r="K12" s="2772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61.5" customHeight="1" thickBot="1">
      <c r="A13" s="1837"/>
      <c r="B13" s="1838"/>
      <c r="C13" s="2769"/>
      <c r="D13" s="2776" t="s">
        <v>3677</v>
      </c>
      <c r="E13" s="2777"/>
      <c r="F13" s="2777"/>
      <c r="G13" s="2777"/>
      <c r="H13" s="2777"/>
      <c r="I13" s="2777"/>
      <c r="J13" s="2777"/>
      <c r="K13" s="2778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30" customHeight="1">
      <c r="A14" s="1834" t="s">
        <v>2088</v>
      </c>
      <c r="B14" s="1835"/>
      <c r="C14" s="2768"/>
      <c r="D14" s="2756" t="s">
        <v>3678</v>
      </c>
      <c r="E14" s="2792"/>
      <c r="F14" s="2792"/>
      <c r="G14" s="2792"/>
      <c r="H14" s="2792"/>
      <c r="I14" s="2792"/>
      <c r="J14" s="2792"/>
      <c r="K14" s="2793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30.75" customHeight="1" thickBot="1">
      <c r="A15" s="1837"/>
      <c r="B15" s="1838"/>
      <c r="C15" s="2769"/>
      <c r="D15" s="2776" t="s">
        <v>3679</v>
      </c>
      <c r="E15" s="2777"/>
      <c r="F15" s="2777"/>
      <c r="G15" s="2777"/>
      <c r="H15" s="2777"/>
      <c r="I15" s="2777"/>
      <c r="J15" s="2777"/>
      <c r="K15" s="2778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8" customHeight="1" thickBot="1">
      <c r="A16" s="1871" t="s">
        <v>1458</v>
      </c>
      <c r="B16" s="1872"/>
      <c r="C16" s="1872"/>
      <c r="D16" s="2784" t="s">
        <v>2467</v>
      </c>
      <c r="E16" s="2754"/>
      <c r="F16" s="2754"/>
      <c r="G16" s="2754"/>
      <c r="H16" s="2754"/>
      <c r="I16" s="2754"/>
      <c r="J16" s="2754"/>
      <c r="K16" s="2755"/>
      <c r="L16" s="1808" t="s">
        <v>2090</v>
      </c>
      <c r="M16" s="1855"/>
      <c r="N16" s="1855"/>
      <c r="O16" s="1855"/>
      <c r="P16" s="1855"/>
      <c r="Q16" s="1855"/>
      <c r="R16" s="185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9.149999999999999" customHeight="1" thickBot="1">
      <c r="A17" s="54" t="s">
        <v>1459</v>
      </c>
      <c r="B17" s="55" t="s">
        <v>1460</v>
      </c>
      <c r="C17" s="63"/>
      <c r="D17" s="1820" t="s">
        <v>2592</v>
      </c>
      <c r="E17" s="1820"/>
      <c r="F17" s="1820"/>
      <c r="G17" s="1820"/>
      <c r="H17" s="1820"/>
      <c r="I17" s="1820"/>
      <c r="J17" s="1820"/>
      <c r="K17" s="1821"/>
      <c r="L17" s="1852" t="s">
        <v>2092</v>
      </c>
      <c r="M17" s="1853"/>
      <c r="N17" s="1853"/>
      <c r="O17" s="1853"/>
      <c r="P17" s="1853"/>
      <c r="Q17" s="1853"/>
      <c r="R17" s="1853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50.45" customHeight="1" thickBot="1">
      <c r="A18" s="1864" t="s">
        <v>2093</v>
      </c>
      <c r="B18" s="1865"/>
      <c r="C18" s="1865"/>
      <c r="D18" s="1865"/>
      <c r="E18" s="1866"/>
      <c r="F18" s="2790" t="s">
        <v>2094</v>
      </c>
      <c r="G18" s="2791"/>
      <c r="H18" s="2790" t="s">
        <v>2095</v>
      </c>
      <c r="I18" s="2800"/>
      <c r="J18" s="2801" t="s">
        <v>2096</v>
      </c>
      <c r="K18" s="2802"/>
      <c r="L18" s="1807" t="s">
        <v>2097</v>
      </c>
      <c r="M18" s="1855"/>
      <c r="N18" s="1855"/>
      <c r="O18" s="1855"/>
      <c r="P18" s="1855"/>
      <c r="Q18" s="1855"/>
      <c r="R18" s="185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75" customHeight="1">
      <c r="A19" s="1880" t="s">
        <v>1461</v>
      </c>
      <c r="B19" s="2789"/>
      <c r="C19" s="1881"/>
      <c r="D19" s="1881"/>
      <c r="E19" s="1881"/>
      <c r="F19" s="1861" t="s">
        <v>1860</v>
      </c>
      <c r="G19" s="1861"/>
      <c r="H19" s="2786" t="s">
        <v>1462</v>
      </c>
      <c r="I19" s="2786"/>
      <c r="J19" s="2787" t="s">
        <v>1463</v>
      </c>
      <c r="K19" s="2788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30.75" customHeight="1">
      <c r="A20" s="1849" t="s">
        <v>1464</v>
      </c>
      <c r="B20" s="1851"/>
      <c r="C20" s="1851"/>
      <c r="D20" s="1851"/>
      <c r="E20" s="1787"/>
      <c r="F20" s="1875" t="s">
        <v>1860</v>
      </c>
      <c r="G20" s="1875"/>
      <c r="H20" s="2763" t="s">
        <v>2167</v>
      </c>
      <c r="I20" s="2764"/>
      <c r="J20" s="2743" t="s">
        <v>2466</v>
      </c>
      <c r="K20" s="2748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45.75" customHeight="1">
      <c r="A21" s="1849" t="s">
        <v>1465</v>
      </c>
      <c r="B21" s="1851"/>
      <c r="C21" s="1851"/>
      <c r="D21" s="1851"/>
      <c r="E21" s="1787"/>
      <c r="F21" s="1875" t="s">
        <v>1860</v>
      </c>
      <c r="G21" s="1875"/>
      <c r="H21" s="2743" t="s">
        <v>1466</v>
      </c>
      <c r="I21" s="2744"/>
      <c r="J21" s="2743" t="s">
        <v>1467</v>
      </c>
      <c r="K21" s="2748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46.5" customHeight="1">
      <c r="A22" s="1849" t="s">
        <v>1468</v>
      </c>
      <c r="B22" s="1851"/>
      <c r="C22" s="1851"/>
      <c r="D22" s="1851"/>
      <c r="E22" s="1787"/>
      <c r="F22" s="1875" t="s">
        <v>1860</v>
      </c>
      <c r="G22" s="1875"/>
      <c r="H22" s="2743" t="s">
        <v>1466</v>
      </c>
      <c r="I22" s="2744"/>
      <c r="J22" s="2743" t="s">
        <v>1467</v>
      </c>
      <c r="K22" s="2748"/>
      <c r="L22" s="135"/>
      <c r="M22" s="135"/>
      <c r="N22" s="135" t="s">
        <v>1469</v>
      </c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45.75" customHeight="1">
      <c r="A23" s="1849" t="s">
        <v>1470</v>
      </c>
      <c r="B23" s="1851"/>
      <c r="C23" s="1851"/>
      <c r="D23" s="1851"/>
      <c r="E23" s="1787"/>
      <c r="F23" s="1875" t="s">
        <v>1860</v>
      </c>
      <c r="G23" s="1875"/>
      <c r="H23" s="2743" t="s">
        <v>1466</v>
      </c>
      <c r="I23" s="2744"/>
      <c r="J23" s="2743" t="s">
        <v>1467</v>
      </c>
      <c r="K23" s="2748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45.75" customHeight="1">
      <c r="A24" s="1849" t="s">
        <v>1471</v>
      </c>
      <c r="B24" s="1851"/>
      <c r="C24" s="1851"/>
      <c r="D24" s="1851"/>
      <c r="E24" s="1787"/>
      <c r="F24" s="1875" t="s">
        <v>1860</v>
      </c>
      <c r="G24" s="1875"/>
      <c r="H24" s="2743" t="s">
        <v>1472</v>
      </c>
      <c r="I24" s="2744"/>
      <c r="J24" s="2743" t="s">
        <v>1473</v>
      </c>
      <c r="K24" s="2748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29.25" customHeight="1">
      <c r="A25" s="1849" t="s">
        <v>1474</v>
      </c>
      <c r="B25" s="1851"/>
      <c r="C25" s="1851"/>
      <c r="D25" s="1851"/>
      <c r="E25" s="1787"/>
      <c r="F25" s="1875" t="s">
        <v>1860</v>
      </c>
      <c r="G25" s="1875"/>
      <c r="H25" s="2743" t="s">
        <v>2264</v>
      </c>
      <c r="I25" s="2744"/>
      <c r="J25" s="2759" t="s">
        <v>1475</v>
      </c>
      <c r="K25" s="2760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7.25" customHeight="1">
      <c r="A26" s="2746" t="s">
        <v>2569</v>
      </c>
      <c r="B26" s="1851"/>
      <c r="C26" s="1851"/>
      <c r="D26" s="1851"/>
      <c r="E26" s="1787"/>
      <c r="F26" s="1875" t="s">
        <v>1860</v>
      </c>
      <c r="G26" s="1875"/>
      <c r="H26" s="2743" t="s">
        <v>2264</v>
      </c>
      <c r="I26" s="2744"/>
      <c r="J26" s="2759" t="s">
        <v>1475</v>
      </c>
      <c r="K26" s="2760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7.25" customHeight="1">
      <c r="A27" s="1849" t="s">
        <v>1476</v>
      </c>
      <c r="B27" s="1851"/>
      <c r="C27" s="1851"/>
      <c r="D27" s="1851"/>
      <c r="E27" s="1787"/>
      <c r="F27" s="1875" t="s">
        <v>1860</v>
      </c>
      <c r="G27" s="1875"/>
      <c r="H27" s="2743" t="s">
        <v>2264</v>
      </c>
      <c r="I27" s="2744"/>
      <c r="J27" s="2759" t="s">
        <v>1475</v>
      </c>
      <c r="K27" s="2760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31.5" customHeight="1">
      <c r="A28" s="1849" t="s">
        <v>2570</v>
      </c>
      <c r="B28" s="1851"/>
      <c r="C28" s="1851"/>
      <c r="D28" s="1851"/>
      <c r="E28" s="1787"/>
      <c r="F28" s="1875" t="s">
        <v>1860</v>
      </c>
      <c r="G28" s="1875"/>
      <c r="H28" s="2743" t="s">
        <v>1477</v>
      </c>
      <c r="I28" s="2744"/>
      <c r="J28" s="2743" t="s">
        <v>1478</v>
      </c>
      <c r="K28" s="2748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32.25" customHeight="1">
      <c r="A29" s="1849" t="s">
        <v>1479</v>
      </c>
      <c r="B29" s="1851"/>
      <c r="C29" s="1851"/>
      <c r="D29" s="1851"/>
      <c r="E29" s="1787"/>
      <c r="F29" s="1875" t="s">
        <v>1860</v>
      </c>
      <c r="G29" s="1875"/>
      <c r="H29" s="2743" t="s">
        <v>1477</v>
      </c>
      <c r="I29" s="2744"/>
      <c r="J29" s="2743" t="s">
        <v>1478</v>
      </c>
      <c r="K29" s="2748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45" customHeight="1">
      <c r="A30" s="1849" t="s">
        <v>1480</v>
      </c>
      <c r="B30" s="1851"/>
      <c r="C30" s="1851"/>
      <c r="D30" s="1851"/>
      <c r="E30" s="1787"/>
      <c r="F30" s="1875" t="s">
        <v>1860</v>
      </c>
      <c r="G30" s="1875"/>
      <c r="H30" s="2743" t="s">
        <v>1477</v>
      </c>
      <c r="I30" s="2744"/>
      <c r="J30" s="2743" t="s">
        <v>1478</v>
      </c>
      <c r="K30" s="2748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32.25" customHeight="1">
      <c r="A31" s="1849" t="s">
        <v>1481</v>
      </c>
      <c r="B31" s="1851"/>
      <c r="C31" s="1851"/>
      <c r="D31" s="1851"/>
      <c r="E31" s="1787"/>
      <c r="F31" s="1875" t="s">
        <v>1860</v>
      </c>
      <c r="G31" s="1875"/>
      <c r="H31" s="2743" t="s">
        <v>1477</v>
      </c>
      <c r="I31" s="2744"/>
      <c r="J31" s="2743" t="s">
        <v>1478</v>
      </c>
      <c r="K31" s="2748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45.75" customHeight="1">
      <c r="A32" s="1849" t="s">
        <v>1482</v>
      </c>
      <c r="B32" s="1851"/>
      <c r="C32" s="1851"/>
      <c r="D32" s="1851"/>
      <c r="E32" s="1787"/>
      <c r="F32" s="1875" t="s">
        <v>1860</v>
      </c>
      <c r="G32" s="1875"/>
      <c r="H32" s="2743" t="s">
        <v>1483</v>
      </c>
      <c r="I32" s="2744"/>
      <c r="J32" s="2743" t="s">
        <v>1484</v>
      </c>
      <c r="K32" s="2748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62.25" customHeight="1" thickBot="1">
      <c r="A33" s="1862" t="s">
        <v>1485</v>
      </c>
      <c r="B33" s="1863"/>
      <c r="C33" s="1863"/>
      <c r="D33" s="1863"/>
      <c r="E33" s="1863"/>
      <c r="F33" s="1875" t="s">
        <v>1860</v>
      </c>
      <c r="G33" s="1875"/>
      <c r="H33" s="2745" t="s">
        <v>1462</v>
      </c>
      <c r="I33" s="2745"/>
      <c r="J33" s="2745" t="s">
        <v>1463</v>
      </c>
      <c r="K33" s="2747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31.5" customHeight="1" thickBot="1">
      <c r="A34" s="1871" t="s">
        <v>2125</v>
      </c>
      <c r="B34" s="2752"/>
      <c r="C34" s="2756" t="s">
        <v>2920</v>
      </c>
      <c r="D34" s="2757"/>
      <c r="E34" s="2757"/>
      <c r="F34" s="2757"/>
      <c r="G34" s="2757"/>
      <c r="H34" s="2757"/>
      <c r="I34" s="2757"/>
      <c r="J34" s="2757"/>
      <c r="K34" s="2758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228.95" customHeight="1" thickBot="1">
      <c r="A35" s="1871" t="s">
        <v>2126</v>
      </c>
      <c r="B35" s="2752"/>
      <c r="C35" s="2753" t="s">
        <v>4391</v>
      </c>
      <c r="D35" s="2754"/>
      <c r="E35" s="2754"/>
      <c r="F35" s="2754"/>
      <c r="G35" s="2754"/>
      <c r="H35" s="2754"/>
      <c r="I35" s="2754"/>
      <c r="J35" s="2754"/>
      <c r="K35" s="275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7.25" customHeight="1">
      <c r="A36" s="1803" t="s">
        <v>2127</v>
      </c>
      <c r="B36" s="2749"/>
      <c r="C36" s="1858" t="s">
        <v>2921</v>
      </c>
      <c r="D36" s="1858"/>
      <c r="E36" s="1858"/>
      <c r="F36" s="1858"/>
      <c r="G36" s="1858"/>
      <c r="H36" s="1858"/>
      <c r="I36" s="1858"/>
      <c r="J36" s="1858"/>
      <c r="K36" s="1902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6.5" customHeight="1">
      <c r="A37" s="1846"/>
      <c r="B37" s="2750"/>
      <c r="C37" s="1851" t="s">
        <v>2922</v>
      </c>
      <c r="D37" s="1851"/>
      <c r="E37" s="1851"/>
      <c r="F37" s="1851"/>
      <c r="G37" s="1851"/>
      <c r="H37" s="1851"/>
      <c r="I37" s="1851"/>
      <c r="J37" s="1851"/>
      <c r="K37" s="1854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6.5" customHeight="1" thickBot="1">
      <c r="A38" s="1805"/>
      <c r="B38" s="2751"/>
      <c r="C38" s="2761" t="s">
        <v>2923</v>
      </c>
      <c r="D38" s="2761"/>
      <c r="E38" s="2761"/>
      <c r="F38" s="2761"/>
      <c r="G38" s="2761"/>
      <c r="H38" s="2761"/>
      <c r="I38" s="2761"/>
      <c r="J38" s="2761"/>
      <c r="K38" s="2762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30.75" customHeight="1">
      <c r="A39" s="1783" t="s">
        <v>2133</v>
      </c>
      <c r="B39" s="1784"/>
      <c r="C39" s="2805" t="s">
        <v>3689</v>
      </c>
      <c r="D39" s="2806"/>
      <c r="E39" s="2806"/>
      <c r="F39" s="2806"/>
      <c r="G39" s="2806"/>
      <c r="H39" s="2806"/>
      <c r="I39" s="2806"/>
      <c r="J39" s="2806"/>
      <c r="K39" s="2807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32.25" customHeight="1">
      <c r="A40" s="1785"/>
      <c r="B40" s="1786"/>
      <c r="C40" s="2808" t="s">
        <v>3690</v>
      </c>
      <c r="D40" s="2809"/>
      <c r="E40" s="2809"/>
      <c r="F40" s="2809"/>
      <c r="G40" s="2809"/>
      <c r="H40" s="2809"/>
      <c r="I40" s="2809"/>
      <c r="J40" s="2809"/>
      <c r="K40" s="2810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33" customHeight="1">
      <c r="A41" s="1785"/>
      <c r="B41" s="1786"/>
      <c r="C41" s="2808" t="s">
        <v>3680</v>
      </c>
      <c r="D41" s="2809"/>
      <c r="E41" s="2809"/>
      <c r="F41" s="2809"/>
      <c r="G41" s="2809"/>
      <c r="H41" s="2809"/>
      <c r="I41" s="2809"/>
      <c r="J41" s="2809"/>
      <c r="K41" s="2810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6.5" customHeight="1">
      <c r="A42" s="1785"/>
      <c r="B42" s="1786"/>
      <c r="C42" s="2567" t="s">
        <v>3681</v>
      </c>
      <c r="D42" s="2803"/>
      <c r="E42" s="2803"/>
      <c r="F42" s="2803"/>
      <c r="G42" s="2803"/>
      <c r="H42" s="2803"/>
      <c r="I42" s="2803"/>
      <c r="J42" s="2803"/>
      <c r="K42" s="2804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7.25" customHeight="1">
      <c r="A43" s="1785"/>
      <c r="B43" s="1786"/>
      <c r="C43" s="2567" t="s">
        <v>3682</v>
      </c>
      <c r="D43" s="2803"/>
      <c r="E43" s="2803"/>
      <c r="F43" s="2803"/>
      <c r="G43" s="2803"/>
      <c r="H43" s="2803"/>
      <c r="I43" s="2803"/>
      <c r="J43" s="2803"/>
      <c r="K43" s="2804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6.5" customHeight="1">
      <c r="A44" s="1785"/>
      <c r="B44" s="1786"/>
      <c r="C44" s="2567" t="s">
        <v>3683</v>
      </c>
      <c r="D44" s="2803"/>
      <c r="E44" s="2803"/>
      <c r="F44" s="2803"/>
      <c r="G44" s="2803"/>
      <c r="H44" s="2803"/>
      <c r="I44" s="2803"/>
      <c r="J44" s="2803"/>
      <c r="K44" s="2804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6.5" customHeight="1">
      <c r="A45" s="1785"/>
      <c r="B45" s="1786"/>
      <c r="C45" s="2567" t="s">
        <v>3684</v>
      </c>
      <c r="D45" s="2803"/>
      <c r="E45" s="2803"/>
      <c r="F45" s="2803"/>
      <c r="G45" s="2803"/>
      <c r="H45" s="2803"/>
      <c r="I45" s="2803"/>
      <c r="J45" s="2803"/>
      <c r="K45" s="2804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785"/>
      <c r="B46" s="1786"/>
      <c r="C46" s="2808" t="s">
        <v>3685</v>
      </c>
      <c r="D46" s="2809"/>
      <c r="E46" s="2809"/>
      <c r="F46" s="2809"/>
      <c r="G46" s="2809"/>
      <c r="H46" s="2809"/>
      <c r="I46" s="2809"/>
      <c r="J46" s="2809"/>
      <c r="K46" s="2810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6.5" customHeight="1">
      <c r="A47" s="1785"/>
      <c r="B47" s="1786"/>
      <c r="C47" s="2808" t="s">
        <v>3686</v>
      </c>
      <c r="D47" s="2809"/>
      <c r="E47" s="2809"/>
      <c r="F47" s="2809"/>
      <c r="G47" s="2809"/>
      <c r="H47" s="2809"/>
      <c r="I47" s="2809"/>
      <c r="J47" s="2809"/>
      <c r="K47" s="2810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7.25" customHeight="1">
      <c r="A48" s="1785"/>
      <c r="B48" s="1786"/>
      <c r="C48" s="2808" t="s">
        <v>3687</v>
      </c>
      <c r="D48" s="2809"/>
      <c r="E48" s="2809"/>
      <c r="F48" s="2809"/>
      <c r="G48" s="2809"/>
      <c r="H48" s="2809"/>
      <c r="I48" s="2809"/>
      <c r="J48" s="2809"/>
      <c r="K48" s="2810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6.5" customHeight="1" thickBot="1">
      <c r="A49" s="1785"/>
      <c r="B49" s="1786"/>
      <c r="C49" s="2811" t="s">
        <v>3688</v>
      </c>
      <c r="D49" s="2812"/>
      <c r="E49" s="2812"/>
      <c r="F49" s="2812"/>
      <c r="G49" s="2812"/>
      <c r="H49" s="2812"/>
      <c r="I49" s="2812"/>
      <c r="J49" s="2812"/>
      <c r="K49" s="2813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thickBot="1">
      <c r="A50" s="1840" t="s">
        <v>2134</v>
      </c>
      <c r="B50" s="1841"/>
      <c r="C50" s="1841"/>
      <c r="D50" s="1841"/>
      <c r="E50" s="1841"/>
      <c r="F50" s="1841"/>
      <c r="G50" s="1841"/>
      <c r="H50" s="1841"/>
      <c r="I50" s="1841"/>
      <c r="J50" s="1841"/>
      <c r="K50" s="278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">
      <c r="A51" s="136" t="s">
        <v>2135</v>
      </c>
      <c r="B51" s="137"/>
      <c r="C51" s="137"/>
      <c r="D51" s="137"/>
      <c r="E51" s="338"/>
      <c r="F51" s="2794">
        <v>30</v>
      </c>
      <c r="G51" s="2794"/>
      <c r="H51" s="2794"/>
      <c r="I51" s="2794"/>
      <c r="J51" s="2794"/>
      <c r="K51" s="2795"/>
      <c r="L51" s="135" t="s">
        <v>2136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">
      <c r="A52" s="58" t="s">
        <v>2137</v>
      </c>
      <c r="B52" s="138"/>
      <c r="C52" s="138"/>
      <c r="D52" s="138"/>
      <c r="E52" s="339"/>
      <c r="F52" s="2796">
        <v>20</v>
      </c>
      <c r="G52" s="2796"/>
      <c r="H52" s="2796"/>
      <c r="I52" s="2796"/>
      <c r="J52" s="2796"/>
      <c r="K52" s="2797"/>
      <c r="L52" s="135" t="s">
        <v>2138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thickBot="1">
      <c r="A53" s="336" t="s">
        <v>2139</v>
      </c>
      <c r="B53" s="337"/>
      <c r="C53" s="337"/>
      <c r="D53" s="337"/>
      <c r="E53" s="340"/>
      <c r="F53" s="2798" t="s">
        <v>2191</v>
      </c>
      <c r="G53" s="2798"/>
      <c r="H53" s="2798"/>
      <c r="I53" s="2798"/>
      <c r="J53" s="2798"/>
      <c r="K53" s="2799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31.5" customHeight="1" thickBot="1">
      <c r="A54" s="1871" t="s">
        <v>2141</v>
      </c>
      <c r="B54" s="1872"/>
      <c r="C54" s="1872"/>
      <c r="D54" s="1872"/>
      <c r="E54" s="2752"/>
      <c r="F54" s="1820" t="s">
        <v>4392</v>
      </c>
      <c r="G54" s="1820"/>
      <c r="H54" s="1820"/>
      <c r="I54" s="1820"/>
      <c r="J54" s="1820"/>
      <c r="K54" s="1821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</sheetData>
  <mergeCells count="132">
    <mergeCell ref="F54:K54"/>
    <mergeCell ref="A54:E54"/>
    <mergeCell ref="A50:K50"/>
    <mergeCell ref="A39:B49"/>
    <mergeCell ref="C44:K44"/>
    <mergeCell ref="C39:K39"/>
    <mergeCell ref="C40:K40"/>
    <mergeCell ref="C41:K41"/>
    <mergeCell ref="C46:K46"/>
    <mergeCell ref="C47:K47"/>
    <mergeCell ref="C48:K48"/>
    <mergeCell ref="C49:K49"/>
    <mergeCell ref="C45:K45"/>
    <mergeCell ref="C42:K42"/>
    <mergeCell ref="C43:K43"/>
    <mergeCell ref="H19:I19"/>
    <mergeCell ref="J19:K19"/>
    <mergeCell ref="A19:E19"/>
    <mergeCell ref="F18:G18"/>
    <mergeCell ref="D14:K14"/>
    <mergeCell ref="L18:R18"/>
    <mergeCell ref="F51:K51"/>
    <mergeCell ref="F52:K52"/>
    <mergeCell ref="F53:K53"/>
    <mergeCell ref="H18:I18"/>
    <mergeCell ref="J18:K18"/>
    <mergeCell ref="F19:G19"/>
    <mergeCell ref="A33:E33"/>
    <mergeCell ref="F22:G22"/>
    <mergeCell ref="H22:I22"/>
    <mergeCell ref="J22:K22"/>
    <mergeCell ref="F24:G24"/>
    <mergeCell ref="H24:I24"/>
    <mergeCell ref="J24:K24"/>
    <mergeCell ref="A25:E25"/>
    <mergeCell ref="F25:G25"/>
    <mergeCell ref="H25:I25"/>
    <mergeCell ref="J25:K25"/>
    <mergeCell ref="H30:I30"/>
    <mergeCell ref="I1:K1"/>
    <mergeCell ref="I2:K2"/>
    <mergeCell ref="D6:K6"/>
    <mergeCell ref="L17:R17"/>
    <mergeCell ref="D15:K15"/>
    <mergeCell ref="L16:R16"/>
    <mergeCell ref="D3:E3"/>
    <mergeCell ref="F3:H3"/>
    <mergeCell ref="I3:K3"/>
    <mergeCell ref="A8:K8"/>
    <mergeCell ref="A2:C2"/>
    <mergeCell ref="A1:C1"/>
    <mergeCell ref="F1:H1"/>
    <mergeCell ref="F2:H2"/>
    <mergeCell ref="D1:E1"/>
    <mergeCell ref="D2:E2"/>
    <mergeCell ref="L5:Q6"/>
    <mergeCell ref="A6:C6"/>
    <mergeCell ref="A3:C3"/>
    <mergeCell ref="A4:C4"/>
    <mergeCell ref="A5:C5"/>
    <mergeCell ref="F4:H4"/>
    <mergeCell ref="I4:K4"/>
    <mergeCell ref="D4:E4"/>
    <mergeCell ref="I5:K5"/>
    <mergeCell ref="D5:E5"/>
    <mergeCell ref="A12:C13"/>
    <mergeCell ref="A14:C15"/>
    <mergeCell ref="A18:E18"/>
    <mergeCell ref="D12:K12"/>
    <mergeCell ref="F5:H5"/>
    <mergeCell ref="D7:K7"/>
    <mergeCell ref="D11:K11"/>
    <mergeCell ref="A9:C11"/>
    <mergeCell ref="A7:C7"/>
    <mergeCell ref="D9:K9"/>
    <mergeCell ref="D16:K16"/>
    <mergeCell ref="A16:C16"/>
    <mergeCell ref="D17:K17"/>
    <mergeCell ref="D10:K10"/>
    <mergeCell ref="D13:K13"/>
    <mergeCell ref="A20:E20"/>
    <mergeCell ref="F20:G20"/>
    <mergeCell ref="H20:I20"/>
    <mergeCell ref="J20:K20"/>
    <mergeCell ref="A21:E21"/>
    <mergeCell ref="F21:G21"/>
    <mergeCell ref="H21:I21"/>
    <mergeCell ref="J21:K21"/>
    <mergeCell ref="A22:E22"/>
    <mergeCell ref="J23:K23"/>
    <mergeCell ref="A23:E23"/>
    <mergeCell ref="F23:G23"/>
    <mergeCell ref="A36:B38"/>
    <mergeCell ref="A35:B35"/>
    <mergeCell ref="C35:K35"/>
    <mergeCell ref="C36:K36"/>
    <mergeCell ref="C37:K37"/>
    <mergeCell ref="A34:B34"/>
    <mergeCell ref="C34:K34"/>
    <mergeCell ref="A30:E30"/>
    <mergeCell ref="J27:K27"/>
    <mergeCell ref="A28:E28"/>
    <mergeCell ref="F28:G28"/>
    <mergeCell ref="A31:E31"/>
    <mergeCell ref="F31:G31"/>
    <mergeCell ref="H31:I31"/>
    <mergeCell ref="J31:K31"/>
    <mergeCell ref="H28:I28"/>
    <mergeCell ref="J28:K28"/>
    <mergeCell ref="F30:G30"/>
    <mergeCell ref="C38:K38"/>
    <mergeCell ref="H23:I23"/>
    <mergeCell ref="J26:K26"/>
    <mergeCell ref="A27:E27"/>
    <mergeCell ref="F27:G27"/>
    <mergeCell ref="H27:I27"/>
    <mergeCell ref="A24:E24"/>
    <mergeCell ref="H33:I33"/>
    <mergeCell ref="A26:E26"/>
    <mergeCell ref="F26:G26"/>
    <mergeCell ref="H26:I26"/>
    <mergeCell ref="J33:K33"/>
    <mergeCell ref="A29:E29"/>
    <mergeCell ref="F29:G29"/>
    <mergeCell ref="H29:I29"/>
    <mergeCell ref="J29:K29"/>
    <mergeCell ref="A32:E32"/>
    <mergeCell ref="F32:G32"/>
    <mergeCell ref="H32:I32"/>
    <mergeCell ref="J32:K32"/>
    <mergeCell ref="F33:G33"/>
    <mergeCell ref="J30:K30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75" customWidth="1"/>
    <col min="5" max="5" width="22.7109375" style="175" customWidth="1"/>
    <col min="6" max="7" width="9.140625" style="175" customWidth="1"/>
    <col min="8" max="8" width="9" style="175" customWidth="1"/>
    <col min="9" max="9" width="8.85546875" style="175" customWidth="1"/>
    <col min="10" max="10" width="7.42578125" style="175" customWidth="1"/>
    <col min="11" max="11" width="10.5703125" style="175" customWidth="1"/>
    <col min="12" max="16" width="9.140625" style="241" customWidth="1"/>
    <col min="17" max="17" width="13.85546875" style="241" customWidth="1"/>
    <col min="18" max="18" width="9.140625" style="241" customWidth="1"/>
    <col min="19" max="16384" width="8.85546875" style="175"/>
  </cols>
  <sheetData>
    <row r="1" spans="1:30" ht="50.25" customHeight="1" thickBot="1">
      <c r="A1" s="2866" t="s">
        <v>2064</v>
      </c>
      <c r="B1" s="2867"/>
      <c r="C1" s="2868"/>
      <c r="D1" s="2872" t="s">
        <v>2065</v>
      </c>
      <c r="E1" s="2873"/>
      <c r="F1" s="2869" t="s">
        <v>2066</v>
      </c>
      <c r="G1" s="2870"/>
      <c r="H1" s="2871"/>
      <c r="I1" s="2877" t="s">
        <v>5004</v>
      </c>
      <c r="J1" s="2878"/>
      <c r="K1" s="2879"/>
      <c r="L1" s="237"/>
      <c r="M1" s="237"/>
      <c r="N1" s="237"/>
      <c r="O1" s="237"/>
      <c r="P1" s="237"/>
      <c r="Q1" s="237"/>
      <c r="R1" s="237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</row>
    <row r="2" spans="1:30" ht="19.5" customHeight="1" thickBot="1">
      <c r="A2" s="2853" t="s">
        <v>2067</v>
      </c>
      <c r="B2" s="2854"/>
      <c r="C2" s="2865"/>
      <c r="D2" s="2874" t="s">
        <v>2068</v>
      </c>
      <c r="E2" s="2875"/>
      <c r="F2" s="2853" t="s">
        <v>2069</v>
      </c>
      <c r="G2" s="2854"/>
      <c r="H2" s="2865"/>
      <c r="I2" s="2880" t="s">
        <v>2142</v>
      </c>
      <c r="J2" s="2881"/>
      <c r="K2" s="2882"/>
      <c r="L2" s="237"/>
      <c r="M2" s="237"/>
      <c r="N2" s="237"/>
      <c r="O2" s="237"/>
      <c r="P2" s="237"/>
      <c r="Q2" s="237"/>
      <c r="R2" s="237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</row>
    <row r="3" spans="1:30" ht="15.75" customHeight="1" thickBot="1">
      <c r="A3" s="2853" t="s">
        <v>2071</v>
      </c>
      <c r="B3" s="2854"/>
      <c r="C3" s="2865"/>
      <c r="D3" s="2886" t="s">
        <v>1931</v>
      </c>
      <c r="E3" s="2885"/>
      <c r="F3" s="2853" t="s">
        <v>2072</v>
      </c>
      <c r="G3" s="2854"/>
      <c r="H3" s="2865"/>
      <c r="I3" s="2883">
        <v>3</v>
      </c>
      <c r="J3" s="2884"/>
      <c r="K3" s="2885"/>
      <c r="L3" s="237"/>
      <c r="M3" s="237"/>
      <c r="N3" s="237"/>
      <c r="O3" s="237"/>
      <c r="P3" s="237"/>
      <c r="Q3" s="237"/>
      <c r="R3" s="237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</row>
    <row r="4" spans="1:30" ht="15.75" customHeight="1" thickBot="1">
      <c r="A4" s="2853" t="s">
        <v>2073</v>
      </c>
      <c r="B4" s="2854"/>
      <c r="C4" s="2865"/>
      <c r="D4" s="2880" t="s">
        <v>2156</v>
      </c>
      <c r="E4" s="2882"/>
      <c r="F4" s="2853" t="s">
        <v>2075</v>
      </c>
      <c r="G4" s="2854"/>
      <c r="H4" s="2865"/>
      <c r="I4" s="2886" t="s">
        <v>2157</v>
      </c>
      <c r="J4" s="2884"/>
      <c r="K4" s="2885"/>
      <c r="L4" s="238" t="s">
        <v>2077</v>
      </c>
      <c r="M4" s="237"/>
      <c r="N4" s="237"/>
      <c r="O4" s="237"/>
      <c r="P4" s="237"/>
      <c r="Q4" s="237"/>
      <c r="R4" s="237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</row>
    <row r="5" spans="1:30" ht="16.5" customHeight="1" thickBot="1">
      <c r="A5" s="2853" t="s">
        <v>2078</v>
      </c>
      <c r="B5" s="2854"/>
      <c r="C5" s="2865"/>
      <c r="D5" s="2886" t="s">
        <v>2079</v>
      </c>
      <c r="E5" s="2885"/>
      <c r="F5" s="2853" t="s">
        <v>2080</v>
      </c>
      <c r="G5" s="2854"/>
      <c r="H5" s="2865"/>
      <c r="I5" s="2886" t="s">
        <v>2158</v>
      </c>
      <c r="J5" s="2884"/>
      <c r="K5" s="2885"/>
      <c r="L5" s="2894" t="s">
        <v>2082</v>
      </c>
      <c r="M5" s="2895"/>
      <c r="N5" s="2895"/>
      <c r="O5" s="2895"/>
      <c r="P5" s="2895"/>
      <c r="Q5" s="2895"/>
      <c r="R5" s="237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</row>
    <row r="6" spans="1:30" ht="18" customHeight="1" thickBot="1">
      <c r="A6" s="2853" t="s">
        <v>2083</v>
      </c>
      <c r="B6" s="2854"/>
      <c r="C6" s="2905"/>
      <c r="D6" s="2830" t="s">
        <v>3691</v>
      </c>
      <c r="E6" s="2831"/>
      <c r="F6" s="2831"/>
      <c r="G6" s="2831"/>
      <c r="H6" s="2831"/>
      <c r="I6" s="2831"/>
      <c r="J6" s="2831"/>
      <c r="K6" s="2832"/>
      <c r="L6" s="2895"/>
      <c r="M6" s="2895"/>
      <c r="N6" s="2895"/>
      <c r="O6" s="2895"/>
      <c r="P6" s="2895"/>
      <c r="Q6" s="2895"/>
      <c r="R6" s="237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</row>
    <row r="7" spans="1:30" ht="106.5" customHeight="1" thickBot="1">
      <c r="A7" s="2853" t="s">
        <v>2084</v>
      </c>
      <c r="B7" s="2854"/>
      <c r="C7" s="2915"/>
      <c r="D7" s="2899" t="s">
        <v>3692</v>
      </c>
      <c r="E7" s="2900"/>
      <c r="F7" s="2900"/>
      <c r="G7" s="2900"/>
      <c r="H7" s="2900"/>
      <c r="I7" s="2900"/>
      <c r="J7" s="2900"/>
      <c r="K7" s="2901"/>
      <c r="L7" s="237"/>
      <c r="M7" s="237"/>
      <c r="N7" s="237"/>
      <c r="O7" s="237"/>
      <c r="P7" s="237"/>
      <c r="Q7" s="237"/>
      <c r="R7" s="237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</row>
    <row r="8" spans="1:30" s="343" customFormat="1" ht="45.75" customHeight="1" thickBot="1">
      <c r="A8" s="2896" t="s">
        <v>2086</v>
      </c>
      <c r="B8" s="2897"/>
      <c r="C8" s="2897"/>
      <c r="D8" s="2897"/>
      <c r="E8" s="2897"/>
      <c r="F8" s="2897"/>
      <c r="G8" s="2897"/>
      <c r="H8" s="2897"/>
      <c r="I8" s="2897"/>
      <c r="J8" s="2897"/>
      <c r="K8" s="2898"/>
      <c r="L8" s="341"/>
      <c r="M8" s="341"/>
      <c r="N8" s="341"/>
      <c r="O8" s="341"/>
      <c r="P8" s="341"/>
      <c r="Q8" s="341"/>
      <c r="R8" s="341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</row>
    <row r="9" spans="1:30" ht="77.25" customHeight="1">
      <c r="A9" s="2844" t="s">
        <v>2160</v>
      </c>
      <c r="B9" s="2845"/>
      <c r="C9" s="2846"/>
      <c r="D9" s="2887" t="s">
        <v>3693</v>
      </c>
      <c r="E9" s="2862"/>
      <c r="F9" s="2862"/>
      <c r="G9" s="2862"/>
      <c r="H9" s="2862"/>
      <c r="I9" s="2862"/>
      <c r="J9" s="2862"/>
      <c r="K9" s="2860"/>
      <c r="L9" s="237"/>
      <c r="M9" s="237"/>
      <c r="N9" s="237"/>
      <c r="O9" s="237"/>
      <c r="P9" s="237"/>
      <c r="Q9" s="237"/>
      <c r="R9" s="237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</row>
    <row r="10" spans="1:30" ht="31.5" customHeight="1">
      <c r="A10" s="2847"/>
      <c r="B10" s="2848"/>
      <c r="C10" s="2849"/>
      <c r="D10" s="2876" t="s">
        <v>3694</v>
      </c>
      <c r="E10" s="2815"/>
      <c r="F10" s="2815"/>
      <c r="G10" s="2815"/>
      <c r="H10" s="2815"/>
      <c r="I10" s="2815"/>
      <c r="J10" s="2815"/>
      <c r="K10" s="2820"/>
      <c r="L10" s="237"/>
      <c r="M10" s="237"/>
      <c r="N10" s="237"/>
      <c r="O10" s="237"/>
      <c r="P10" s="237"/>
      <c r="Q10" s="237"/>
      <c r="R10" s="237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</row>
    <row r="11" spans="1:30" ht="32.25" customHeight="1" thickBot="1">
      <c r="A11" s="2850"/>
      <c r="B11" s="2851"/>
      <c r="C11" s="2852"/>
      <c r="D11" s="2902" t="s">
        <v>3695</v>
      </c>
      <c r="E11" s="2903"/>
      <c r="F11" s="2903"/>
      <c r="G11" s="2903"/>
      <c r="H11" s="2903"/>
      <c r="I11" s="2903"/>
      <c r="J11" s="2903"/>
      <c r="K11" s="2904"/>
      <c r="L11" s="237"/>
      <c r="M11" s="237"/>
      <c r="N11" s="237"/>
      <c r="O11" s="237"/>
      <c r="P11" s="237"/>
      <c r="Q11" s="237"/>
      <c r="R11" s="237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</row>
    <row r="12" spans="1:30" ht="62.25" customHeight="1">
      <c r="A12" s="2844" t="s">
        <v>2087</v>
      </c>
      <c r="B12" s="2845"/>
      <c r="C12" s="2846"/>
      <c r="D12" s="2887" t="s">
        <v>3696</v>
      </c>
      <c r="E12" s="2862"/>
      <c r="F12" s="2862"/>
      <c r="G12" s="2862"/>
      <c r="H12" s="2862"/>
      <c r="I12" s="2862"/>
      <c r="J12" s="2862"/>
      <c r="K12" s="2860"/>
      <c r="L12" s="237"/>
      <c r="M12" s="237"/>
      <c r="N12" s="237"/>
      <c r="O12" s="237"/>
      <c r="P12" s="237"/>
      <c r="Q12" s="237"/>
      <c r="R12" s="237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</row>
    <row r="13" spans="1:30" ht="46.5" customHeight="1">
      <c r="A13" s="2847"/>
      <c r="B13" s="2848"/>
      <c r="C13" s="2849"/>
      <c r="D13" s="2876" t="s">
        <v>3697</v>
      </c>
      <c r="E13" s="2815"/>
      <c r="F13" s="2815"/>
      <c r="G13" s="2815"/>
      <c r="H13" s="2815"/>
      <c r="I13" s="2815"/>
      <c r="J13" s="2815"/>
      <c r="K13" s="2820"/>
      <c r="L13" s="237"/>
      <c r="M13" s="237"/>
      <c r="N13" s="237"/>
      <c r="O13" s="237"/>
      <c r="P13" s="237"/>
      <c r="Q13" s="237"/>
      <c r="R13" s="237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</row>
    <row r="14" spans="1:30" ht="32.25" customHeight="1" thickBot="1">
      <c r="A14" s="2850"/>
      <c r="B14" s="2851"/>
      <c r="C14" s="2852"/>
      <c r="D14" s="2902" t="s">
        <v>3698</v>
      </c>
      <c r="E14" s="2903"/>
      <c r="F14" s="2903"/>
      <c r="G14" s="2903"/>
      <c r="H14" s="2903"/>
      <c r="I14" s="2903"/>
      <c r="J14" s="2903"/>
      <c r="K14" s="2904"/>
      <c r="L14" s="237"/>
      <c r="M14" s="237"/>
      <c r="N14" s="237"/>
      <c r="O14" s="237"/>
      <c r="P14" s="237"/>
      <c r="Q14" s="237"/>
      <c r="R14" s="237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</row>
    <row r="15" spans="1:30" ht="61.5" customHeight="1">
      <c r="A15" s="2844" t="s">
        <v>2088</v>
      </c>
      <c r="B15" s="2845"/>
      <c r="C15" s="2846"/>
      <c r="D15" s="2823" t="s">
        <v>3699</v>
      </c>
      <c r="E15" s="2913"/>
      <c r="F15" s="2913"/>
      <c r="G15" s="2913"/>
      <c r="H15" s="2913"/>
      <c r="I15" s="2913"/>
      <c r="J15" s="2913"/>
      <c r="K15" s="2914"/>
      <c r="L15" s="237"/>
      <c r="M15" s="237"/>
      <c r="N15" s="237"/>
      <c r="O15" s="237"/>
      <c r="P15" s="237"/>
      <c r="Q15" s="237"/>
      <c r="R15" s="237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</row>
    <row r="16" spans="1:30" ht="32.25" customHeight="1">
      <c r="A16" s="2847"/>
      <c r="B16" s="2848"/>
      <c r="C16" s="2849"/>
      <c r="D16" s="2876" t="s">
        <v>3700</v>
      </c>
      <c r="E16" s="2815"/>
      <c r="F16" s="2815"/>
      <c r="G16" s="2815"/>
      <c r="H16" s="2815"/>
      <c r="I16" s="2815"/>
      <c r="J16" s="2815"/>
      <c r="K16" s="2820"/>
      <c r="L16" s="237"/>
      <c r="M16" s="237"/>
      <c r="N16" s="237"/>
      <c r="O16" s="237"/>
      <c r="P16" s="237"/>
      <c r="Q16" s="237"/>
      <c r="R16" s="237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</row>
    <row r="17" spans="1:30" ht="31.5" customHeight="1" thickBot="1">
      <c r="A17" s="2850"/>
      <c r="B17" s="2851"/>
      <c r="C17" s="2852"/>
      <c r="D17" s="2908" t="s">
        <v>3701</v>
      </c>
      <c r="E17" s="2909"/>
      <c r="F17" s="2909"/>
      <c r="G17" s="2909"/>
      <c r="H17" s="2909"/>
      <c r="I17" s="2909"/>
      <c r="J17" s="2909"/>
      <c r="K17" s="2910"/>
      <c r="L17" s="237"/>
      <c r="M17" s="237"/>
      <c r="N17" s="237"/>
      <c r="O17" s="237"/>
      <c r="P17" s="237"/>
      <c r="Q17" s="237"/>
      <c r="R17" s="237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</row>
    <row r="18" spans="1:30" ht="78" customHeight="1" thickBot="1">
      <c r="A18" s="2821" t="s">
        <v>2089</v>
      </c>
      <c r="B18" s="2822"/>
      <c r="C18" s="2822"/>
      <c r="D18" s="2916" t="s">
        <v>1932</v>
      </c>
      <c r="E18" s="2917"/>
      <c r="F18" s="2917"/>
      <c r="G18" s="2917"/>
      <c r="H18" s="2917"/>
      <c r="I18" s="2917"/>
      <c r="J18" s="2917"/>
      <c r="K18" s="2918"/>
      <c r="L18" s="2911" t="s">
        <v>2090</v>
      </c>
      <c r="M18" s="2895"/>
      <c r="N18" s="2895"/>
      <c r="O18" s="2895"/>
      <c r="P18" s="2895"/>
      <c r="Q18" s="2895"/>
      <c r="R18" s="2895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</row>
    <row r="19" spans="1:30" ht="19.149999999999999" customHeight="1" thickBot="1">
      <c r="A19" s="176" t="s">
        <v>2091</v>
      </c>
      <c r="B19" s="177"/>
      <c r="C19" s="177"/>
      <c r="D19" s="2919" t="s">
        <v>2592</v>
      </c>
      <c r="E19" s="2920"/>
      <c r="F19" s="2920"/>
      <c r="G19" s="2920"/>
      <c r="H19" s="2920"/>
      <c r="I19" s="2920"/>
      <c r="J19" s="2920"/>
      <c r="K19" s="2921"/>
      <c r="L19" s="2906" t="s">
        <v>2092</v>
      </c>
      <c r="M19" s="2907"/>
      <c r="N19" s="2907"/>
      <c r="O19" s="2907"/>
      <c r="P19" s="2907"/>
      <c r="Q19" s="2907"/>
      <c r="R19" s="2907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</row>
    <row r="20" spans="1:30" ht="66" customHeight="1" thickBot="1">
      <c r="A20" s="2853" t="s">
        <v>2093</v>
      </c>
      <c r="B20" s="2854"/>
      <c r="C20" s="2854"/>
      <c r="D20" s="2855"/>
      <c r="E20" s="2856"/>
      <c r="F20" s="2842" t="s">
        <v>2094</v>
      </c>
      <c r="G20" s="2843"/>
      <c r="H20" s="2842" t="s">
        <v>2095</v>
      </c>
      <c r="I20" s="2843"/>
      <c r="J20" s="2842" t="s">
        <v>2096</v>
      </c>
      <c r="K20" s="2912"/>
      <c r="L20" s="2894" t="s">
        <v>2097</v>
      </c>
      <c r="M20" s="2895"/>
      <c r="N20" s="2895"/>
      <c r="O20" s="2895"/>
      <c r="P20" s="2895"/>
      <c r="Q20" s="2895"/>
      <c r="R20" s="2895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</row>
    <row r="21" spans="1:30" ht="32.25" customHeight="1">
      <c r="A21" s="2861" t="s">
        <v>1487</v>
      </c>
      <c r="B21" s="2862"/>
      <c r="C21" s="2862"/>
      <c r="D21" s="2862"/>
      <c r="E21" s="2862"/>
      <c r="F21" s="2863" t="s">
        <v>1860</v>
      </c>
      <c r="G21" s="2864"/>
      <c r="H21" s="2857" t="s">
        <v>2718</v>
      </c>
      <c r="I21" s="2858"/>
      <c r="J21" s="2859" t="s">
        <v>1488</v>
      </c>
      <c r="K21" s="2860"/>
      <c r="L21" s="237"/>
      <c r="M21" s="237"/>
      <c r="N21" s="237"/>
      <c r="O21" s="237"/>
      <c r="P21" s="237"/>
      <c r="Q21" s="237"/>
      <c r="R21" s="237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</row>
    <row r="22" spans="1:30" ht="32.25" customHeight="1">
      <c r="A22" s="2814" t="s">
        <v>1489</v>
      </c>
      <c r="B22" s="2815"/>
      <c r="C22" s="2815"/>
      <c r="D22" s="2815"/>
      <c r="E22" s="2816"/>
      <c r="F22" s="2826" t="s">
        <v>1860</v>
      </c>
      <c r="G22" s="2827"/>
      <c r="H22" s="2819" t="s">
        <v>3702</v>
      </c>
      <c r="I22" s="2816"/>
      <c r="J22" s="2819" t="s">
        <v>1490</v>
      </c>
      <c r="K22" s="2820"/>
      <c r="L22" s="237"/>
      <c r="M22" s="237"/>
      <c r="N22" s="237"/>
      <c r="O22" s="237"/>
      <c r="P22" s="237"/>
      <c r="Q22" s="237"/>
      <c r="R22" s="237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</row>
    <row r="23" spans="1:30" ht="47.25" customHeight="1">
      <c r="A23" s="2814" t="s">
        <v>1491</v>
      </c>
      <c r="B23" s="2815"/>
      <c r="C23" s="2815"/>
      <c r="D23" s="2815"/>
      <c r="E23" s="2816"/>
      <c r="F23" s="2826" t="s">
        <v>1860</v>
      </c>
      <c r="G23" s="2827"/>
      <c r="H23" s="2819" t="s">
        <v>2719</v>
      </c>
      <c r="I23" s="2816"/>
      <c r="J23" s="2819" t="s">
        <v>1492</v>
      </c>
      <c r="K23" s="2820"/>
      <c r="L23" s="237"/>
      <c r="M23" s="237"/>
      <c r="N23" s="237"/>
      <c r="O23" s="237"/>
      <c r="P23" s="237"/>
      <c r="Q23" s="237"/>
      <c r="R23" s="237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</row>
    <row r="24" spans="1:30" ht="45.75" customHeight="1">
      <c r="A24" s="2814" t="s">
        <v>3187</v>
      </c>
      <c r="B24" s="2815"/>
      <c r="C24" s="2815"/>
      <c r="D24" s="2815"/>
      <c r="E24" s="2816"/>
      <c r="F24" s="2826" t="s">
        <v>1860</v>
      </c>
      <c r="G24" s="2827"/>
      <c r="H24" s="2819" t="s">
        <v>1644</v>
      </c>
      <c r="I24" s="2816"/>
      <c r="J24" s="2828" t="s">
        <v>1493</v>
      </c>
      <c r="K24" s="2829"/>
      <c r="L24" s="237"/>
      <c r="M24" s="237"/>
      <c r="N24" s="237"/>
      <c r="O24" s="237"/>
      <c r="P24" s="237"/>
      <c r="Q24" s="237"/>
      <c r="R24" s="237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</row>
    <row r="25" spans="1:30" ht="32.25" customHeight="1">
      <c r="A25" s="2814" t="s">
        <v>1494</v>
      </c>
      <c r="B25" s="2815"/>
      <c r="C25" s="2815"/>
      <c r="D25" s="2815"/>
      <c r="E25" s="2816"/>
      <c r="F25" s="2826" t="s">
        <v>1860</v>
      </c>
      <c r="G25" s="2827"/>
      <c r="H25" s="2819" t="s">
        <v>1495</v>
      </c>
      <c r="I25" s="2816"/>
      <c r="J25" s="2828" t="s">
        <v>1496</v>
      </c>
      <c r="K25" s="2829"/>
      <c r="L25" s="237"/>
      <c r="M25" s="237"/>
      <c r="N25" s="237"/>
      <c r="O25" s="237"/>
      <c r="P25" s="237"/>
      <c r="Q25" s="237"/>
      <c r="R25" s="237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</row>
    <row r="26" spans="1:30" ht="32.25" customHeight="1">
      <c r="A26" s="2814" t="s">
        <v>3188</v>
      </c>
      <c r="B26" s="2815"/>
      <c r="C26" s="2815"/>
      <c r="D26" s="2815"/>
      <c r="E26" s="2816"/>
      <c r="F26" s="2826" t="s">
        <v>1860</v>
      </c>
      <c r="G26" s="2827"/>
      <c r="H26" s="2819" t="s">
        <v>1497</v>
      </c>
      <c r="I26" s="2816"/>
      <c r="J26" s="2828" t="s">
        <v>1498</v>
      </c>
      <c r="K26" s="2829"/>
      <c r="L26" s="237"/>
      <c r="M26" s="237"/>
      <c r="N26" s="237"/>
      <c r="O26" s="237"/>
      <c r="P26" s="237"/>
      <c r="Q26" s="237"/>
      <c r="R26" s="237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</row>
    <row r="27" spans="1:30" ht="31.5" customHeight="1">
      <c r="A27" s="2814" t="s">
        <v>3189</v>
      </c>
      <c r="B27" s="2815"/>
      <c r="C27" s="2815"/>
      <c r="D27" s="2815"/>
      <c r="E27" s="2816"/>
      <c r="F27" s="2826" t="s">
        <v>1860</v>
      </c>
      <c r="G27" s="2827"/>
      <c r="H27" s="2819" t="s">
        <v>1499</v>
      </c>
      <c r="I27" s="2816"/>
      <c r="J27" s="2828" t="s">
        <v>3707</v>
      </c>
      <c r="K27" s="2829"/>
      <c r="L27" s="239"/>
      <c r="M27" s="237"/>
      <c r="N27" s="237"/>
      <c r="O27" s="237"/>
      <c r="P27" s="237"/>
      <c r="Q27" s="237"/>
      <c r="R27" s="237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</row>
    <row r="28" spans="1:30" ht="32.25" customHeight="1">
      <c r="A28" s="2814" t="s">
        <v>1500</v>
      </c>
      <c r="B28" s="2815"/>
      <c r="C28" s="2815"/>
      <c r="D28" s="2815"/>
      <c r="E28" s="2816"/>
      <c r="F28" s="2826" t="s">
        <v>1860</v>
      </c>
      <c r="G28" s="2827"/>
      <c r="H28" s="2819" t="s">
        <v>1501</v>
      </c>
      <c r="I28" s="2816"/>
      <c r="J28" s="2828" t="s">
        <v>1496</v>
      </c>
      <c r="K28" s="2829"/>
      <c r="L28" s="237"/>
      <c r="M28" s="237"/>
      <c r="N28" s="237"/>
      <c r="O28" s="237"/>
      <c r="P28" s="237"/>
      <c r="Q28" s="237"/>
      <c r="R28" s="237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</row>
    <row r="29" spans="1:30" ht="31.5" customHeight="1">
      <c r="A29" s="2814" t="s">
        <v>3190</v>
      </c>
      <c r="B29" s="2815"/>
      <c r="C29" s="2815"/>
      <c r="D29" s="2815"/>
      <c r="E29" s="2816"/>
      <c r="F29" s="2826" t="s">
        <v>1860</v>
      </c>
      <c r="G29" s="2827"/>
      <c r="H29" s="2819" t="s">
        <v>2172</v>
      </c>
      <c r="I29" s="2816"/>
      <c r="J29" s="2828" t="s">
        <v>1502</v>
      </c>
      <c r="K29" s="2829"/>
      <c r="L29" s="237"/>
      <c r="M29" s="237"/>
      <c r="N29" s="237"/>
      <c r="O29" s="237"/>
      <c r="P29" s="237"/>
      <c r="Q29" s="237"/>
      <c r="R29" s="237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</row>
    <row r="30" spans="1:30" ht="32.25" customHeight="1">
      <c r="A30" s="2814" t="s">
        <v>3191</v>
      </c>
      <c r="B30" s="2815"/>
      <c r="C30" s="2815"/>
      <c r="D30" s="2815"/>
      <c r="E30" s="2816"/>
      <c r="F30" s="2826" t="s">
        <v>1860</v>
      </c>
      <c r="G30" s="2827"/>
      <c r="H30" s="2819" t="s">
        <v>2172</v>
      </c>
      <c r="I30" s="2816"/>
      <c r="J30" s="2819" t="s">
        <v>1502</v>
      </c>
      <c r="K30" s="2820"/>
      <c r="L30" s="237"/>
      <c r="M30" s="237"/>
      <c r="N30" s="237"/>
      <c r="O30" s="237"/>
      <c r="P30" s="237"/>
      <c r="Q30" s="237"/>
      <c r="R30" s="237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</row>
    <row r="31" spans="1:30" ht="31.5" customHeight="1">
      <c r="A31" s="2833" t="s">
        <v>3192</v>
      </c>
      <c r="B31" s="2834"/>
      <c r="C31" s="2834"/>
      <c r="D31" s="2834"/>
      <c r="E31" s="2835"/>
      <c r="F31" s="2836" t="s">
        <v>1860</v>
      </c>
      <c r="G31" s="2837"/>
      <c r="H31" s="2838" t="s">
        <v>3193</v>
      </c>
      <c r="I31" s="2835"/>
      <c r="J31" s="2838" t="s">
        <v>3708</v>
      </c>
      <c r="K31" s="2839"/>
      <c r="L31" s="237"/>
      <c r="M31" s="237"/>
      <c r="N31" s="237"/>
      <c r="O31" s="237"/>
      <c r="P31" s="237"/>
      <c r="Q31" s="237"/>
      <c r="R31" s="237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</row>
    <row r="32" spans="1:30" ht="32.25" customHeight="1">
      <c r="A32" s="2814" t="s">
        <v>3194</v>
      </c>
      <c r="B32" s="2815"/>
      <c r="C32" s="2815"/>
      <c r="D32" s="2815"/>
      <c r="E32" s="2816"/>
      <c r="F32" s="2826" t="s">
        <v>1860</v>
      </c>
      <c r="G32" s="2827"/>
      <c r="H32" s="2819" t="s">
        <v>1503</v>
      </c>
      <c r="I32" s="2816"/>
      <c r="J32" s="2819" t="s">
        <v>1504</v>
      </c>
      <c r="K32" s="2820"/>
      <c r="L32" s="237"/>
      <c r="M32" s="237"/>
      <c r="N32" s="237"/>
      <c r="O32" s="237"/>
      <c r="P32" s="237"/>
      <c r="Q32" s="237"/>
      <c r="R32" s="237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</row>
    <row r="33" spans="1:30" ht="32.25" customHeight="1">
      <c r="A33" s="2814" t="s">
        <v>1505</v>
      </c>
      <c r="B33" s="2815"/>
      <c r="C33" s="2815"/>
      <c r="D33" s="2815"/>
      <c r="E33" s="2816"/>
      <c r="F33" s="2826" t="s">
        <v>1860</v>
      </c>
      <c r="G33" s="2827"/>
      <c r="H33" s="2819" t="s">
        <v>1506</v>
      </c>
      <c r="I33" s="2816"/>
      <c r="J33" s="2828" t="s">
        <v>1507</v>
      </c>
      <c r="K33" s="2829"/>
      <c r="L33" s="237"/>
      <c r="M33" s="237"/>
      <c r="N33" s="237"/>
      <c r="O33" s="237"/>
      <c r="P33" s="237"/>
      <c r="Q33" s="237"/>
      <c r="R33" s="237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</row>
    <row r="34" spans="1:30" ht="31.5" customHeight="1">
      <c r="A34" s="2814" t="s">
        <v>1508</v>
      </c>
      <c r="B34" s="2815"/>
      <c r="C34" s="2815"/>
      <c r="D34" s="2815"/>
      <c r="E34" s="2816"/>
      <c r="F34" s="2826" t="s">
        <v>1860</v>
      </c>
      <c r="G34" s="2827"/>
      <c r="H34" s="2819" t="s">
        <v>1506</v>
      </c>
      <c r="I34" s="2816"/>
      <c r="J34" s="2819" t="s">
        <v>1507</v>
      </c>
      <c r="K34" s="2820"/>
      <c r="L34" s="237"/>
      <c r="M34" s="237"/>
      <c r="N34" s="237"/>
      <c r="O34" s="237"/>
      <c r="P34" s="237"/>
      <c r="Q34" s="237"/>
      <c r="R34" s="237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</row>
    <row r="35" spans="1:30" ht="33.75" customHeight="1">
      <c r="A35" s="2814" t="s">
        <v>3703</v>
      </c>
      <c r="B35" s="2815"/>
      <c r="C35" s="2815"/>
      <c r="D35" s="2815"/>
      <c r="E35" s="2816"/>
      <c r="F35" s="2826" t="s">
        <v>1860</v>
      </c>
      <c r="G35" s="2827"/>
      <c r="H35" s="2819" t="s">
        <v>1644</v>
      </c>
      <c r="I35" s="2816"/>
      <c r="J35" s="2819" t="s">
        <v>1493</v>
      </c>
      <c r="K35" s="2820"/>
      <c r="L35" s="237"/>
      <c r="M35" s="237"/>
      <c r="N35" s="237"/>
      <c r="O35" s="237"/>
      <c r="P35" s="237"/>
      <c r="Q35" s="237"/>
      <c r="R35" s="237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</row>
    <row r="36" spans="1:30" ht="48" customHeight="1">
      <c r="A36" s="2814" t="s">
        <v>1509</v>
      </c>
      <c r="B36" s="2815"/>
      <c r="C36" s="2815"/>
      <c r="D36" s="2815"/>
      <c r="E36" s="2816"/>
      <c r="F36" s="2817" t="s">
        <v>2109</v>
      </c>
      <c r="G36" s="2818"/>
      <c r="H36" s="2819" t="s">
        <v>1510</v>
      </c>
      <c r="I36" s="2816"/>
      <c r="J36" s="2819" t="s">
        <v>1511</v>
      </c>
      <c r="K36" s="2820"/>
      <c r="L36" s="237"/>
      <c r="M36" s="237"/>
      <c r="N36" s="237"/>
      <c r="O36" s="237"/>
      <c r="P36" s="237"/>
      <c r="Q36" s="237"/>
      <c r="R36" s="237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</row>
    <row r="37" spans="1:30" ht="60.75" customHeight="1">
      <c r="A37" s="2840" t="s">
        <v>3195</v>
      </c>
      <c r="B37" s="2841"/>
      <c r="C37" s="2841"/>
      <c r="D37" s="2841"/>
      <c r="E37" s="2841"/>
      <c r="F37" s="2817" t="s">
        <v>2109</v>
      </c>
      <c r="G37" s="2818"/>
      <c r="H37" s="2828" t="s">
        <v>1512</v>
      </c>
      <c r="I37" s="2841"/>
      <c r="J37" s="2819" t="s">
        <v>1513</v>
      </c>
      <c r="K37" s="2820"/>
      <c r="L37" s="237"/>
      <c r="M37" s="237"/>
      <c r="N37" s="237"/>
      <c r="O37" s="237"/>
      <c r="P37" s="237"/>
      <c r="Q37" s="237"/>
      <c r="R37" s="237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</row>
    <row r="38" spans="1:30" ht="47.25" customHeight="1">
      <c r="A38" s="2840" t="s">
        <v>3196</v>
      </c>
      <c r="B38" s="2841"/>
      <c r="C38" s="2841"/>
      <c r="D38" s="2841"/>
      <c r="E38" s="2841"/>
      <c r="F38" s="2817" t="s">
        <v>2109</v>
      </c>
      <c r="G38" s="2818"/>
      <c r="H38" s="2828" t="s">
        <v>1778</v>
      </c>
      <c r="I38" s="2841"/>
      <c r="J38" s="2828" t="s">
        <v>1514</v>
      </c>
      <c r="K38" s="2829"/>
      <c r="L38" s="237"/>
      <c r="M38" s="237"/>
      <c r="N38" s="237"/>
      <c r="O38" s="237"/>
      <c r="P38" s="237"/>
      <c r="Q38" s="237"/>
      <c r="R38" s="237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</row>
    <row r="39" spans="1:30" ht="33" customHeight="1">
      <c r="A39" s="2840" t="s">
        <v>3197</v>
      </c>
      <c r="B39" s="2841"/>
      <c r="C39" s="2841"/>
      <c r="D39" s="2841"/>
      <c r="E39" s="2841"/>
      <c r="F39" s="2817" t="s">
        <v>2109</v>
      </c>
      <c r="G39" s="2818"/>
      <c r="H39" s="2828" t="s">
        <v>1515</v>
      </c>
      <c r="I39" s="2841"/>
      <c r="J39" s="2828" t="s">
        <v>1516</v>
      </c>
      <c r="K39" s="2829"/>
      <c r="L39" s="237"/>
      <c r="M39" s="237"/>
      <c r="N39" s="237"/>
      <c r="O39" s="237"/>
      <c r="P39" s="237"/>
      <c r="Q39" s="237"/>
      <c r="R39" s="237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</row>
    <row r="40" spans="1:30" ht="31.5" customHeight="1">
      <c r="A40" s="2814" t="s">
        <v>3198</v>
      </c>
      <c r="B40" s="2815"/>
      <c r="C40" s="2815"/>
      <c r="D40" s="2815"/>
      <c r="E40" s="2816"/>
      <c r="F40" s="2817" t="s">
        <v>2109</v>
      </c>
      <c r="G40" s="2818"/>
      <c r="H40" s="2819" t="s">
        <v>1517</v>
      </c>
      <c r="I40" s="2816"/>
      <c r="J40" s="2819" t="s">
        <v>1518</v>
      </c>
      <c r="K40" s="2820"/>
      <c r="L40" s="237"/>
      <c r="M40" s="237"/>
      <c r="N40" s="237"/>
      <c r="O40" s="237"/>
      <c r="P40" s="237"/>
      <c r="Q40" s="237"/>
      <c r="R40" s="237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</row>
    <row r="41" spans="1:30" ht="61.5" customHeight="1">
      <c r="A41" s="2814" t="s">
        <v>3199</v>
      </c>
      <c r="B41" s="2815"/>
      <c r="C41" s="2815"/>
      <c r="D41" s="2815"/>
      <c r="E41" s="2816"/>
      <c r="F41" s="2817" t="s">
        <v>2109</v>
      </c>
      <c r="G41" s="2818"/>
      <c r="H41" s="2819" t="s">
        <v>1519</v>
      </c>
      <c r="I41" s="2816"/>
      <c r="J41" s="2819" t="s">
        <v>1520</v>
      </c>
      <c r="K41" s="2820"/>
      <c r="L41" s="237"/>
      <c r="M41" s="237"/>
      <c r="N41" s="237"/>
      <c r="O41" s="237"/>
      <c r="P41" s="237"/>
      <c r="Q41" s="237"/>
      <c r="R41" s="237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</row>
    <row r="42" spans="1:30" ht="46.5" customHeight="1">
      <c r="A42" s="2814" t="s">
        <v>1521</v>
      </c>
      <c r="B42" s="2815"/>
      <c r="C42" s="2815"/>
      <c r="D42" s="2815"/>
      <c r="E42" s="2816"/>
      <c r="F42" s="2817" t="s">
        <v>2109</v>
      </c>
      <c r="G42" s="2818"/>
      <c r="H42" s="2819" t="s">
        <v>3704</v>
      </c>
      <c r="I42" s="2816"/>
      <c r="J42" s="2819" t="s">
        <v>1522</v>
      </c>
      <c r="K42" s="2820"/>
      <c r="L42" s="237"/>
      <c r="M42" s="237"/>
      <c r="N42" s="237"/>
      <c r="O42" s="237"/>
      <c r="P42" s="237"/>
      <c r="Q42" s="237"/>
      <c r="R42" s="237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</row>
    <row r="43" spans="1:30" ht="32.25" customHeight="1">
      <c r="A43" s="2814" t="s">
        <v>3200</v>
      </c>
      <c r="B43" s="2815"/>
      <c r="C43" s="2815"/>
      <c r="D43" s="2815"/>
      <c r="E43" s="2816"/>
      <c r="F43" s="2817" t="s">
        <v>2109</v>
      </c>
      <c r="G43" s="2818"/>
      <c r="H43" s="2819" t="s">
        <v>1778</v>
      </c>
      <c r="I43" s="2816"/>
      <c r="J43" s="2819" t="s">
        <v>1514</v>
      </c>
      <c r="K43" s="2820"/>
      <c r="L43" s="237"/>
      <c r="M43" s="237"/>
      <c r="N43" s="237"/>
      <c r="O43" s="237"/>
      <c r="P43" s="237"/>
      <c r="Q43" s="237"/>
      <c r="R43" s="237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</row>
    <row r="44" spans="1:30" ht="32.25" customHeight="1">
      <c r="A44" s="2814" t="s">
        <v>3201</v>
      </c>
      <c r="B44" s="2815"/>
      <c r="C44" s="2815"/>
      <c r="D44" s="2815"/>
      <c r="E44" s="2816"/>
      <c r="F44" s="2817" t="s">
        <v>2109</v>
      </c>
      <c r="G44" s="2818"/>
      <c r="H44" s="2819" t="s">
        <v>1517</v>
      </c>
      <c r="I44" s="2816"/>
      <c r="J44" s="2819" t="s">
        <v>1518</v>
      </c>
      <c r="K44" s="2820"/>
      <c r="L44" s="237"/>
      <c r="M44" s="237"/>
      <c r="N44" s="237"/>
      <c r="O44" s="237"/>
      <c r="P44" s="237"/>
      <c r="Q44" s="237"/>
      <c r="R44" s="237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</row>
    <row r="45" spans="1:30" ht="32.25" customHeight="1">
      <c r="A45" s="2814" t="s">
        <v>3202</v>
      </c>
      <c r="B45" s="2815"/>
      <c r="C45" s="2815"/>
      <c r="D45" s="2815"/>
      <c r="E45" s="2816"/>
      <c r="F45" s="2817" t="s">
        <v>2109</v>
      </c>
      <c r="G45" s="2818"/>
      <c r="H45" s="2819" t="s">
        <v>1523</v>
      </c>
      <c r="I45" s="2816"/>
      <c r="J45" s="2819" t="s">
        <v>1524</v>
      </c>
      <c r="K45" s="2820"/>
      <c r="L45" s="237"/>
      <c r="M45" s="237"/>
      <c r="N45" s="237"/>
      <c r="O45" s="237"/>
      <c r="P45" s="237"/>
      <c r="Q45" s="237"/>
      <c r="R45" s="237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</row>
    <row r="46" spans="1:30" ht="63" customHeight="1">
      <c r="A46" s="2814" t="s">
        <v>3203</v>
      </c>
      <c r="B46" s="2815"/>
      <c r="C46" s="2815"/>
      <c r="D46" s="2815"/>
      <c r="E46" s="2816"/>
      <c r="F46" s="2817" t="s">
        <v>2109</v>
      </c>
      <c r="G46" s="2818"/>
      <c r="H46" s="2819" t="s">
        <v>1525</v>
      </c>
      <c r="I46" s="2816"/>
      <c r="J46" s="2819" t="s">
        <v>1526</v>
      </c>
      <c r="K46" s="2820"/>
      <c r="L46" s="237"/>
      <c r="M46" s="237"/>
      <c r="N46" s="237"/>
      <c r="O46" s="237"/>
      <c r="P46" s="237"/>
      <c r="Q46" s="237"/>
      <c r="R46" s="237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</row>
    <row r="47" spans="1:30" ht="31.5" customHeight="1">
      <c r="A47" s="2814" t="s">
        <v>3204</v>
      </c>
      <c r="B47" s="2815"/>
      <c r="C47" s="2815"/>
      <c r="D47" s="2815"/>
      <c r="E47" s="2816"/>
      <c r="F47" s="2817" t="s">
        <v>2109</v>
      </c>
      <c r="G47" s="2818"/>
      <c r="H47" s="2819" t="s">
        <v>1527</v>
      </c>
      <c r="I47" s="2816"/>
      <c r="J47" s="2819" t="s">
        <v>1528</v>
      </c>
      <c r="K47" s="2820"/>
      <c r="L47" s="237"/>
      <c r="M47" s="237"/>
      <c r="N47" s="237"/>
      <c r="O47" s="237"/>
      <c r="P47" s="237"/>
      <c r="Q47" s="237"/>
      <c r="R47" s="237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30" ht="76.5" customHeight="1">
      <c r="A48" s="2814" t="s">
        <v>3205</v>
      </c>
      <c r="B48" s="2815"/>
      <c r="C48" s="2815"/>
      <c r="D48" s="2815"/>
      <c r="E48" s="2816"/>
      <c r="F48" s="2817" t="s">
        <v>2109</v>
      </c>
      <c r="G48" s="2818"/>
      <c r="H48" s="2819" t="s">
        <v>1529</v>
      </c>
      <c r="I48" s="2816"/>
      <c r="J48" s="2819" t="s">
        <v>1530</v>
      </c>
      <c r="K48" s="2820"/>
      <c r="L48" s="237"/>
      <c r="M48" s="237"/>
      <c r="N48" s="237"/>
      <c r="O48" s="237"/>
      <c r="P48" s="237"/>
      <c r="Q48" s="237"/>
      <c r="R48" s="237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</row>
    <row r="49" spans="1:30" ht="45.75" customHeight="1">
      <c r="A49" s="2814" t="s">
        <v>3206</v>
      </c>
      <c r="B49" s="2815"/>
      <c r="C49" s="2815"/>
      <c r="D49" s="2815"/>
      <c r="E49" s="2816"/>
      <c r="F49" s="2817" t="s">
        <v>2109</v>
      </c>
      <c r="G49" s="2818"/>
      <c r="H49" s="2819" t="s">
        <v>1529</v>
      </c>
      <c r="I49" s="2816"/>
      <c r="J49" s="2819" t="s">
        <v>1530</v>
      </c>
      <c r="K49" s="2820"/>
      <c r="L49" s="237"/>
      <c r="M49" s="237"/>
      <c r="N49" s="237"/>
      <c r="O49" s="237"/>
      <c r="P49" s="237"/>
      <c r="Q49" s="237"/>
      <c r="R49" s="237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</row>
    <row r="50" spans="1:30" ht="32.25" customHeight="1" thickBot="1">
      <c r="A50" s="2935" t="s">
        <v>3207</v>
      </c>
      <c r="B50" s="2936"/>
      <c r="C50" s="2936"/>
      <c r="D50" s="2936"/>
      <c r="E50" s="2936"/>
      <c r="F50" s="2937" t="s">
        <v>2109</v>
      </c>
      <c r="G50" s="2938"/>
      <c r="H50" s="2939" t="s">
        <v>1527</v>
      </c>
      <c r="I50" s="2936"/>
      <c r="J50" s="2939" t="s">
        <v>1528</v>
      </c>
      <c r="K50" s="2940"/>
      <c r="L50" s="237"/>
      <c r="M50" s="237"/>
      <c r="N50" s="237"/>
      <c r="O50" s="237"/>
      <c r="P50" s="237"/>
      <c r="Q50" s="237"/>
      <c r="R50" s="237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</row>
    <row r="51" spans="1:30" ht="32.25" customHeight="1" thickBot="1">
      <c r="A51" s="2821" t="s">
        <v>2125</v>
      </c>
      <c r="B51" s="2822"/>
      <c r="C51" s="2830" t="s">
        <v>2924</v>
      </c>
      <c r="D51" s="2831"/>
      <c r="E51" s="2831"/>
      <c r="F51" s="2831"/>
      <c r="G51" s="2831"/>
      <c r="H51" s="2831"/>
      <c r="I51" s="2831"/>
      <c r="J51" s="2831"/>
      <c r="K51" s="2832"/>
      <c r="L51" s="237"/>
      <c r="M51" s="237"/>
      <c r="N51" s="237"/>
      <c r="O51" s="237"/>
      <c r="P51" s="237"/>
      <c r="Q51" s="237"/>
      <c r="R51" s="237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</row>
    <row r="52" spans="1:30" ht="256.5" customHeight="1" thickBot="1">
      <c r="A52" s="2821" t="s">
        <v>2126</v>
      </c>
      <c r="B52" s="2941"/>
      <c r="C52" s="2830" t="s">
        <v>4393</v>
      </c>
      <c r="D52" s="2831"/>
      <c r="E52" s="2831"/>
      <c r="F52" s="2831"/>
      <c r="G52" s="2831"/>
      <c r="H52" s="2831"/>
      <c r="I52" s="2831"/>
      <c r="J52" s="2831"/>
      <c r="K52" s="2832"/>
      <c r="L52" s="237"/>
      <c r="M52" s="237"/>
      <c r="N52" s="237"/>
      <c r="O52" s="237"/>
      <c r="P52" s="237"/>
      <c r="Q52" s="237"/>
      <c r="R52" s="237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</row>
    <row r="53" spans="1:30" ht="30.75" customHeight="1">
      <c r="A53" s="2928" t="s">
        <v>2127</v>
      </c>
      <c r="B53" s="2942"/>
      <c r="C53" s="2823" t="s">
        <v>1531</v>
      </c>
      <c r="D53" s="2824"/>
      <c r="E53" s="2824"/>
      <c r="F53" s="2824"/>
      <c r="G53" s="2824"/>
      <c r="H53" s="2824"/>
      <c r="I53" s="2824"/>
      <c r="J53" s="2824"/>
      <c r="K53" s="2825"/>
      <c r="L53" s="237"/>
      <c r="M53" s="237"/>
      <c r="N53" s="237"/>
      <c r="O53" s="237"/>
      <c r="P53" s="237"/>
      <c r="Q53" s="237"/>
      <c r="R53" s="237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</row>
    <row r="54" spans="1:30" ht="17.25" customHeight="1">
      <c r="A54" s="2943"/>
      <c r="B54" s="2944"/>
      <c r="C54" s="2876" t="s">
        <v>1532</v>
      </c>
      <c r="D54" s="2815"/>
      <c r="E54" s="2815"/>
      <c r="F54" s="2815"/>
      <c r="G54" s="2815"/>
      <c r="H54" s="2815"/>
      <c r="I54" s="2815"/>
      <c r="J54" s="2815"/>
      <c r="K54" s="2820"/>
      <c r="L54" s="237"/>
      <c r="M54" s="237"/>
      <c r="N54" s="237"/>
      <c r="O54" s="237"/>
      <c r="P54" s="237"/>
      <c r="Q54" s="237"/>
      <c r="R54" s="237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</row>
    <row r="55" spans="1:30" ht="17.25" customHeight="1">
      <c r="A55" s="2943"/>
      <c r="B55" s="2944"/>
      <c r="C55" s="2876" t="s">
        <v>1533</v>
      </c>
      <c r="D55" s="2815"/>
      <c r="E55" s="2815"/>
      <c r="F55" s="2815"/>
      <c r="G55" s="2815"/>
      <c r="H55" s="2815"/>
      <c r="I55" s="2815"/>
      <c r="J55" s="2815"/>
      <c r="K55" s="2820"/>
      <c r="L55" s="237"/>
      <c r="M55" s="237"/>
      <c r="N55" s="237"/>
      <c r="O55" s="237"/>
      <c r="P55" s="237"/>
      <c r="Q55" s="237"/>
      <c r="R55" s="237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</row>
    <row r="56" spans="1:30" ht="17.25" customHeight="1">
      <c r="A56" s="2943"/>
      <c r="B56" s="2944"/>
      <c r="C56" s="2876" t="s">
        <v>1534</v>
      </c>
      <c r="D56" s="2815"/>
      <c r="E56" s="2815"/>
      <c r="F56" s="2815"/>
      <c r="G56" s="2815"/>
      <c r="H56" s="2815"/>
      <c r="I56" s="2815"/>
      <c r="J56" s="2815"/>
      <c r="K56" s="2820"/>
      <c r="L56" s="237"/>
      <c r="M56" s="237"/>
      <c r="N56" s="237"/>
      <c r="O56" s="237"/>
      <c r="P56" s="237"/>
      <c r="Q56" s="237"/>
      <c r="R56" s="237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</row>
    <row r="57" spans="1:30" ht="17.25" customHeight="1">
      <c r="A57" s="2943"/>
      <c r="B57" s="2944"/>
      <c r="C57" s="2876" t="s">
        <v>1535</v>
      </c>
      <c r="D57" s="2815"/>
      <c r="E57" s="2815"/>
      <c r="F57" s="2815"/>
      <c r="G57" s="2815"/>
      <c r="H57" s="2815"/>
      <c r="I57" s="2815"/>
      <c r="J57" s="2815"/>
      <c r="K57" s="2820"/>
      <c r="L57" s="237"/>
      <c r="M57" s="237"/>
      <c r="N57" s="237"/>
      <c r="O57" s="237"/>
      <c r="P57" s="237"/>
      <c r="Q57" s="237"/>
      <c r="R57" s="237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</row>
    <row r="58" spans="1:30" ht="17.25" customHeight="1">
      <c r="A58" s="2943"/>
      <c r="B58" s="2944"/>
      <c r="C58" s="2876" t="s">
        <v>1536</v>
      </c>
      <c r="D58" s="2815"/>
      <c r="E58" s="2815"/>
      <c r="F58" s="2815"/>
      <c r="G58" s="2815"/>
      <c r="H58" s="2815"/>
      <c r="I58" s="2815"/>
      <c r="J58" s="2815"/>
      <c r="K58" s="2820"/>
      <c r="L58" s="237"/>
      <c r="M58" s="237"/>
      <c r="N58" s="237"/>
      <c r="O58" s="237"/>
      <c r="P58" s="237"/>
      <c r="Q58" s="237"/>
      <c r="R58" s="237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</row>
    <row r="59" spans="1:30" ht="17.25" customHeight="1">
      <c r="A59" s="2943"/>
      <c r="B59" s="2944"/>
      <c r="C59" s="2876" t="s">
        <v>1537</v>
      </c>
      <c r="D59" s="2815"/>
      <c r="E59" s="2815"/>
      <c r="F59" s="2815"/>
      <c r="G59" s="2815"/>
      <c r="H59" s="2815"/>
      <c r="I59" s="2815"/>
      <c r="J59" s="2815"/>
      <c r="K59" s="2820"/>
      <c r="L59" s="237"/>
      <c r="M59" s="237"/>
      <c r="N59" s="237"/>
      <c r="O59" s="237"/>
      <c r="P59" s="237"/>
      <c r="Q59" s="237"/>
      <c r="R59" s="237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</row>
    <row r="60" spans="1:30" ht="30.75" customHeight="1">
      <c r="A60" s="2943"/>
      <c r="B60" s="2944"/>
      <c r="C60" s="2876" t="s">
        <v>2925</v>
      </c>
      <c r="D60" s="2815"/>
      <c r="E60" s="2815"/>
      <c r="F60" s="2815"/>
      <c r="G60" s="2815"/>
      <c r="H60" s="2815"/>
      <c r="I60" s="2815"/>
      <c r="J60" s="2815"/>
      <c r="K60" s="2820"/>
      <c r="L60" s="237"/>
      <c r="M60" s="237"/>
      <c r="N60" s="237"/>
      <c r="O60" s="237"/>
      <c r="P60" s="237"/>
      <c r="Q60" s="237"/>
      <c r="R60" s="237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</row>
    <row r="61" spans="1:30" ht="18" customHeight="1">
      <c r="A61" s="2943"/>
      <c r="B61" s="2944"/>
      <c r="C61" s="2876" t="s">
        <v>1538</v>
      </c>
      <c r="D61" s="2815"/>
      <c r="E61" s="2815"/>
      <c r="F61" s="2815"/>
      <c r="G61" s="2815"/>
      <c r="H61" s="2815"/>
      <c r="I61" s="2815"/>
      <c r="J61" s="2815"/>
      <c r="K61" s="2820"/>
      <c r="L61" s="237"/>
      <c r="M61" s="237"/>
      <c r="N61" s="237"/>
      <c r="O61" s="237"/>
      <c r="P61" s="237"/>
      <c r="Q61" s="237"/>
      <c r="R61" s="237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</row>
    <row r="62" spans="1:30" ht="18" customHeight="1">
      <c r="A62" s="2943"/>
      <c r="B62" s="2944"/>
      <c r="C62" s="2876" t="s">
        <v>1539</v>
      </c>
      <c r="D62" s="2815"/>
      <c r="E62" s="2815"/>
      <c r="F62" s="2815"/>
      <c r="G62" s="2815"/>
      <c r="H62" s="2815"/>
      <c r="I62" s="2815"/>
      <c r="J62" s="2815"/>
      <c r="K62" s="2820"/>
      <c r="L62" s="237"/>
      <c r="M62" s="237"/>
      <c r="N62" s="237"/>
      <c r="O62" s="237"/>
      <c r="P62" s="237"/>
      <c r="Q62" s="237"/>
      <c r="R62" s="237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</row>
    <row r="63" spans="1:30" ht="18" customHeight="1">
      <c r="A63" s="2943"/>
      <c r="B63" s="2944"/>
      <c r="C63" s="2876" t="s">
        <v>2926</v>
      </c>
      <c r="D63" s="2815"/>
      <c r="E63" s="2815"/>
      <c r="F63" s="2815"/>
      <c r="G63" s="2815"/>
      <c r="H63" s="2815"/>
      <c r="I63" s="2815"/>
      <c r="J63" s="2815"/>
      <c r="K63" s="2820"/>
      <c r="L63" s="237"/>
      <c r="M63" s="237"/>
      <c r="N63" s="237"/>
      <c r="O63" s="237"/>
      <c r="P63" s="237"/>
      <c r="Q63" s="237"/>
      <c r="R63" s="237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</row>
    <row r="64" spans="1:30" ht="18" customHeight="1" thickBot="1">
      <c r="A64" s="2945"/>
      <c r="B64" s="2946"/>
      <c r="C64" s="2902" t="s">
        <v>1540</v>
      </c>
      <c r="D64" s="2903"/>
      <c r="E64" s="2903"/>
      <c r="F64" s="2903"/>
      <c r="G64" s="2903"/>
      <c r="H64" s="2903"/>
      <c r="I64" s="2903"/>
      <c r="J64" s="2903"/>
      <c r="K64" s="2904"/>
      <c r="L64" s="237"/>
      <c r="M64" s="237"/>
      <c r="N64" s="237"/>
      <c r="O64" s="237"/>
      <c r="P64" s="237"/>
      <c r="Q64" s="237"/>
      <c r="R64" s="237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</row>
    <row r="65" spans="1:30" ht="18" customHeight="1">
      <c r="A65" s="2947" t="s">
        <v>2133</v>
      </c>
      <c r="B65" s="2948"/>
      <c r="C65" s="2861" t="s">
        <v>1541</v>
      </c>
      <c r="D65" s="2862"/>
      <c r="E65" s="2862"/>
      <c r="F65" s="2862"/>
      <c r="G65" s="2862"/>
      <c r="H65" s="2862"/>
      <c r="I65" s="2862"/>
      <c r="J65" s="2862"/>
      <c r="K65" s="2860"/>
      <c r="L65" s="237"/>
      <c r="M65" s="237"/>
      <c r="N65" s="237"/>
      <c r="O65" s="237"/>
      <c r="P65" s="237"/>
      <c r="Q65" s="237"/>
      <c r="R65" s="237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</row>
    <row r="66" spans="1:30" ht="18" customHeight="1">
      <c r="A66" s="2949"/>
      <c r="B66" s="2950"/>
      <c r="C66" s="2840" t="s">
        <v>2927</v>
      </c>
      <c r="D66" s="2841"/>
      <c r="E66" s="2841"/>
      <c r="F66" s="2841"/>
      <c r="G66" s="2841"/>
      <c r="H66" s="2841"/>
      <c r="I66" s="2841"/>
      <c r="J66" s="2841"/>
      <c r="K66" s="2829"/>
      <c r="L66" s="237"/>
      <c r="M66" s="237"/>
      <c r="N66" s="237"/>
      <c r="O66" s="237"/>
      <c r="P66" s="237"/>
      <c r="Q66" s="237"/>
      <c r="R66" s="237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</row>
    <row r="67" spans="1:30" ht="30" customHeight="1">
      <c r="A67" s="2949"/>
      <c r="B67" s="2950"/>
      <c r="C67" s="2840" t="s">
        <v>2928</v>
      </c>
      <c r="D67" s="2841"/>
      <c r="E67" s="2841"/>
      <c r="F67" s="2841"/>
      <c r="G67" s="2841"/>
      <c r="H67" s="2841"/>
      <c r="I67" s="2841"/>
      <c r="J67" s="2841"/>
      <c r="K67" s="2829"/>
      <c r="L67" s="237"/>
      <c r="M67" s="237"/>
      <c r="N67" s="237"/>
      <c r="O67" s="237"/>
      <c r="P67" s="237"/>
      <c r="Q67" s="237"/>
      <c r="R67" s="237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</row>
    <row r="68" spans="1:30" ht="30" customHeight="1">
      <c r="A68" s="2949"/>
      <c r="B68" s="2950"/>
      <c r="C68" s="2840" t="s">
        <v>2929</v>
      </c>
      <c r="D68" s="2841"/>
      <c r="E68" s="2841"/>
      <c r="F68" s="2841"/>
      <c r="G68" s="2841"/>
      <c r="H68" s="2841"/>
      <c r="I68" s="2841"/>
      <c r="J68" s="2841"/>
      <c r="K68" s="2829"/>
      <c r="L68" s="237"/>
      <c r="M68" s="237"/>
      <c r="N68" s="237"/>
      <c r="O68" s="237"/>
      <c r="P68" s="237"/>
      <c r="Q68" s="237"/>
      <c r="R68" s="237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</row>
    <row r="69" spans="1:30" ht="30" customHeight="1">
      <c r="A69" s="2949"/>
      <c r="B69" s="2950"/>
      <c r="C69" s="2840" t="s">
        <v>3705</v>
      </c>
      <c r="D69" s="2841"/>
      <c r="E69" s="2841"/>
      <c r="F69" s="2841"/>
      <c r="G69" s="2841"/>
      <c r="H69" s="2841"/>
      <c r="I69" s="2841"/>
      <c r="J69" s="2841"/>
      <c r="K69" s="2829"/>
      <c r="L69" s="237"/>
      <c r="M69" s="237"/>
      <c r="N69" s="237"/>
      <c r="O69" s="237"/>
      <c r="P69" s="237"/>
      <c r="Q69" s="237"/>
      <c r="R69" s="237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</row>
    <row r="70" spans="1:30" ht="30.75" customHeight="1">
      <c r="A70" s="2949"/>
      <c r="B70" s="2950"/>
      <c r="C70" s="2840" t="s">
        <v>2930</v>
      </c>
      <c r="D70" s="2841"/>
      <c r="E70" s="2841"/>
      <c r="F70" s="2841"/>
      <c r="G70" s="2841"/>
      <c r="H70" s="2841"/>
      <c r="I70" s="2841"/>
      <c r="J70" s="2841"/>
      <c r="K70" s="2829"/>
      <c r="L70" s="237"/>
      <c r="M70" s="237"/>
      <c r="N70" s="237"/>
      <c r="O70" s="237"/>
      <c r="P70" s="237"/>
      <c r="Q70" s="237"/>
      <c r="R70" s="237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</row>
    <row r="71" spans="1:30" ht="45.75" customHeight="1">
      <c r="A71" s="2949"/>
      <c r="B71" s="2950"/>
      <c r="C71" s="2840" t="s">
        <v>3208</v>
      </c>
      <c r="D71" s="2841"/>
      <c r="E71" s="2841"/>
      <c r="F71" s="2841"/>
      <c r="G71" s="2841"/>
      <c r="H71" s="2841"/>
      <c r="I71" s="2841"/>
      <c r="J71" s="2841"/>
      <c r="K71" s="2829"/>
      <c r="L71" s="237"/>
      <c r="M71" s="237"/>
      <c r="N71" s="237"/>
      <c r="O71" s="237"/>
      <c r="P71" s="237"/>
      <c r="Q71" s="237"/>
      <c r="R71" s="237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</row>
    <row r="72" spans="1:30" ht="17.25" customHeight="1">
      <c r="A72" s="2949"/>
      <c r="B72" s="2950"/>
      <c r="C72" s="2840" t="s">
        <v>1542</v>
      </c>
      <c r="D72" s="2841"/>
      <c r="E72" s="2841"/>
      <c r="F72" s="2841"/>
      <c r="G72" s="2841"/>
      <c r="H72" s="2841"/>
      <c r="I72" s="2841"/>
      <c r="J72" s="2841"/>
      <c r="K72" s="2829"/>
      <c r="L72" s="237"/>
      <c r="M72" s="237"/>
      <c r="N72" s="237"/>
      <c r="O72" s="237"/>
      <c r="P72" s="237"/>
      <c r="Q72" s="237"/>
      <c r="R72" s="237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</row>
    <row r="73" spans="1:30" ht="31.5" customHeight="1">
      <c r="A73" s="2949"/>
      <c r="B73" s="2950"/>
      <c r="C73" s="2840" t="s">
        <v>3706</v>
      </c>
      <c r="D73" s="2841"/>
      <c r="E73" s="2841"/>
      <c r="F73" s="2841"/>
      <c r="G73" s="2841"/>
      <c r="H73" s="2841"/>
      <c r="I73" s="2841"/>
      <c r="J73" s="2841"/>
      <c r="K73" s="2829"/>
      <c r="L73" s="237"/>
      <c r="M73" s="237"/>
      <c r="N73" s="237"/>
      <c r="O73" s="237"/>
      <c r="P73" s="237"/>
      <c r="Q73" s="237"/>
      <c r="R73" s="237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</row>
    <row r="74" spans="1:30" ht="17.25" customHeight="1" thickBot="1">
      <c r="A74" s="2951"/>
      <c r="B74" s="2952"/>
      <c r="C74" s="2935" t="s">
        <v>2720</v>
      </c>
      <c r="D74" s="2936"/>
      <c r="E74" s="2936"/>
      <c r="F74" s="2936"/>
      <c r="G74" s="2936"/>
      <c r="H74" s="2936"/>
      <c r="I74" s="2936"/>
      <c r="J74" s="2936"/>
      <c r="K74" s="2940"/>
      <c r="L74" s="237"/>
      <c r="M74" s="237"/>
      <c r="N74" s="237"/>
      <c r="O74" s="237"/>
      <c r="P74" s="237"/>
      <c r="Q74" s="237"/>
      <c r="R74" s="237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</row>
    <row r="75" spans="1:30" ht="25.5" customHeight="1" thickBot="1">
      <c r="A75" s="2853" t="s">
        <v>2134</v>
      </c>
      <c r="B75" s="2854"/>
      <c r="C75" s="2854"/>
      <c r="D75" s="2854"/>
      <c r="E75" s="2854"/>
      <c r="F75" s="2854"/>
      <c r="G75" s="2854"/>
      <c r="H75" s="2854"/>
      <c r="I75" s="2854"/>
      <c r="J75" s="2854"/>
      <c r="K75" s="2915"/>
      <c r="L75" s="344"/>
      <c r="M75" s="237"/>
      <c r="N75" s="237"/>
      <c r="O75" s="237"/>
      <c r="P75" s="237"/>
      <c r="Q75" s="237"/>
      <c r="R75" s="237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</row>
    <row r="76" spans="1:30" ht="16.149999999999999" customHeight="1">
      <c r="A76" s="178" t="s">
        <v>2135</v>
      </c>
      <c r="B76" s="179"/>
      <c r="C76" s="179"/>
      <c r="D76" s="179"/>
      <c r="E76" s="345"/>
      <c r="F76" s="2925">
        <v>60</v>
      </c>
      <c r="G76" s="2926"/>
      <c r="H76" s="2926"/>
      <c r="I76" s="2926"/>
      <c r="J76" s="2926"/>
      <c r="K76" s="2927"/>
      <c r="L76" s="238" t="s">
        <v>2136</v>
      </c>
      <c r="M76" s="237"/>
      <c r="N76" s="237"/>
      <c r="O76" s="237"/>
      <c r="P76" s="237"/>
      <c r="Q76" s="237"/>
      <c r="R76" s="237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</row>
    <row r="77" spans="1:30" ht="15.6" customHeight="1">
      <c r="A77" s="180" t="s">
        <v>2137</v>
      </c>
      <c r="B77" s="181"/>
      <c r="C77" s="181"/>
      <c r="D77" s="181"/>
      <c r="E77" s="346"/>
      <c r="F77" s="2922">
        <v>15</v>
      </c>
      <c r="G77" s="2923"/>
      <c r="H77" s="2923"/>
      <c r="I77" s="2923"/>
      <c r="J77" s="2923"/>
      <c r="K77" s="2924"/>
      <c r="L77" s="238" t="s">
        <v>2138</v>
      </c>
      <c r="M77" s="237"/>
      <c r="N77" s="237"/>
      <c r="O77" s="237"/>
      <c r="P77" s="237"/>
      <c r="Q77" s="237"/>
      <c r="R77" s="237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78" spans="1:30" ht="15" customHeight="1" thickBot="1">
      <c r="A78" s="347" t="s">
        <v>2139</v>
      </c>
      <c r="B78" s="348"/>
      <c r="C78" s="348"/>
      <c r="D78" s="348"/>
      <c r="E78" s="349"/>
      <c r="F78" s="2888" t="s">
        <v>2140</v>
      </c>
      <c r="G78" s="2889"/>
      <c r="H78" s="2889"/>
      <c r="I78" s="2889"/>
      <c r="J78" s="2889"/>
      <c r="K78" s="2890"/>
      <c r="L78" s="237"/>
      <c r="M78" s="237"/>
      <c r="N78" s="237"/>
      <c r="O78" s="237"/>
      <c r="P78" s="237"/>
      <c r="Q78" s="237"/>
      <c r="R78" s="237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</row>
    <row r="79" spans="1:30" ht="30.75" customHeight="1" thickBot="1">
      <c r="A79" s="2928" t="s">
        <v>2721</v>
      </c>
      <c r="B79" s="2929"/>
      <c r="C79" s="2929"/>
      <c r="D79" s="2929"/>
      <c r="E79" s="2929"/>
      <c r="F79" s="2891" t="s">
        <v>4394</v>
      </c>
      <c r="G79" s="2892"/>
      <c r="H79" s="2892"/>
      <c r="I79" s="2892"/>
      <c r="J79" s="2892"/>
      <c r="K79" s="2893"/>
      <c r="L79" s="237"/>
      <c r="M79" s="237"/>
      <c r="N79" s="237"/>
      <c r="O79" s="237"/>
      <c r="P79" s="237"/>
      <c r="Q79" s="237"/>
      <c r="R79" s="237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</row>
    <row r="80" spans="1:30" ht="33" customHeight="1" thickBot="1">
      <c r="A80" s="2930"/>
      <c r="B80" s="2931"/>
      <c r="C80" s="2931"/>
      <c r="D80" s="2931"/>
      <c r="E80" s="2931"/>
      <c r="F80" s="2932" t="s">
        <v>4395</v>
      </c>
      <c r="G80" s="2933"/>
      <c r="H80" s="2933"/>
      <c r="I80" s="2933"/>
      <c r="J80" s="2933"/>
      <c r="K80" s="2934"/>
      <c r="L80" s="237"/>
      <c r="M80" s="237"/>
      <c r="N80" s="237"/>
      <c r="O80" s="237"/>
      <c r="P80" s="237"/>
      <c r="Q80" s="237"/>
      <c r="R80" s="237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</row>
    <row r="81" spans="1:30" ht="14.25" customHeight="1">
      <c r="A81" s="174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240"/>
      <c r="M81" s="240"/>
      <c r="N81" s="240"/>
      <c r="O81" s="240"/>
      <c r="P81" s="240"/>
      <c r="Q81" s="240"/>
      <c r="R81" s="240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ht="14.25" customHeight="1">
      <c r="A82" s="174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240"/>
      <c r="M82" s="240"/>
      <c r="N82" s="240"/>
      <c r="O82" s="240"/>
      <c r="P82" s="240"/>
      <c r="Q82" s="240"/>
      <c r="R82" s="240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ht="14.25" customHeight="1">
      <c r="A83" s="174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240"/>
      <c r="M83" s="240"/>
      <c r="N83" s="240"/>
      <c r="O83" s="240"/>
      <c r="P83" s="240"/>
      <c r="Q83" s="240"/>
      <c r="R83" s="240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ht="14.25" customHeight="1">
      <c r="A84" s="174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240"/>
      <c r="M84" s="240"/>
      <c r="N84" s="240"/>
      <c r="O84" s="240"/>
      <c r="P84" s="240"/>
      <c r="Q84" s="240"/>
      <c r="R84" s="240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ht="14.25" customHeight="1">
      <c r="A85" s="174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240"/>
      <c r="M85" s="240"/>
      <c r="N85" s="240"/>
      <c r="O85" s="240"/>
      <c r="P85" s="240"/>
      <c r="Q85" s="240"/>
      <c r="R85" s="240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4.25" customHeight="1">
      <c r="A86" s="174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240"/>
      <c r="M86" s="240"/>
      <c r="N86" s="240"/>
      <c r="O86" s="240"/>
      <c r="P86" s="240"/>
      <c r="Q86" s="240"/>
      <c r="R86" s="240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</row>
  </sheetData>
  <mergeCells count="203">
    <mergeCell ref="A79:E80"/>
    <mergeCell ref="F80:K80"/>
    <mergeCell ref="A50:E50"/>
    <mergeCell ref="F50:G50"/>
    <mergeCell ref="H50:I50"/>
    <mergeCell ref="J50:K50"/>
    <mergeCell ref="A52:B52"/>
    <mergeCell ref="A53:B64"/>
    <mergeCell ref="A65:B74"/>
    <mergeCell ref="C74:K74"/>
    <mergeCell ref="A75:K75"/>
    <mergeCell ref="C54:K54"/>
    <mergeCell ref="C64:K64"/>
    <mergeCell ref="C65:K65"/>
    <mergeCell ref="C66:K66"/>
    <mergeCell ref="C72:K72"/>
    <mergeCell ref="C61:K61"/>
    <mergeCell ref="C62:K62"/>
    <mergeCell ref="C55:K55"/>
    <mergeCell ref="C60:K60"/>
    <mergeCell ref="C56:K56"/>
    <mergeCell ref="C57:K57"/>
    <mergeCell ref="C58:K58"/>
    <mergeCell ref="C59:K59"/>
    <mergeCell ref="F77:K77"/>
    <mergeCell ref="C63:K63"/>
    <mergeCell ref="C73:K73"/>
    <mergeCell ref="C67:K67"/>
    <mergeCell ref="C68:K68"/>
    <mergeCell ref="C69:K69"/>
    <mergeCell ref="C70:K70"/>
    <mergeCell ref="C71:K71"/>
    <mergeCell ref="F76:K76"/>
    <mergeCell ref="F78:K78"/>
    <mergeCell ref="F79:K79"/>
    <mergeCell ref="L5:Q6"/>
    <mergeCell ref="A8:K8"/>
    <mergeCell ref="D7:K7"/>
    <mergeCell ref="D10:K10"/>
    <mergeCell ref="D11:K11"/>
    <mergeCell ref="A9:C11"/>
    <mergeCell ref="A6:C6"/>
    <mergeCell ref="A22:E22"/>
    <mergeCell ref="L19:R19"/>
    <mergeCell ref="D14:K14"/>
    <mergeCell ref="D17:K17"/>
    <mergeCell ref="L18:R18"/>
    <mergeCell ref="L20:R20"/>
    <mergeCell ref="J20:K20"/>
    <mergeCell ref="D15:K15"/>
    <mergeCell ref="A7:C7"/>
    <mergeCell ref="D9:K9"/>
    <mergeCell ref="D18:K18"/>
    <mergeCell ref="A18:C18"/>
    <mergeCell ref="D19:K19"/>
    <mergeCell ref="A27:E27"/>
    <mergeCell ref="F27:G27"/>
    <mergeCell ref="A2:C2"/>
    <mergeCell ref="A1:C1"/>
    <mergeCell ref="F1:H1"/>
    <mergeCell ref="F2:H2"/>
    <mergeCell ref="D1:E1"/>
    <mergeCell ref="D2:E2"/>
    <mergeCell ref="D16:K16"/>
    <mergeCell ref="A3:C3"/>
    <mergeCell ref="A4:C4"/>
    <mergeCell ref="A5:C5"/>
    <mergeCell ref="F4:H4"/>
    <mergeCell ref="I1:K1"/>
    <mergeCell ref="I2:K2"/>
    <mergeCell ref="D6:K6"/>
    <mergeCell ref="I3:K3"/>
    <mergeCell ref="F5:H5"/>
    <mergeCell ref="I4:K4"/>
    <mergeCell ref="D4:E4"/>
    <mergeCell ref="D3:E3"/>
    <mergeCell ref="F3:H3"/>
    <mergeCell ref="D12:K12"/>
    <mergeCell ref="I5:K5"/>
    <mergeCell ref="D5:E5"/>
    <mergeCell ref="D13:K13"/>
    <mergeCell ref="H27:I27"/>
    <mergeCell ref="J27:K27"/>
    <mergeCell ref="H28:I28"/>
    <mergeCell ref="J28:K28"/>
    <mergeCell ref="F20:G20"/>
    <mergeCell ref="A12:C14"/>
    <mergeCell ref="A15:C17"/>
    <mergeCell ref="H20:I20"/>
    <mergeCell ref="A20:E20"/>
    <mergeCell ref="H21:I21"/>
    <mergeCell ref="J21:K21"/>
    <mergeCell ref="A21:E21"/>
    <mergeCell ref="F22:G22"/>
    <mergeCell ref="H22:I22"/>
    <mergeCell ref="J22:K22"/>
    <mergeCell ref="F21:G21"/>
    <mergeCell ref="A28:E28"/>
    <mergeCell ref="F28:G28"/>
    <mergeCell ref="A29:E29"/>
    <mergeCell ref="F29:G29"/>
    <mergeCell ref="A30:E30"/>
    <mergeCell ref="F30:G30"/>
    <mergeCell ref="H30:I30"/>
    <mergeCell ref="J30:K30"/>
    <mergeCell ref="A23:E23"/>
    <mergeCell ref="F23:G23"/>
    <mergeCell ref="H23:I23"/>
    <mergeCell ref="J23:K23"/>
    <mergeCell ref="A24:E24"/>
    <mergeCell ref="F24:G24"/>
    <mergeCell ref="H24:I24"/>
    <mergeCell ref="J24:K24"/>
    <mergeCell ref="J25:K25"/>
    <mergeCell ref="A26:E26"/>
    <mergeCell ref="F26:G26"/>
    <mergeCell ref="H26:I26"/>
    <mergeCell ref="J26:K26"/>
    <mergeCell ref="A25:E25"/>
    <mergeCell ref="F25:G25"/>
    <mergeCell ref="H25:I25"/>
    <mergeCell ref="H29:I29"/>
    <mergeCell ref="J29:K29"/>
    <mergeCell ref="A41:E41"/>
    <mergeCell ref="F41:G41"/>
    <mergeCell ref="H41:I41"/>
    <mergeCell ref="J41:K41"/>
    <mergeCell ref="F35:G35"/>
    <mergeCell ref="H35:I35"/>
    <mergeCell ref="A39:E39"/>
    <mergeCell ref="F39:G39"/>
    <mergeCell ref="A36:E36"/>
    <mergeCell ref="F36:G36"/>
    <mergeCell ref="H39:I39"/>
    <mergeCell ref="J39:K39"/>
    <mergeCell ref="A40:E40"/>
    <mergeCell ref="F40:G40"/>
    <mergeCell ref="H40:I40"/>
    <mergeCell ref="J40:K40"/>
    <mergeCell ref="A38:E38"/>
    <mergeCell ref="F38:G38"/>
    <mergeCell ref="H38:I38"/>
    <mergeCell ref="J38:K38"/>
    <mergeCell ref="A31:E31"/>
    <mergeCell ref="F31:G31"/>
    <mergeCell ref="H31:I31"/>
    <mergeCell ref="J31:K31"/>
    <mergeCell ref="J35:K35"/>
    <mergeCell ref="J36:K36"/>
    <mergeCell ref="A37:E37"/>
    <mergeCell ref="F37:G37"/>
    <mergeCell ref="H36:I36"/>
    <mergeCell ref="A35:E35"/>
    <mergeCell ref="A32:E32"/>
    <mergeCell ref="F32:G32"/>
    <mergeCell ref="H32:I32"/>
    <mergeCell ref="J32:K32"/>
    <mergeCell ref="J34:K34"/>
    <mergeCell ref="J37:K37"/>
    <mergeCell ref="H37:I37"/>
    <mergeCell ref="A34:E34"/>
    <mergeCell ref="F34:G34"/>
    <mergeCell ref="H34:I34"/>
    <mergeCell ref="H43:I43"/>
    <mergeCell ref="J43:K43"/>
    <mergeCell ref="F47:G47"/>
    <mergeCell ref="H47:I47"/>
    <mergeCell ref="J47:K47"/>
    <mergeCell ref="A48:E48"/>
    <mergeCell ref="F48:G48"/>
    <mergeCell ref="A47:E47"/>
    <mergeCell ref="A42:E42"/>
    <mergeCell ref="F42:G42"/>
    <mergeCell ref="H42:I42"/>
    <mergeCell ref="J42:K42"/>
    <mergeCell ref="A44:E44"/>
    <mergeCell ref="F44:G44"/>
    <mergeCell ref="H44:I44"/>
    <mergeCell ref="J44:K44"/>
    <mergeCell ref="A49:E49"/>
    <mergeCell ref="A46:E46"/>
    <mergeCell ref="F46:G46"/>
    <mergeCell ref="H46:I46"/>
    <mergeCell ref="J46:K46"/>
    <mergeCell ref="A51:B51"/>
    <mergeCell ref="C53:K53"/>
    <mergeCell ref="F45:G45"/>
    <mergeCell ref="A33:E33"/>
    <mergeCell ref="F33:G33"/>
    <mergeCell ref="H33:I33"/>
    <mergeCell ref="J33:K33"/>
    <mergeCell ref="J45:K45"/>
    <mergeCell ref="C52:K52"/>
    <mergeCell ref="C51:K51"/>
    <mergeCell ref="J49:K49"/>
    <mergeCell ref="F49:G49"/>
    <mergeCell ref="H49:I49"/>
    <mergeCell ref="H48:I48"/>
    <mergeCell ref="J48:K48"/>
    <mergeCell ref="A45:E45"/>
    <mergeCell ref="H45:I45"/>
    <mergeCell ref="A43:E43"/>
    <mergeCell ref="F43:G4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D85"/>
  <sheetViews>
    <sheetView showGridLines="0" workbookViewId="0">
      <selection activeCell="A8" sqref="A8:K8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10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3.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5005</v>
      </c>
      <c r="J1" s="1539"/>
      <c r="K1" s="1191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2.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2327</v>
      </c>
      <c r="J2" s="1193"/>
      <c r="K2" s="1189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1" t="s">
        <v>2071</v>
      </c>
      <c r="B3" s="1049"/>
      <c r="C3" s="1050"/>
      <c r="D3" s="1528" t="s">
        <v>2260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 thickBot="1">
      <c r="A4" s="1051" t="s">
        <v>2073</v>
      </c>
      <c r="B4" s="1049"/>
      <c r="C4" s="1050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 thickBot="1">
      <c r="A5" s="1051" t="s">
        <v>2078</v>
      </c>
      <c r="B5" s="1049"/>
      <c r="C5" s="1050"/>
      <c r="D5" s="2530" t="s">
        <v>2079</v>
      </c>
      <c r="E5" s="2511"/>
      <c r="F5" s="2514" t="s">
        <v>2080</v>
      </c>
      <c r="G5" s="2515"/>
      <c r="H5" s="2516"/>
      <c r="I5" s="2530" t="s">
        <v>2158</v>
      </c>
      <c r="J5" s="2956"/>
      <c r="K5" s="2511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 thickBot="1">
      <c r="A6" s="1203" t="s">
        <v>2083</v>
      </c>
      <c r="B6" s="1078"/>
      <c r="C6" s="1209"/>
      <c r="D6" s="1018" t="s">
        <v>3718</v>
      </c>
      <c r="E6" s="1019"/>
      <c r="F6" s="1019"/>
      <c r="G6" s="1019"/>
      <c r="H6" s="1019"/>
      <c r="I6" s="1019"/>
      <c r="J6" s="1019"/>
      <c r="K6" s="1728"/>
      <c r="L6" s="879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93" customHeight="1" thickBot="1">
      <c r="A7" s="1203" t="s">
        <v>2084</v>
      </c>
      <c r="B7" s="1078"/>
      <c r="C7" s="1209"/>
      <c r="D7" s="2959" t="s">
        <v>1543</v>
      </c>
      <c r="E7" s="1970"/>
      <c r="F7" s="1970"/>
      <c r="G7" s="1970"/>
      <c r="H7" s="1970"/>
      <c r="I7" s="1970"/>
      <c r="J7" s="1970"/>
      <c r="K7" s="2960"/>
      <c r="L7" s="316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2.75" customHeight="1" thickBot="1">
      <c r="A8" s="1187" t="s">
        <v>2086</v>
      </c>
      <c r="B8" s="1094"/>
      <c r="C8" s="1094"/>
      <c r="D8" s="2512"/>
      <c r="E8" s="2512"/>
      <c r="F8" s="2512"/>
      <c r="G8" s="2512"/>
      <c r="H8" s="2512"/>
      <c r="I8" s="2512"/>
      <c r="J8" s="2512"/>
      <c r="K8" s="2513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2.25" customHeight="1">
      <c r="A9" s="880" t="s">
        <v>2160</v>
      </c>
      <c r="B9" s="881"/>
      <c r="C9" s="882"/>
      <c r="D9" s="1112" t="s">
        <v>3709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883"/>
      <c r="B10" s="884"/>
      <c r="C10" s="885"/>
      <c r="D10" s="930" t="s">
        <v>3710</v>
      </c>
      <c r="E10" s="856"/>
      <c r="F10" s="856"/>
      <c r="G10" s="856"/>
      <c r="H10" s="856"/>
      <c r="I10" s="856"/>
      <c r="J10" s="856"/>
      <c r="K10" s="993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61.5" customHeight="1">
      <c r="A11" s="883"/>
      <c r="B11" s="884"/>
      <c r="C11" s="885"/>
      <c r="D11" s="930" t="s">
        <v>3711</v>
      </c>
      <c r="E11" s="856"/>
      <c r="F11" s="856"/>
      <c r="G11" s="856"/>
      <c r="H11" s="856"/>
      <c r="I11" s="856"/>
      <c r="J11" s="856"/>
      <c r="K11" s="99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7.25" customHeight="1" thickBot="1">
      <c r="A12" s="2953"/>
      <c r="B12" s="2954"/>
      <c r="C12" s="2955"/>
      <c r="D12" s="932" t="s">
        <v>3712</v>
      </c>
      <c r="E12" s="867"/>
      <c r="F12" s="867"/>
      <c r="G12" s="867"/>
      <c r="H12" s="867"/>
      <c r="I12" s="867"/>
      <c r="J12" s="867"/>
      <c r="K12" s="1000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61.5" customHeight="1">
      <c r="A13" s="2961" t="s">
        <v>2087</v>
      </c>
      <c r="B13" s="2962"/>
      <c r="C13" s="2963"/>
      <c r="D13" s="1112" t="s">
        <v>3713</v>
      </c>
      <c r="E13" s="1113"/>
      <c r="F13" s="1113"/>
      <c r="G13" s="1113"/>
      <c r="H13" s="1113"/>
      <c r="I13" s="1113"/>
      <c r="J13" s="1113"/>
      <c r="K13" s="1522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7.25" customHeight="1">
      <c r="A14" s="2964"/>
      <c r="B14" s="884"/>
      <c r="C14" s="885"/>
      <c r="D14" s="930" t="s">
        <v>3714</v>
      </c>
      <c r="E14" s="856"/>
      <c r="F14" s="856"/>
      <c r="G14" s="856"/>
      <c r="H14" s="856"/>
      <c r="I14" s="856"/>
      <c r="J14" s="856"/>
      <c r="K14" s="993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8" customHeight="1" thickBot="1">
      <c r="A15" s="2965"/>
      <c r="B15" s="2954"/>
      <c r="C15" s="2955"/>
      <c r="D15" s="932" t="s">
        <v>3715</v>
      </c>
      <c r="E15" s="867"/>
      <c r="F15" s="867"/>
      <c r="G15" s="867"/>
      <c r="H15" s="867"/>
      <c r="I15" s="867"/>
      <c r="J15" s="867"/>
      <c r="K15" s="1000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30.75" customHeight="1">
      <c r="A16" s="2966" t="s">
        <v>2088</v>
      </c>
      <c r="B16" s="884"/>
      <c r="C16" s="885"/>
      <c r="D16" s="891" t="s">
        <v>3716</v>
      </c>
      <c r="E16" s="1523"/>
      <c r="F16" s="1523"/>
      <c r="G16" s="1523"/>
      <c r="H16" s="1523"/>
      <c r="I16" s="1523"/>
      <c r="J16" s="1523"/>
      <c r="K16" s="1524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47.25" customHeight="1" thickBot="1">
      <c r="A17" s="886"/>
      <c r="B17" s="887"/>
      <c r="C17" s="888"/>
      <c r="D17" s="932" t="s">
        <v>3717</v>
      </c>
      <c r="E17" s="867"/>
      <c r="F17" s="867"/>
      <c r="G17" s="867"/>
      <c r="H17" s="867"/>
      <c r="I17" s="867"/>
      <c r="J17" s="867"/>
      <c r="K17" s="1000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8.75" customHeight="1">
      <c r="A18" s="905" t="s">
        <v>2089</v>
      </c>
      <c r="B18" s="906"/>
      <c r="C18" s="960"/>
      <c r="D18" s="928" t="s">
        <v>1932</v>
      </c>
      <c r="E18" s="903"/>
      <c r="F18" s="903"/>
      <c r="G18" s="903"/>
      <c r="H18" s="903"/>
      <c r="I18" s="903"/>
      <c r="J18" s="903"/>
      <c r="K18" s="994"/>
      <c r="L18" s="1521" t="s">
        <v>2090</v>
      </c>
      <c r="M18" s="875"/>
      <c r="N18" s="875"/>
      <c r="O18" s="875"/>
      <c r="P18" s="875"/>
      <c r="Q18" s="875"/>
      <c r="R18" s="87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19.149999999999999" customHeight="1">
      <c r="A19" s="7" t="s">
        <v>2091</v>
      </c>
      <c r="B19" s="8"/>
      <c r="C19" s="198"/>
      <c r="D19" s="928" t="s">
        <v>2592</v>
      </c>
      <c r="E19" s="903"/>
      <c r="F19" s="903"/>
      <c r="G19" s="903"/>
      <c r="H19" s="903"/>
      <c r="I19" s="903"/>
      <c r="J19" s="903"/>
      <c r="K19" s="994"/>
      <c r="L19" s="1525" t="s">
        <v>2092</v>
      </c>
      <c r="M19" s="895"/>
      <c r="N19" s="895"/>
      <c r="O19" s="895"/>
      <c r="P19" s="895"/>
      <c r="Q19" s="895"/>
      <c r="R19" s="895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6.75" customHeight="1">
      <c r="A20" s="1203" t="s">
        <v>2093</v>
      </c>
      <c r="B20" s="1078"/>
      <c r="C20" s="1078"/>
      <c r="D20" s="1078"/>
      <c r="E20" s="1209"/>
      <c r="F20" s="2549" t="s">
        <v>2094</v>
      </c>
      <c r="G20" s="2551"/>
      <c r="H20" s="2572" t="s">
        <v>2095</v>
      </c>
      <c r="I20" s="2573"/>
      <c r="J20" s="2549" t="s">
        <v>2096</v>
      </c>
      <c r="K20" s="2550"/>
      <c r="L20" s="1521" t="s">
        <v>2097</v>
      </c>
      <c r="M20" s="875"/>
      <c r="N20" s="875"/>
      <c r="O20" s="875"/>
      <c r="P20" s="875"/>
      <c r="Q20" s="875"/>
      <c r="R20" s="875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1158" t="s">
        <v>1544</v>
      </c>
      <c r="B21" s="1113"/>
      <c r="C21" s="1113"/>
      <c r="D21" s="1113"/>
      <c r="E21" s="1113"/>
      <c r="F21" s="1059" t="s">
        <v>2163</v>
      </c>
      <c r="G21" s="1060"/>
      <c r="H21" s="1115" t="s">
        <v>2164</v>
      </c>
      <c r="I21" s="1116"/>
      <c r="J21" s="1117" t="s">
        <v>1930</v>
      </c>
      <c r="K21" s="1522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0.75" customHeight="1">
      <c r="A22" s="855" t="s">
        <v>1545</v>
      </c>
      <c r="B22" s="856"/>
      <c r="C22" s="856"/>
      <c r="D22" s="856"/>
      <c r="E22" s="850"/>
      <c r="F22" s="1073" t="s">
        <v>2163</v>
      </c>
      <c r="G22" s="1074"/>
      <c r="H22" s="848" t="s">
        <v>2164</v>
      </c>
      <c r="I22" s="850"/>
      <c r="J22" s="848" t="s">
        <v>1930</v>
      </c>
      <c r="K22" s="993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1.5" customHeight="1">
      <c r="A23" s="855" t="s">
        <v>1546</v>
      </c>
      <c r="B23" s="856"/>
      <c r="C23" s="856"/>
      <c r="D23" s="856"/>
      <c r="E23" s="850"/>
      <c r="F23" s="1073" t="s">
        <v>2163</v>
      </c>
      <c r="G23" s="1074"/>
      <c r="H23" s="848" t="s">
        <v>2264</v>
      </c>
      <c r="I23" s="850"/>
      <c r="J23" s="848" t="s">
        <v>1547</v>
      </c>
      <c r="K23" s="993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1.5" customHeight="1">
      <c r="A24" s="855" t="s">
        <v>1548</v>
      </c>
      <c r="B24" s="856"/>
      <c r="C24" s="856"/>
      <c r="D24" s="856"/>
      <c r="E24" s="850"/>
      <c r="F24" s="1073" t="s">
        <v>2163</v>
      </c>
      <c r="G24" s="1074"/>
      <c r="H24" s="848" t="s">
        <v>2164</v>
      </c>
      <c r="I24" s="850"/>
      <c r="J24" s="848" t="s">
        <v>1930</v>
      </c>
      <c r="K24" s="993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5.75" customHeight="1">
      <c r="A25" s="855" t="s">
        <v>1549</v>
      </c>
      <c r="B25" s="856"/>
      <c r="C25" s="856"/>
      <c r="D25" s="856"/>
      <c r="E25" s="850"/>
      <c r="F25" s="1073" t="s">
        <v>2163</v>
      </c>
      <c r="G25" s="1074"/>
      <c r="H25" s="848" t="s">
        <v>1773</v>
      </c>
      <c r="I25" s="850"/>
      <c r="J25" s="1070" t="s">
        <v>1550</v>
      </c>
      <c r="K25" s="1559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17.25" customHeight="1">
      <c r="A26" s="855" t="s">
        <v>1551</v>
      </c>
      <c r="B26" s="856"/>
      <c r="C26" s="856"/>
      <c r="D26" s="856"/>
      <c r="E26" s="850"/>
      <c r="F26" s="1073" t="s">
        <v>2163</v>
      </c>
      <c r="G26" s="1074"/>
      <c r="H26" s="848" t="s">
        <v>1552</v>
      </c>
      <c r="I26" s="850"/>
      <c r="J26" s="1070" t="s">
        <v>1553</v>
      </c>
      <c r="K26" s="155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0" customHeight="1">
      <c r="A27" s="855" t="s">
        <v>1554</v>
      </c>
      <c r="B27" s="856"/>
      <c r="C27" s="856"/>
      <c r="D27" s="856"/>
      <c r="E27" s="850"/>
      <c r="F27" s="1073" t="s">
        <v>2163</v>
      </c>
      <c r="G27" s="1074"/>
      <c r="H27" s="848" t="s">
        <v>2176</v>
      </c>
      <c r="I27" s="850"/>
      <c r="J27" s="1070" t="s">
        <v>1555</v>
      </c>
      <c r="K27" s="155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855" t="s">
        <v>1556</v>
      </c>
      <c r="B28" s="856"/>
      <c r="C28" s="856"/>
      <c r="D28" s="856"/>
      <c r="E28" s="850"/>
      <c r="F28" s="1073" t="s">
        <v>2163</v>
      </c>
      <c r="G28" s="1074"/>
      <c r="H28" s="848" t="s">
        <v>2264</v>
      </c>
      <c r="I28" s="850"/>
      <c r="J28" s="1070" t="s">
        <v>1547</v>
      </c>
      <c r="K28" s="155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6.5" customHeight="1">
      <c r="A29" s="855" t="s">
        <v>1557</v>
      </c>
      <c r="B29" s="856"/>
      <c r="C29" s="856"/>
      <c r="D29" s="856"/>
      <c r="E29" s="850"/>
      <c r="F29" s="1073" t="s">
        <v>2163</v>
      </c>
      <c r="G29" s="1074"/>
      <c r="H29" s="848" t="s">
        <v>2164</v>
      </c>
      <c r="I29" s="850"/>
      <c r="J29" s="1070" t="s">
        <v>1930</v>
      </c>
      <c r="K29" s="155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48" customHeight="1">
      <c r="A30" s="855" t="s">
        <v>1558</v>
      </c>
      <c r="B30" s="856"/>
      <c r="C30" s="856"/>
      <c r="D30" s="856"/>
      <c r="E30" s="850"/>
      <c r="F30" s="1073" t="s">
        <v>2163</v>
      </c>
      <c r="G30" s="1074"/>
      <c r="H30" s="848" t="s">
        <v>1559</v>
      </c>
      <c r="I30" s="850"/>
      <c r="J30" s="848" t="s">
        <v>1560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1.5" customHeight="1">
      <c r="A31" s="855" t="s">
        <v>1561</v>
      </c>
      <c r="B31" s="856"/>
      <c r="C31" s="856"/>
      <c r="D31" s="856"/>
      <c r="E31" s="850"/>
      <c r="F31" s="1073" t="s">
        <v>2163</v>
      </c>
      <c r="G31" s="1074"/>
      <c r="H31" s="848" t="s">
        <v>2176</v>
      </c>
      <c r="I31" s="850"/>
      <c r="J31" s="848" t="s">
        <v>1555</v>
      </c>
      <c r="K31" s="993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1.5" customHeight="1">
      <c r="A32" s="855" t="s">
        <v>1562</v>
      </c>
      <c r="B32" s="856"/>
      <c r="C32" s="856"/>
      <c r="D32" s="856"/>
      <c r="E32" s="850"/>
      <c r="F32" s="1073" t="s">
        <v>2163</v>
      </c>
      <c r="G32" s="1074"/>
      <c r="H32" s="848" t="s">
        <v>1552</v>
      </c>
      <c r="I32" s="850"/>
      <c r="J32" s="1070" t="s">
        <v>1553</v>
      </c>
      <c r="K32" s="1559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2.25" customHeight="1">
      <c r="A33" s="855" t="s">
        <v>1563</v>
      </c>
      <c r="B33" s="856"/>
      <c r="C33" s="856"/>
      <c r="D33" s="856"/>
      <c r="E33" s="850"/>
      <c r="F33" s="1073" t="s">
        <v>2163</v>
      </c>
      <c r="G33" s="1074"/>
      <c r="H33" s="848" t="s">
        <v>1552</v>
      </c>
      <c r="I33" s="850"/>
      <c r="J33" s="2268" t="s">
        <v>1553</v>
      </c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47.25" customHeight="1">
      <c r="A34" s="855" t="s">
        <v>1564</v>
      </c>
      <c r="B34" s="856"/>
      <c r="C34" s="856"/>
      <c r="D34" s="856"/>
      <c r="E34" s="850"/>
      <c r="F34" s="1073" t="s">
        <v>2163</v>
      </c>
      <c r="G34" s="1074"/>
      <c r="H34" s="2268" t="s">
        <v>2935</v>
      </c>
      <c r="I34" s="850"/>
      <c r="J34" s="2268" t="s">
        <v>3255</v>
      </c>
      <c r="K34" s="993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944" t="s">
        <v>3333</v>
      </c>
      <c r="B35" s="856"/>
      <c r="C35" s="856"/>
      <c r="D35" s="856"/>
      <c r="E35" s="850"/>
      <c r="F35" s="1073" t="s">
        <v>2163</v>
      </c>
      <c r="G35" s="1074"/>
      <c r="H35" s="848" t="s">
        <v>2164</v>
      </c>
      <c r="I35" s="850"/>
      <c r="J35" s="848" t="s">
        <v>1930</v>
      </c>
      <c r="K35" s="993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63" customHeight="1">
      <c r="A36" s="855" t="s">
        <v>1566</v>
      </c>
      <c r="B36" s="856"/>
      <c r="C36" s="856"/>
      <c r="D36" s="856"/>
      <c r="E36" s="850"/>
      <c r="F36" s="853" t="s">
        <v>2109</v>
      </c>
      <c r="G36" s="854"/>
      <c r="H36" s="848" t="s">
        <v>2164</v>
      </c>
      <c r="I36" s="850"/>
      <c r="J36" s="848" t="s">
        <v>1930</v>
      </c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21" customHeight="1">
      <c r="A37" s="1217" t="s">
        <v>1567</v>
      </c>
      <c r="B37" s="1218"/>
      <c r="C37" s="1218"/>
      <c r="D37" s="1218"/>
      <c r="E37" s="1218"/>
      <c r="F37" s="853" t="s">
        <v>2109</v>
      </c>
      <c r="G37" s="854"/>
      <c r="H37" s="1070" t="s">
        <v>2164</v>
      </c>
      <c r="I37" s="1218"/>
      <c r="J37" s="848" t="s">
        <v>1930</v>
      </c>
      <c r="K37" s="993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6.5" customHeight="1">
      <c r="A38" s="1217" t="s">
        <v>1568</v>
      </c>
      <c r="B38" s="1218"/>
      <c r="C38" s="1218"/>
      <c r="D38" s="1218"/>
      <c r="E38" s="1218"/>
      <c r="F38" s="853" t="s">
        <v>2109</v>
      </c>
      <c r="G38" s="854"/>
      <c r="H38" s="1070" t="s">
        <v>1569</v>
      </c>
      <c r="I38" s="1218"/>
      <c r="J38" s="1070" t="s">
        <v>1565</v>
      </c>
      <c r="K38" s="1559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61.5" customHeight="1">
      <c r="A39" s="1217" t="s">
        <v>1570</v>
      </c>
      <c r="B39" s="1218"/>
      <c r="C39" s="1218"/>
      <c r="D39" s="1218"/>
      <c r="E39" s="1218"/>
      <c r="F39" s="853" t="s">
        <v>2109</v>
      </c>
      <c r="G39" s="854"/>
      <c r="H39" s="1070" t="s">
        <v>2176</v>
      </c>
      <c r="I39" s="1218"/>
      <c r="J39" s="1070" t="s">
        <v>1555</v>
      </c>
      <c r="K39" s="1559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47.25" customHeight="1">
      <c r="A40" s="855" t="s">
        <v>1571</v>
      </c>
      <c r="B40" s="856"/>
      <c r="C40" s="856"/>
      <c r="D40" s="856"/>
      <c r="E40" s="850"/>
      <c r="F40" s="853" t="s">
        <v>2109</v>
      </c>
      <c r="G40" s="854"/>
      <c r="H40" s="848" t="s">
        <v>1572</v>
      </c>
      <c r="I40" s="850"/>
      <c r="J40" s="848" t="s">
        <v>1117</v>
      </c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46.5" customHeight="1">
      <c r="A41" s="855" t="s">
        <v>1118</v>
      </c>
      <c r="B41" s="856"/>
      <c r="C41" s="856"/>
      <c r="D41" s="856"/>
      <c r="E41" s="850"/>
      <c r="F41" s="853" t="s">
        <v>2109</v>
      </c>
      <c r="G41" s="854"/>
      <c r="H41" s="848" t="s">
        <v>1119</v>
      </c>
      <c r="I41" s="850"/>
      <c r="J41" s="848" t="s">
        <v>1120</v>
      </c>
      <c r="K41" s="993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47.25" customHeight="1">
      <c r="A42" s="855" t="s">
        <v>1121</v>
      </c>
      <c r="B42" s="856"/>
      <c r="C42" s="856"/>
      <c r="D42" s="856"/>
      <c r="E42" s="850"/>
      <c r="F42" s="853" t="s">
        <v>2109</v>
      </c>
      <c r="G42" s="854"/>
      <c r="H42" s="848" t="s">
        <v>1572</v>
      </c>
      <c r="I42" s="850"/>
      <c r="J42" s="848" t="s">
        <v>1117</v>
      </c>
      <c r="K42" s="993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60.75" customHeight="1">
      <c r="A43" s="855" t="s">
        <v>1122</v>
      </c>
      <c r="B43" s="856"/>
      <c r="C43" s="856"/>
      <c r="D43" s="856"/>
      <c r="E43" s="850"/>
      <c r="F43" s="853" t="s">
        <v>2109</v>
      </c>
      <c r="G43" s="854"/>
      <c r="H43" s="848" t="s">
        <v>2264</v>
      </c>
      <c r="I43" s="850"/>
      <c r="J43" s="848" t="s">
        <v>1547</v>
      </c>
      <c r="K43" s="99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60" customHeight="1">
      <c r="A44" s="855" t="s">
        <v>1123</v>
      </c>
      <c r="B44" s="856"/>
      <c r="C44" s="856"/>
      <c r="D44" s="856"/>
      <c r="E44" s="850"/>
      <c r="F44" s="853" t="s">
        <v>2109</v>
      </c>
      <c r="G44" s="854"/>
      <c r="H44" s="848" t="s">
        <v>1572</v>
      </c>
      <c r="I44" s="850"/>
      <c r="J44" s="848" t="s">
        <v>1117</v>
      </c>
      <c r="K44" s="993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63" customHeight="1">
      <c r="A45" s="855" t="s">
        <v>1124</v>
      </c>
      <c r="B45" s="856"/>
      <c r="C45" s="856"/>
      <c r="D45" s="856"/>
      <c r="E45" s="850"/>
      <c r="F45" s="853" t="s">
        <v>2109</v>
      </c>
      <c r="G45" s="854"/>
      <c r="H45" s="848" t="s">
        <v>1446</v>
      </c>
      <c r="I45" s="850"/>
      <c r="J45" s="848" t="s">
        <v>1125</v>
      </c>
      <c r="K45" s="99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63.75" customHeight="1">
      <c r="A46" s="855" t="s">
        <v>1126</v>
      </c>
      <c r="B46" s="856"/>
      <c r="C46" s="856"/>
      <c r="D46" s="856"/>
      <c r="E46" s="850"/>
      <c r="F46" s="853" t="s">
        <v>2109</v>
      </c>
      <c r="G46" s="854"/>
      <c r="H46" s="848" t="s">
        <v>2176</v>
      </c>
      <c r="I46" s="850"/>
      <c r="J46" s="848" t="s">
        <v>1555</v>
      </c>
      <c r="K46" s="993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76.5" customHeight="1">
      <c r="A47" s="855" t="s">
        <v>1127</v>
      </c>
      <c r="B47" s="856"/>
      <c r="C47" s="856"/>
      <c r="D47" s="856"/>
      <c r="E47" s="850"/>
      <c r="F47" s="853" t="s">
        <v>2109</v>
      </c>
      <c r="G47" s="854"/>
      <c r="H47" s="848" t="s">
        <v>1569</v>
      </c>
      <c r="I47" s="850"/>
      <c r="J47" s="848" t="s">
        <v>1565</v>
      </c>
      <c r="K47" s="993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66.75" customHeight="1">
      <c r="A48" s="944" t="s">
        <v>2932</v>
      </c>
      <c r="B48" s="856"/>
      <c r="C48" s="856"/>
      <c r="D48" s="856"/>
      <c r="E48" s="850"/>
      <c r="F48" s="853" t="s">
        <v>2109</v>
      </c>
      <c r="G48" s="854"/>
      <c r="H48" s="848" t="s">
        <v>1778</v>
      </c>
      <c r="I48" s="850"/>
      <c r="J48" s="848" t="s">
        <v>1128</v>
      </c>
      <c r="K48" s="993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32.25" customHeight="1">
      <c r="A49" s="855" t="s">
        <v>1129</v>
      </c>
      <c r="B49" s="856"/>
      <c r="C49" s="856"/>
      <c r="D49" s="856"/>
      <c r="E49" s="850"/>
      <c r="F49" s="853" t="s">
        <v>2109</v>
      </c>
      <c r="G49" s="854"/>
      <c r="H49" s="2268" t="s">
        <v>1569</v>
      </c>
      <c r="I49" s="850"/>
      <c r="J49" s="848" t="s">
        <v>1565</v>
      </c>
      <c r="K49" s="993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46.5" customHeight="1">
      <c r="A50" s="1172" t="s">
        <v>2931</v>
      </c>
      <c r="B50" s="1219"/>
      <c r="C50" s="1219"/>
      <c r="D50" s="1219"/>
      <c r="E50" s="1219"/>
      <c r="F50" s="1121" t="s">
        <v>2109</v>
      </c>
      <c r="G50" s="1122"/>
      <c r="H50" s="2264" t="s">
        <v>2722</v>
      </c>
      <c r="I50" s="1219"/>
      <c r="J50" s="2264" t="s">
        <v>1130</v>
      </c>
      <c r="K50" s="1563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34.5" customHeight="1">
      <c r="A51" s="905" t="s">
        <v>2125</v>
      </c>
      <c r="B51" s="960"/>
      <c r="C51" s="928" t="s">
        <v>2934</v>
      </c>
      <c r="D51" s="903"/>
      <c r="E51" s="903"/>
      <c r="F51" s="903"/>
      <c r="G51" s="903"/>
      <c r="H51" s="903"/>
      <c r="I51" s="903"/>
      <c r="J51" s="903"/>
      <c r="K51" s="994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228" customHeight="1">
      <c r="A52" s="905" t="s">
        <v>2126</v>
      </c>
      <c r="B52" s="960"/>
      <c r="C52" s="928" t="s">
        <v>4396</v>
      </c>
      <c r="D52" s="903"/>
      <c r="E52" s="903"/>
      <c r="F52" s="903"/>
      <c r="G52" s="903"/>
      <c r="H52" s="903"/>
      <c r="I52" s="903"/>
      <c r="J52" s="903"/>
      <c r="K52" s="994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8" customHeight="1">
      <c r="A53" s="858" t="s">
        <v>2127</v>
      </c>
      <c r="B53" s="859"/>
      <c r="C53" s="1125" t="s">
        <v>1131</v>
      </c>
      <c r="D53" s="892"/>
      <c r="E53" s="892"/>
      <c r="F53" s="892"/>
      <c r="G53" s="892"/>
      <c r="H53" s="892"/>
      <c r="I53" s="892"/>
      <c r="J53" s="892"/>
      <c r="K53" s="1007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8" customHeight="1">
      <c r="A54" s="860"/>
      <c r="B54" s="861"/>
      <c r="C54" s="2002" t="s">
        <v>1132</v>
      </c>
      <c r="D54" s="856"/>
      <c r="E54" s="856"/>
      <c r="F54" s="856"/>
      <c r="G54" s="856"/>
      <c r="H54" s="856"/>
      <c r="I54" s="856"/>
      <c r="J54" s="856"/>
      <c r="K54" s="993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8" customHeight="1">
      <c r="A55" s="860"/>
      <c r="B55" s="861"/>
      <c r="C55" s="2002" t="s">
        <v>1133</v>
      </c>
      <c r="D55" s="856"/>
      <c r="E55" s="856"/>
      <c r="F55" s="856"/>
      <c r="G55" s="856"/>
      <c r="H55" s="856"/>
      <c r="I55" s="856"/>
      <c r="J55" s="856"/>
      <c r="K55" s="993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>
      <c r="A56" s="860"/>
      <c r="B56" s="861"/>
      <c r="C56" s="2002" t="s">
        <v>1134</v>
      </c>
      <c r="D56" s="856"/>
      <c r="E56" s="856"/>
      <c r="F56" s="856"/>
      <c r="G56" s="856"/>
      <c r="H56" s="856"/>
      <c r="I56" s="856"/>
      <c r="J56" s="856"/>
      <c r="K56" s="993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8" customHeight="1">
      <c r="A57" s="862"/>
      <c r="B57" s="863"/>
      <c r="C57" s="1127" t="s">
        <v>1135</v>
      </c>
      <c r="D57" s="867"/>
      <c r="E57" s="867"/>
      <c r="F57" s="867"/>
      <c r="G57" s="867"/>
      <c r="H57" s="867"/>
      <c r="I57" s="867"/>
      <c r="J57" s="867"/>
      <c r="K57" s="1000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46.5" customHeight="1">
      <c r="A58" s="1181" t="s">
        <v>2133</v>
      </c>
      <c r="B58" s="1132"/>
      <c r="C58" s="1178" t="s">
        <v>2933</v>
      </c>
      <c r="D58" s="1113"/>
      <c r="E58" s="1113"/>
      <c r="F58" s="1113"/>
      <c r="G58" s="1113"/>
      <c r="H58" s="1113"/>
      <c r="I58" s="1113"/>
      <c r="J58" s="1113"/>
      <c r="K58" s="1522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3" customHeight="1">
      <c r="A59" s="1182"/>
      <c r="B59" s="1134"/>
      <c r="C59" s="1217" t="s">
        <v>1136</v>
      </c>
      <c r="D59" s="1218"/>
      <c r="E59" s="1218"/>
      <c r="F59" s="1218"/>
      <c r="G59" s="1218"/>
      <c r="H59" s="1218"/>
      <c r="I59" s="1218"/>
      <c r="J59" s="1218"/>
      <c r="K59" s="1559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29.25" customHeight="1">
      <c r="A60" s="1182"/>
      <c r="B60" s="1134"/>
      <c r="C60" s="1217" t="s">
        <v>1137</v>
      </c>
      <c r="D60" s="1218"/>
      <c r="E60" s="1218"/>
      <c r="F60" s="1218"/>
      <c r="G60" s="1218"/>
      <c r="H60" s="1218"/>
      <c r="I60" s="1218"/>
      <c r="J60" s="1218"/>
      <c r="K60" s="1559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.75" customHeight="1">
      <c r="A61" s="1182"/>
      <c r="B61" s="1134"/>
      <c r="C61" s="1169" t="s">
        <v>3719</v>
      </c>
      <c r="D61" s="1218"/>
      <c r="E61" s="1218"/>
      <c r="F61" s="1218"/>
      <c r="G61" s="1218"/>
      <c r="H61" s="1218"/>
      <c r="I61" s="1218"/>
      <c r="J61" s="1218"/>
      <c r="K61" s="1559"/>
      <c r="L61" s="230"/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7.25" customHeight="1">
      <c r="A62" s="1182"/>
      <c r="B62" s="1134"/>
      <c r="C62" s="1217" t="s">
        <v>1138</v>
      </c>
      <c r="D62" s="1218"/>
      <c r="E62" s="1218"/>
      <c r="F62" s="1218"/>
      <c r="G62" s="1218"/>
      <c r="H62" s="1218"/>
      <c r="I62" s="1218"/>
      <c r="J62" s="1218"/>
      <c r="K62" s="1559"/>
      <c r="L62" s="230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30.75" customHeight="1">
      <c r="A63" s="1182"/>
      <c r="B63" s="1134"/>
      <c r="C63" s="1217" t="s">
        <v>1139</v>
      </c>
      <c r="D63" s="1218"/>
      <c r="E63" s="1218"/>
      <c r="F63" s="1218"/>
      <c r="G63" s="1218"/>
      <c r="H63" s="1218"/>
      <c r="I63" s="1218"/>
      <c r="J63" s="1218"/>
      <c r="K63" s="1559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7.25" customHeight="1">
      <c r="A64" s="1182"/>
      <c r="B64" s="1134"/>
      <c r="C64" s="1217" t="s">
        <v>1140</v>
      </c>
      <c r="D64" s="1218"/>
      <c r="E64" s="1218"/>
      <c r="F64" s="1218"/>
      <c r="G64" s="1218"/>
      <c r="H64" s="1218"/>
      <c r="I64" s="1218"/>
      <c r="J64" s="1218"/>
      <c r="K64" s="1559"/>
      <c r="L64" s="230"/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6.5" customHeight="1">
      <c r="A65" s="1182"/>
      <c r="B65" s="1134"/>
      <c r="C65" s="1217" t="s">
        <v>1141</v>
      </c>
      <c r="D65" s="1218"/>
      <c r="E65" s="1218"/>
      <c r="F65" s="1218"/>
      <c r="G65" s="1218"/>
      <c r="H65" s="1218"/>
      <c r="I65" s="1218"/>
      <c r="J65" s="1218"/>
      <c r="K65" s="1559"/>
      <c r="L65" s="230"/>
      <c r="M65" s="230"/>
      <c r="N65" s="230"/>
      <c r="O65" s="230"/>
      <c r="P65" s="230"/>
      <c r="Q65" s="230"/>
      <c r="R65" s="230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6.5" customHeight="1">
      <c r="A66" s="1182"/>
      <c r="B66" s="1134"/>
      <c r="C66" s="1217" t="s">
        <v>1142</v>
      </c>
      <c r="D66" s="1218"/>
      <c r="E66" s="1218"/>
      <c r="F66" s="1218"/>
      <c r="G66" s="1218"/>
      <c r="H66" s="1218"/>
      <c r="I66" s="1218"/>
      <c r="J66" s="1218"/>
      <c r="K66" s="1559"/>
      <c r="L66" s="230"/>
      <c r="M66" s="230"/>
      <c r="N66" s="230"/>
      <c r="O66" s="230"/>
      <c r="P66" s="230"/>
      <c r="Q66" s="230"/>
      <c r="R66" s="230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32.25" customHeight="1">
      <c r="A67" s="1183"/>
      <c r="B67" s="1136"/>
      <c r="C67" s="1172" t="s">
        <v>2936</v>
      </c>
      <c r="D67" s="1219"/>
      <c r="E67" s="1219"/>
      <c r="F67" s="1219"/>
      <c r="G67" s="1219"/>
      <c r="H67" s="1219"/>
      <c r="I67" s="1219"/>
      <c r="J67" s="1219"/>
      <c r="K67" s="1563"/>
      <c r="L67" s="230"/>
      <c r="M67" s="230"/>
      <c r="N67" s="230"/>
      <c r="O67" s="230"/>
      <c r="P67" s="230"/>
      <c r="Q67" s="230"/>
      <c r="R67" s="230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.75" customHeight="1">
      <c r="A68" s="1203" t="s">
        <v>2134</v>
      </c>
      <c r="B68" s="1078"/>
      <c r="C68" s="1078"/>
      <c r="D68" s="1078"/>
      <c r="E68" s="1078"/>
      <c r="F68" s="1078"/>
      <c r="G68" s="1078"/>
      <c r="H68" s="1078"/>
      <c r="I68" s="1078"/>
      <c r="J68" s="1078"/>
      <c r="K68" s="2467"/>
      <c r="L68" s="230"/>
      <c r="M68" s="230"/>
      <c r="N68" s="230"/>
      <c r="O68" s="230"/>
      <c r="P68" s="230"/>
      <c r="Q68" s="230"/>
      <c r="R68" s="230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6.149999999999999" customHeight="1">
      <c r="A69" s="26" t="s">
        <v>2135</v>
      </c>
      <c r="B69" s="27"/>
      <c r="C69" s="27"/>
      <c r="D69" s="27"/>
      <c r="E69" s="319"/>
      <c r="F69" s="2498">
        <v>45</v>
      </c>
      <c r="G69" s="2499"/>
      <c r="H69" s="2499"/>
      <c r="I69" s="2499"/>
      <c r="J69" s="2499"/>
      <c r="K69" s="2500"/>
      <c r="L69" s="231" t="s">
        <v>2136</v>
      </c>
      <c r="M69" s="230"/>
      <c r="N69" s="230"/>
      <c r="O69" s="230"/>
      <c r="P69" s="230"/>
      <c r="Q69" s="230"/>
      <c r="R69" s="230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.6" customHeight="1">
      <c r="A70" s="11" t="s">
        <v>2137</v>
      </c>
      <c r="B70" s="28"/>
      <c r="C70" s="28"/>
      <c r="D70" s="28"/>
      <c r="E70" s="320"/>
      <c r="F70" s="2501">
        <v>5</v>
      </c>
      <c r="G70" s="2502"/>
      <c r="H70" s="2502"/>
      <c r="I70" s="2502"/>
      <c r="J70" s="2502"/>
      <c r="K70" s="2503"/>
      <c r="L70" s="231" t="s">
        <v>2138</v>
      </c>
      <c r="M70" s="230"/>
      <c r="N70" s="230"/>
      <c r="O70" s="230"/>
      <c r="P70" s="230"/>
      <c r="Q70" s="230"/>
      <c r="R70" s="230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 thickBot="1">
      <c r="A71" s="350" t="s">
        <v>2139</v>
      </c>
      <c r="B71" s="351"/>
      <c r="C71" s="351"/>
      <c r="D71" s="351"/>
      <c r="E71" s="352"/>
      <c r="F71" s="2561" t="s">
        <v>2191</v>
      </c>
      <c r="G71" s="2562"/>
      <c r="H71" s="2562"/>
      <c r="I71" s="2562"/>
      <c r="J71" s="2562"/>
      <c r="K71" s="2563"/>
      <c r="L71" s="230"/>
      <c r="M71" s="230"/>
      <c r="N71" s="230"/>
      <c r="O71" s="230"/>
      <c r="P71" s="230"/>
      <c r="Q71" s="230"/>
      <c r="R71" s="230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32.25" customHeight="1" thickBot="1">
      <c r="A72" s="2957" t="s">
        <v>2141</v>
      </c>
      <c r="B72" s="1732"/>
      <c r="C72" s="1732"/>
      <c r="D72" s="1732"/>
      <c r="E72" s="2958"/>
      <c r="F72" s="1998" t="s">
        <v>4397</v>
      </c>
      <c r="G72" s="1999"/>
      <c r="H72" s="1999"/>
      <c r="I72" s="1999"/>
      <c r="J72" s="1999"/>
      <c r="K72" s="2086"/>
      <c r="L72" s="230"/>
      <c r="M72" s="230"/>
      <c r="N72" s="230"/>
      <c r="O72" s="230"/>
      <c r="P72" s="230"/>
      <c r="Q72" s="230"/>
      <c r="R72" s="230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95">
    <mergeCell ref="A35:E35"/>
    <mergeCell ref="F35:G35"/>
    <mergeCell ref="C58:K58"/>
    <mergeCell ref="A58:B67"/>
    <mergeCell ref="C59:K59"/>
    <mergeCell ref="C60:K60"/>
    <mergeCell ref="C67:K67"/>
    <mergeCell ref="C61:K61"/>
    <mergeCell ref="C62:K62"/>
    <mergeCell ref="C63:K63"/>
    <mergeCell ref="C64:K64"/>
    <mergeCell ref="C65:K65"/>
    <mergeCell ref="C66:K66"/>
    <mergeCell ref="H35:I35"/>
    <mergeCell ref="J35:K35"/>
    <mergeCell ref="J36:K36"/>
    <mergeCell ref="A53:B57"/>
    <mergeCell ref="C55:K55"/>
    <mergeCell ref="J48:K48"/>
    <mergeCell ref="F50:G50"/>
    <mergeCell ref="H50:I50"/>
    <mergeCell ref="A39:E39"/>
    <mergeCell ref="F39:G39"/>
    <mergeCell ref="H39:I39"/>
    <mergeCell ref="A32:E32"/>
    <mergeCell ref="J32:K32"/>
    <mergeCell ref="A24:E24"/>
    <mergeCell ref="F24:G24"/>
    <mergeCell ref="H24:I24"/>
    <mergeCell ref="J24:K24"/>
    <mergeCell ref="A23:E23"/>
    <mergeCell ref="F23:G23"/>
    <mergeCell ref="H23:I23"/>
    <mergeCell ref="J23:K23"/>
    <mergeCell ref="A26:E26"/>
    <mergeCell ref="F26:G26"/>
    <mergeCell ref="A25:E25"/>
    <mergeCell ref="H27:I27"/>
    <mergeCell ref="J27:K27"/>
    <mergeCell ref="A28:E28"/>
    <mergeCell ref="F28:G28"/>
    <mergeCell ref="H28:I28"/>
    <mergeCell ref="F29:G29"/>
    <mergeCell ref="A31:E31"/>
    <mergeCell ref="A22:E22"/>
    <mergeCell ref="F22:G22"/>
    <mergeCell ref="A30:E30"/>
    <mergeCell ref="F30:G30"/>
    <mergeCell ref="H30:I30"/>
    <mergeCell ref="J30:K30"/>
    <mergeCell ref="F70:K70"/>
    <mergeCell ref="J25:K25"/>
    <mergeCell ref="J31:K31"/>
    <mergeCell ref="F25:G25"/>
    <mergeCell ref="H25:I25"/>
    <mergeCell ref="F32:G32"/>
    <mergeCell ref="H32:I32"/>
    <mergeCell ref="C53:K53"/>
    <mergeCell ref="F31:G31"/>
    <mergeCell ref="H31:I31"/>
    <mergeCell ref="H29:I29"/>
    <mergeCell ref="J29:K29"/>
    <mergeCell ref="H26:I26"/>
    <mergeCell ref="F33:G33"/>
    <mergeCell ref="H33:I33"/>
    <mergeCell ref="J33:K33"/>
    <mergeCell ref="A27:E27"/>
    <mergeCell ref="F27:G27"/>
    <mergeCell ref="J34:K34"/>
    <mergeCell ref="I1:K1"/>
    <mergeCell ref="I2:K2"/>
    <mergeCell ref="D6:K6"/>
    <mergeCell ref="F71:K71"/>
    <mergeCell ref="F72:K72"/>
    <mergeCell ref="A72:E72"/>
    <mergeCell ref="A68:K68"/>
    <mergeCell ref="H22:I22"/>
    <mergeCell ref="J22:K22"/>
    <mergeCell ref="F69:K69"/>
    <mergeCell ref="A3:C3"/>
    <mergeCell ref="A4:C4"/>
    <mergeCell ref="F4:H4"/>
    <mergeCell ref="D7:K7"/>
    <mergeCell ref="A13:C15"/>
    <mergeCell ref="A16:C17"/>
    <mergeCell ref="A20:E20"/>
    <mergeCell ref="D13:K13"/>
    <mergeCell ref="A18:C18"/>
    <mergeCell ref="H20:I20"/>
    <mergeCell ref="J26:K26"/>
    <mergeCell ref="J28:K28"/>
    <mergeCell ref="A29:E29"/>
    <mergeCell ref="L5:Q6"/>
    <mergeCell ref="A2:C2"/>
    <mergeCell ref="A1:C1"/>
    <mergeCell ref="F1:H1"/>
    <mergeCell ref="F2:H2"/>
    <mergeCell ref="D1:E1"/>
    <mergeCell ref="D2:E2"/>
    <mergeCell ref="D12:K12"/>
    <mergeCell ref="A9:C12"/>
    <mergeCell ref="I5:K5"/>
    <mergeCell ref="D5:E5"/>
    <mergeCell ref="D11:K11"/>
    <mergeCell ref="A6:C6"/>
    <mergeCell ref="A5:C5"/>
    <mergeCell ref="A7:C7"/>
    <mergeCell ref="A8:K8"/>
    <mergeCell ref="F5:H5"/>
    <mergeCell ref="I4:K4"/>
    <mergeCell ref="D4:E4"/>
    <mergeCell ref="D3:E3"/>
    <mergeCell ref="F3:H3"/>
    <mergeCell ref="D9:K9"/>
    <mergeCell ref="D10:K10"/>
    <mergeCell ref="I3:K3"/>
    <mergeCell ref="L19:R19"/>
    <mergeCell ref="D14:K14"/>
    <mergeCell ref="D15:K15"/>
    <mergeCell ref="D17:K17"/>
    <mergeCell ref="L18:R18"/>
    <mergeCell ref="D16:K16"/>
    <mergeCell ref="D18:K18"/>
    <mergeCell ref="D19:K19"/>
    <mergeCell ref="H21:I21"/>
    <mergeCell ref="L20:R20"/>
    <mergeCell ref="J20:K20"/>
    <mergeCell ref="F20:G20"/>
    <mergeCell ref="F21:G21"/>
    <mergeCell ref="J21:K21"/>
    <mergeCell ref="A21:E21"/>
    <mergeCell ref="A34:E34"/>
    <mergeCell ref="F34:G34"/>
    <mergeCell ref="H34:I34"/>
    <mergeCell ref="A33:E33"/>
    <mergeCell ref="C56:K56"/>
    <mergeCell ref="F37:G37"/>
    <mergeCell ref="H37:I37"/>
    <mergeCell ref="J37:K37"/>
    <mergeCell ref="A38:E38"/>
    <mergeCell ref="F38:G38"/>
    <mergeCell ref="H38:I38"/>
    <mergeCell ref="J38:K38"/>
    <mergeCell ref="A43:E43"/>
    <mergeCell ref="F43:G43"/>
    <mergeCell ref="C54:K54"/>
    <mergeCell ref="A37:E37"/>
    <mergeCell ref="F46:G46"/>
    <mergeCell ref="H43:I43"/>
    <mergeCell ref="J43:K43"/>
    <mergeCell ref="A44:E44"/>
    <mergeCell ref="F44:G44"/>
    <mergeCell ref="A36:E36"/>
    <mergeCell ref="F36:G36"/>
    <mergeCell ref="H36:I36"/>
    <mergeCell ref="J39:K39"/>
    <mergeCell ref="A40:E40"/>
    <mergeCell ref="F40:G40"/>
    <mergeCell ref="J49:K49"/>
    <mergeCell ref="A52:B52"/>
    <mergeCell ref="C52:K52"/>
    <mergeCell ref="A50:E50"/>
    <mergeCell ref="H42:I42"/>
    <mergeCell ref="H44:I44"/>
    <mergeCell ref="J44:K44"/>
    <mergeCell ref="H40:I40"/>
    <mergeCell ref="J40:K40"/>
    <mergeCell ref="A46:E46"/>
    <mergeCell ref="F48:G48"/>
    <mergeCell ref="H48:I48"/>
    <mergeCell ref="A41:E41"/>
    <mergeCell ref="F41:G41"/>
    <mergeCell ref="H41:I41"/>
    <mergeCell ref="J41:K41"/>
    <mergeCell ref="C57:K57"/>
    <mergeCell ref="J42:K42"/>
    <mergeCell ref="A47:E47"/>
    <mergeCell ref="F47:G47"/>
    <mergeCell ref="H46:I46"/>
    <mergeCell ref="J46:K46"/>
    <mergeCell ref="A51:B51"/>
    <mergeCell ref="C51:K51"/>
    <mergeCell ref="A48:E48"/>
    <mergeCell ref="J50:K50"/>
    <mergeCell ref="H47:I47"/>
    <mergeCell ref="J47:K47"/>
    <mergeCell ref="A49:E49"/>
    <mergeCell ref="F49:G49"/>
    <mergeCell ref="H49:I49"/>
    <mergeCell ref="A45:E45"/>
    <mergeCell ref="F45:G45"/>
    <mergeCell ref="H45:I45"/>
    <mergeCell ref="J45:K45"/>
    <mergeCell ref="A42:E42"/>
    <mergeCell ref="F42:G4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 thickBottom="1"/>
  <cols>
    <col min="1" max="4" width="9.140625" style="1" customWidth="1"/>
    <col min="5" max="5" width="20.85546875" style="1" customWidth="1"/>
    <col min="6" max="7" width="9.140625" style="1" customWidth="1"/>
    <col min="8" max="8" width="8" style="1" customWidth="1"/>
    <col min="9" max="9" width="8.85546875" style="1" customWidth="1"/>
    <col min="10" max="10" width="7.42578125" style="1" customWidth="1"/>
    <col min="11" max="11" width="7" style="1" customWidth="1"/>
    <col min="12" max="12" width="52.85546875" style="211" customWidth="1"/>
    <col min="13" max="15" width="9.140625" style="211" customWidth="1"/>
    <col min="16" max="16" width="6" style="211" customWidth="1"/>
    <col min="17" max="17" width="1.28515625" style="211" hidden="1" customWidth="1"/>
    <col min="18" max="18" width="9.140625" style="211" hidden="1" customWidth="1"/>
    <col min="19" max="16384" width="8.85546875" style="1"/>
  </cols>
  <sheetData>
    <row r="1" spans="1:30" ht="33.75" customHeight="1" thickBot="1">
      <c r="A1" s="1009" t="s">
        <v>2064</v>
      </c>
      <c r="B1" s="1010"/>
      <c r="C1" s="1011"/>
      <c r="D1" s="914" t="s">
        <v>2065</v>
      </c>
      <c r="E1" s="915"/>
      <c r="F1" s="1009" t="s">
        <v>2066</v>
      </c>
      <c r="G1" s="1010"/>
      <c r="H1" s="1010"/>
      <c r="I1" s="1014" t="s">
        <v>4981</v>
      </c>
      <c r="J1" s="924"/>
      <c r="K1" s="915"/>
      <c r="L1" s="205"/>
      <c r="M1" s="205"/>
      <c r="N1" s="205"/>
      <c r="O1" s="205"/>
      <c r="P1" s="205"/>
      <c r="Q1" s="205"/>
      <c r="R1" s="205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</row>
    <row r="2" spans="1:30" ht="30" customHeight="1" thickBot="1">
      <c r="A2" s="1009" t="s">
        <v>2067</v>
      </c>
      <c r="B2" s="1010"/>
      <c r="C2" s="1011"/>
      <c r="D2" s="914" t="s">
        <v>2068</v>
      </c>
      <c r="E2" s="915"/>
      <c r="F2" s="1009" t="s">
        <v>2069</v>
      </c>
      <c r="G2" s="1010"/>
      <c r="H2" s="1011"/>
      <c r="I2" s="914" t="s">
        <v>2142</v>
      </c>
      <c r="J2" s="924"/>
      <c r="K2" s="915"/>
      <c r="L2" s="205"/>
      <c r="M2" s="205"/>
      <c r="N2" s="205"/>
      <c r="O2" s="205"/>
      <c r="P2" s="205"/>
      <c r="Q2" s="205"/>
      <c r="R2" s="205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</row>
    <row r="3" spans="1:30" ht="15.75" customHeight="1" thickBot="1">
      <c r="A3" s="1009" t="s">
        <v>2071</v>
      </c>
      <c r="B3" s="1010"/>
      <c r="C3" s="1011"/>
      <c r="D3" s="1015">
        <v>15</v>
      </c>
      <c r="E3" s="915"/>
      <c r="F3" s="1009" t="s">
        <v>2072</v>
      </c>
      <c r="G3" s="1010"/>
      <c r="H3" s="1011"/>
      <c r="I3" s="1015">
        <v>2</v>
      </c>
      <c r="J3" s="924"/>
      <c r="K3" s="915"/>
      <c r="L3" s="205"/>
      <c r="M3" s="205"/>
      <c r="N3" s="205"/>
      <c r="O3" s="205"/>
      <c r="P3" s="205"/>
      <c r="Q3" s="205"/>
      <c r="R3" s="205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</row>
    <row r="4" spans="1:30" ht="19.5" customHeight="1" thickBot="1">
      <c r="A4" s="1009" t="s">
        <v>2073</v>
      </c>
      <c r="B4" s="1010"/>
      <c r="C4" s="1011"/>
      <c r="D4" s="923" t="s">
        <v>2156</v>
      </c>
      <c r="E4" s="915"/>
      <c r="F4" s="1009" t="s">
        <v>2075</v>
      </c>
      <c r="G4" s="1010"/>
      <c r="H4" s="1011"/>
      <c r="I4" s="914" t="s">
        <v>2076</v>
      </c>
      <c r="J4" s="924"/>
      <c r="K4" s="915"/>
      <c r="L4" s="206" t="s">
        <v>2077</v>
      </c>
      <c r="M4" s="205"/>
      <c r="N4" s="205"/>
      <c r="O4" s="205"/>
      <c r="P4" s="205"/>
      <c r="Q4" s="205"/>
      <c r="R4" s="205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1:30" ht="17.25" customHeight="1" thickBot="1">
      <c r="A5" s="1009" t="s">
        <v>2078</v>
      </c>
      <c r="B5" s="1010"/>
      <c r="C5" s="1011"/>
      <c r="D5" s="914" t="s">
        <v>2079</v>
      </c>
      <c r="E5" s="915"/>
      <c r="F5" s="1009" t="s">
        <v>2080</v>
      </c>
      <c r="G5" s="1010"/>
      <c r="H5" s="1011"/>
      <c r="I5" s="914" t="s">
        <v>2081</v>
      </c>
      <c r="J5" s="924"/>
      <c r="K5" s="915"/>
      <c r="L5" s="1001" t="s">
        <v>2082</v>
      </c>
      <c r="M5" s="1002"/>
      <c r="N5" s="1002"/>
      <c r="O5" s="1002"/>
      <c r="P5" s="1002"/>
      <c r="Q5" s="1002"/>
      <c r="R5" s="205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</row>
    <row r="6" spans="1:30" ht="18.75" customHeight="1" thickBot="1">
      <c r="A6" s="905" t="s">
        <v>2083</v>
      </c>
      <c r="B6" s="906"/>
      <c r="C6" s="960"/>
      <c r="D6" s="928" t="s">
        <v>3464</v>
      </c>
      <c r="E6" s="903"/>
      <c r="F6" s="903"/>
      <c r="G6" s="903"/>
      <c r="H6" s="903"/>
      <c r="I6" s="903"/>
      <c r="J6" s="903"/>
      <c r="K6" s="994"/>
      <c r="L6" s="1002"/>
      <c r="M6" s="1002"/>
      <c r="N6" s="1002"/>
      <c r="O6" s="1002"/>
      <c r="P6" s="1002"/>
      <c r="Q6" s="1002"/>
      <c r="R6" s="205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</row>
    <row r="7" spans="1:30" ht="46.5" customHeight="1" thickBot="1">
      <c r="A7" s="905" t="s">
        <v>2084</v>
      </c>
      <c r="B7" s="906"/>
      <c r="C7" s="906"/>
      <c r="D7" s="1012" t="s">
        <v>2085</v>
      </c>
      <c r="E7" s="903"/>
      <c r="F7" s="903"/>
      <c r="G7" s="903"/>
      <c r="H7" s="903"/>
      <c r="I7" s="903"/>
      <c r="J7" s="903"/>
      <c r="K7" s="1013"/>
      <c r="L7" s="218"/>
      <c r="M7" s="205"/>
      <c r="N7" s="205"/>
      <c r="O7" s="205"/>
      <c r="P7" s="205"/>
      <c r="Q7" s="205"/>
      <c r="R7" s="205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51.75" customHeight="1" thickBot="1">
      <c r="A8" s="896" t="s">
        <v>2086</v>
      </c>
      <c r="B8" s="897"/>
      <c r="C8" s="897"/>
      <c r="D8" s="897"/>
      <c r="E8" s="897"/>
      <c r="F8" s="897"/>
      <c r="G8" s="897"/>
      <c r="H8" s="897"/>
      <c r="I8" s="897"/>
      <c r="J8" s="897"/>
      <c r="K8" s="1008"/>
      <c r="L8" s="205"/>
      <c r="M8" s="205"/>
      <c r="N8" s="205"/>
      <c r="O8" s="205"/>
      <c r="P8" s="205"/>
      <c r="Q8" s="205"/>
      <c r="R8" s="205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</row>
    <row r="9" spans="1:30" ht="45" customHeight="1" thickBot="1">
      <c r="A9" s="858" t="s">
        <v>2087</v>
      </c>
      <c r="B9" s="1003"/>
      <c r="C9" s="859"/>
      <c r="D9" s="891" t="s">
        <v>3475</v>
      </c>
      <c r="E9" s="892"/>
      <c r="F9" s="892"/>
      <c r="G9" s="892"/>
      <c r="H9" s="892"/>
      <c r="I9" s="892"/>
      <c r="J9" s="892"/>
      <c r="K9" s="1007"/>
      <c r="L9" s="205"/>
      <c r="M9" s="205"/>
      <c r="N9" s="205"/>
      <c r="O9" s="205"/>
      <c r="P9" s="205"/>
      <c r="Q9" s="205"/>
      <c r="R9" s="205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</row>
    <row r="10" spans="1:30" ht="30.75" customHeight="1" thickBot="1">
      <c r="A10" s="860"/>
      <c r="B10" s="986"/>
      <c r="C10" s="861"/>
      <c r="D10" s="930" t="s">
        <v>3477</v>
      </c>
      <c r="E10" s="856"/>
      <c r="F10" s="856"/>
      <c r="G10" s="856"/>
      <c r="H10" s="856"/>
      <c r="I10" s="856"/>
      <c r="J10" s="856"/>
      <c r="K10" s="993"/>
      <c r="L10" s="205"/>
      <c r="M10" s="205"/>
      <c r="N10" s="205"/>
      <c r="O10" s="205"/>
      <c r="P10" s="205"/>
      <c r="Q10" s="205"/>
      <c r="R10" s="205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</row>
    <row r="11" spans="1:30" ht="24" customHeight="1" thickBot="1">
      <c r="A11" s="862"/>
      <c r="B11" s="1004"/>
      <c r="C11" s="863"/>
      <c r="D11" s="932" t="s">
        <v>3476</v>
      </c>
      <c r="E11" s="867"/>
      <c r="F11" s="867"/>
      <c r="G11" s="867"/>
      <c r="H11" s="867"/>
      <c r="I11" s="867"/>
      <c r="J11" s="867"/>
      <c r="K11" s="1000"/>
      <c r="L11" s="205"/>
      <c r="M11" s="205"/>
      <c r="N11" s="205"/>
      <c r="O11" s="205"/>
      <c r="P11" s="205"/>
      <c r="Q11" s="205"/>
      <c r="R11" s="205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</row>
    <row r="12" spans="1:30" ht="37.5" customHeight="1" thickBot="1">
      <c r="A12" s="858" t="s">
        <v>2088</v>
      </c>
      <c r="B12" s="1003"/>
      <c r="C12" s="859"/>
      <c r="D12" s="891" t="s">
        <v>2799</v>
      </c>
      <c r="E12" s="892"/>
      <c r="F12" s="892"/>
      <c r="G12" s="892"/>
      <c r="H12" s="892"/>
      <c r="I12" s="892"/>
      <c r="J12" s="892"/>
      <c r="K12" s="1007"/>
      <c r="L12" s="205"/>
      <c r="M12" s="205"/>
      <c r="N12" s="205"/>
      <c r="O12" s="205"/>
      <c r="P12" s="205"/>
      <c r="Q12" s="205"/>
      <c r="R12" s="205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</row>
    <row r="13" spans="1:30" ht="31.5" customHeight="1" thickBot="1">
      <c r="A13" s="862"/>
      <c r="B13" s="1004"/>
      <c r="C13" s="863"/>
      <c r="D13" s="1016" t="s">
        <v>2806</v>
      </c>
      <c r="E13" s="868"/>
      <c r="F13" s="868"/>
      <c r="G13" s="868"/>
      <c r="H13" s="868"/>
      <c r="I13" s="868"/>
      <c r="J13" s="868"/>
      <c r="K13" s="1017"/>
      <c r="L13" s="205"/>
      <c r="M13" s="205"/>
      <c r="N13" s="205"/>
      <c r="O13" s="205"/>
      <c r="P13" s="205"/>
      <c r="Q13" s="205"/>
      <c r="R13" s="205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</row>
    <row r="14" spans="1:30" ht="76.5" customHeight="1" thickBot="1">
      <c r="A14" s="905" t="s">
        <v>2089</v>
      </c>
      <c r="B14" s="906"/>
      <c r="C14" s="960"/>
      <c r="D14" s="1018" t="s">
        <v>2801</v>
      </c>
      <c r="E14" s="1019"/>
      <c r="F14" s="1019"/>
      <c r="G14" s="1019"/>
      <c r="H14" s="1019"/>
      <c r="I14" s="1019"/>
      <c r="J14" s="1019"/>
      <c r="K14" s="1020"/>
      <c r="L14" s="1001" t="s">
        <v>2090</v>
      </c>
      <c r="M14" s="1002"/>
      <c r="N14" s="1002"/>
      <c r="O14" s="1002"/>
      <c r="P14" s="1002"/>
      <c r="Q14" s="1002"/>
      <c r="R14" s="1002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</row>
    <row r="15" spans="1:30" ht="19.149999999999999" customHeight="1" thickBot="1">
      <c r="A15" s="15" t="s">
        <v>2091</v>
      </c>
      <c r="B15" s="16"/>
      <c r="C15" s="202"/>
      <c r="D15" s="928" t="s">
        <v>2592</v>
      </c>
      <c r="E15" s="903"/>
      <c r="F15" s="903"/>
      <c r="G15" s="903"/>
      <c r="H15" s="903"/>
      <c r="I15" s="903"/>
      <c r="J15" s="903"/>
      <c r="K15" s="994"/>
      <c r="L15" s="1001" t="s">
        <v>2092</v>
      </c>
      <c r="M15" s="1002"/>
      <c r="N15" s="1002"/>
      <c r="O15" s="1002"/>
      <c r="P15" s="1002"/>
      <c r="Q15" s="1002"/>
      <c r="R15" s="1002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0" ht="60" customHeight="1" thickBot="1">
      <c r="A16" s="1005" t="s">
        <v>2093</v>
      </c>
      <c r="B16" s="1006"/>
      <c r="C16" s="1006"/>
      <c r="D16" s="1006"/>
      <c r="E16" s="1006"/>
      <c r="F16" s="921" t="s">
        <v>2094</v>
      </c>
      <c r="G16" s="897"/>
      <c r="H16" s="921" t="s">
        <v>2095</v>
      </c>
      <c r="I16" s="897"/>
      <c r="J16" s="921" t="s">
        <v>2096</v>
      </c>
      <c r="K16" s="1008"/>
      <c r="L16" s="1001" t="s">
        <v>2097</v>
      </c>
      <c r="M16" s="1002"/>
      <c r="N16" s="1002"/>
      <c r="O16" s="1002"/>
      <c r="P16" s="1002"/>
      <c r="Q16" s="1002"/>
      <c r="R16" s="1002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</row>
    <row r="17" spans="1:30" ht="33.75" customHeight="1" thickBot="1">
      <c r="A17" s="919" t="s">
        <v>2143</v>
      </c>
      <c r="B17" s="892"/>
      <c r="C17" s="892"/>
      <c r="D17" s="892"/>
      <c r="E17" s="920"/>
      <c r="F17" s="910" t="s">
        <v>2099</v>
      </c>
      <c r="G17" s="911"/>
      <c r="H17" s="916" t="s">
        <v>2103</v>
      </c>
      <c r="I17" s="917"/>
      <c r="J17" s="918" t="s">
        <v>2104</v>
      </c>
      <c r="K17" s="1007"/>
      <c r="L17" s="205"/>
      <c r="M17" s="205"/>
      <c r="N17" s="205"/>
      <c r="O17" s="205"/>
      <c r="P17" s="205"/>
      <c r="Q17" s="205"/>
      <c r="R17" s="205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</row>
    <row r="18" spans="1:30" ht="33" customHeight="1" thickBot="1">
      <c r="A18" s="855" t="s">
        <v>2144</v>
      </c>
      <c r="B18" s="856"/>
      <c r="C18" s="856"/>
      <c r="D18" s="856"/>
      <c r="E18" s="850"/>
      <c r="F18" s="853" t="s">
        <v>2099</v>
      </c>
      <c r="G18" s="854"/>
      <c r="H18" s="848" t="s">
        <v>2145</v>
      </c>
      <c r="I18" s="850"/>
      <c r="J18" s="848" t="s">
        <v>2104</v>
      </c>
      <c r="K18" s="993"/>
      <c r="L18" s="205"/>
      <c r="M18" s="205"/>
      <c r="N18" s="205"/>
      <c r="O18" s="205"/>
      <c r="P18" s="205"/>
      <c r="Q18" s="205"/>
      <c r="R18" s="205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</row>
    <row r="19" spans="1:30" ht="30.75" customHeight="1" thickBot="1">
      <c r="A19" s="855" t="s">
        <v>2146</v>
      </c>
      <c r="B19" s="856"/>
      <c r="C19" s="856"/>
      <c r="D19" s="856"/>
      <c r="E19" s="850"/>
      <c r="F19" s="853" t="s">
        <v>2099</v>
      </c>
      <c r="G19" s="854"/>
      <c r="H19" s="848" t="s">
        <v>2103</v>
      </c>
      <c r="I19" s="850"/>
      <c r="J19" s="848" t="s">
        <v>2104</v>
      </c>
      <c r="K19" s="993"/>
      <c r="L19" s="205"/>
      <c r="M19" s="205"/>
      <c r="N19" s="205"/>
      <c r="O19" s="205"/>
      <c r="P19" s="205"/>
      <c r="Q19" s="205"/>
      <c r="R19" s="205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</row>
    <row r="20" spans="1:30" ht="33" customHeight="1" thickBot="1">
      <c r="A20" s="855" t="s">
        <v>2147</v>
      </c>
      <c r="B20" s="856"/>
      <c r="C20" s="856"/>
      <c r="D20" s="856"/>
      <c r="E20" s="850"/>
      <c r="F20" s="857" t="s">
        <v>2099</v>
      </c>
      <c r="G20" s="854"/>
      <c r="H20" s="848" t="s">
        <v>2145</v>
      </c>
      <c r="I20" s="850"/>
      <c r="J20" s="848" t="s">
        <v>2104</v>
      </c>
      <c r="K20" s="993"/>
      <c r="L20" s="205"/>
      <c r="M20" s="205"/>
      <c r="N20" s="205"/>
      <c r="O20" s="205"/>
      <c r="P20" s="205"/>
      <c r="Q20" s="205"/>
      <c r="R20" s="205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</row>
    <row r="21" spans="1:30" ht="33" customHeight="1" thickBot="1">
      <c r="A21" s="855" t="s">
        <v>2148</v>
      </c>
      <c r="B21" s="856"/>
      <c r="C21" s="856"/>
      <c r="D21" s="856"/>
      <c r="E21" s="850"/>
      <c r="F21" s="853" t="s">
        <v>2099</v>
      </c>
      <c r="G21" s="854"/>
      <c r="H21" s="848" t="s">
        <v>2110</v>
      </c>
      <c r="I21" s="850"/>
      <c r="J21" s="848" t="s">
        <v>2104</v>
      </c>
      <c r="K21" s="993"/>
      <c r="L21" s="205"/>
      <c r="M21" s="205"/>
      <c r="N21" s="205"/>
      <c r="O21" s="205"/>
      <c r="P21" s="205"/>
      <c r="Q21" s="205"/>
      <c r="R21" s="205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</row>
    <row r="22" spans="1:30" ht="47.25" customHeight="1" thickBot="1">
      <c r="A22" s="855" t="s">
        <v>2149</v>
      </c>
      <c r="B22" s="856"/>
      <c r="C22" s="856"/>
      <c r="D22" s="856"/>
      <c r="E22" s="850"/>
      <c r="F22" s="853" t="s">
        <v>2099</v>
      </c>
      <c r="G22" s="854"/>
      <c r="H22" s="848" t="s">
        <v>2112</v>
      </c>
      <c r="I22" s="850"/>
      <c r="J22" s="848" t="s">
        <v>2113</v>
      </c>
      <c r="K22" s="993"/>
      <c r="L22" s="205"/>
      <c r="M22" s="205"/>
      <c r="N22" s="205"/>
      <c r="O22" s="205"/>
      <c r="P22" s="205"/>
      <c r="Q22" s="205"/>
      <c r="R22" s="205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</row>
    <row r="23" spans="1:30" ht="32.25" customHeight="1" thickBot="1">
      <c r="A23" s="944" t="s">
        <v>2591</v>
      </c>
      <c r="B23" s="856"/>
      <c r="C23" s="856"/>
      <c r="D23" s="856"/>
      <c r="E23" s="850"/>
      <c r="F23" s="853" t="s">
        <v>2099</v>
      </c>
      <c r="G23" s="854"/>
      <c r="H23" s="848" t="s">
        <v>2114</v>
      </c>
      <c r="I23" s="850"/>
      <c r="J23" s="848" t="s">
        <v>2115</v>
      </c>
      <c r="K23" s="993"/>
      <c r="L23" s="205"/>
      <c r="M23" s="205"/>
      <c r="N23" s="205"/>
      <c r="O23" s="205"/>
      <c r="P23" s="205"/>
      <c r="Q23" s="205"/>
      <c r="R23" s="205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</row>
    <row r="24" spans="1:30" ht="32.25" customHeight="1" thickBot="1">
      <c r="A24" s="855" t="s">
        <v>2150</v>
      </c>
      <c r="B24" s="856"/>
      <c r="C24" s="856"/>
      <c r="D24" s="856"/>
      <c r="E24" s="850"/>
      <c r="F24" s="853" t="s">
        <v>2099</v>
      </c>
      <c r="G24" s="854"/>
      <c r="H24" s="848" t="s">
        <v>2103</v>
      </c>
      <c r="I24" s="850"/>
      <c r="J24" s="848" t="s">
        <v>2104</v>
      </c>
      <c r="K24" s="993"/>
      <c r="L24" s="205"/>
      <c r="M24" s="205"/>
      <c r="N24" s="205"/>
      <c r="O24" s="205"/>
      <c r="P24" s="205"/>
      <c r="Q24" s="205"/>
      <c r="R24" s="205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</row>
    <row r="25" spans="1:30" ht="32.25" customHeight="1" thickBot="1">
      <c r="A25" s="855" t="s">
        <v>2151</v>
      </c>
      <c r="B25" s="856"/>
      <c r="C25" s="856"/>
      <c r="D25" s="856"/>
      <c r="E25" s="850"/>
      <c r="F25" s="853" t="s">
        <v>2099</v>
      </c>
      <c r="G25" s="854"/>
      <c r="H25" s="848" t="s">
        <v>2118</v>
      </c>
      <c r="I25" s="850"/>
      <c r="J25" s="848" t="s">
        <v>2104</v>
      </c>
      <c r="K25" s="993"/>
      <c r="L25" s="205"/>
      <c r="M25" s="205"/>
      <c r="N25" s="205"/>
      <c r="O25" s="205"/>
      <c r="P25" s="205"/>
      <c r="Q25" s="205"/>
      <c r="R25" s="205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ht="34.5" customHeight="1" thickBot="1">
      <c r="A26" s="855" t="s">
        <v>2152</v>
      </c>
      <c r="B26" s="856"/>
      <c r="C26" s="856"/>
      <c r="D26" s="856"/>
      <c r="E26" s="850"/>
      <c r="F26" s="853" t="s">
        <v>2099</v>
      </c>
      <c r="G26" s="854"/>
      <c r="H26" s="848" t="s">
        <v>2103</v>
      </c>
      <c r="I26" s="850"/>
      <c r="J26" s="848" t="s">
        <v>2104</v>
      </c>
      <c r="K26" s="993"/>
      <c r="L26" s="205"/>
      <c r="M26" s="205"/>
      <c r="N26" s="205"/>
      <c r="O26" s="205"/>
      <c r="P26" s="205"/>
      <c r="Q26" s="205"/>
      <c r="R26" s="205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</row>
    <row r="27" spans="1:30" ht="32.25" customHeight="1" thickBot="1">
      <c r="A27" s="944" t="s">
        <v>2807</v>
      </c>
      <c r="B27" s="856"/>
      <c r="C27" s="856"/>
      <c r="D27" s="856"/>
      <c r="E27" s="850"/>
      <c r="F27" s="853" t="s">
        <v>2099</v>
      </c>
      <c r="G27" s="854"/>
      <c r="H27" s="848" t="s">
        <v>2118</v>
      </c>
      <c r="I27" s="850"/>
      <c r="J27" s="848" t="s">
        <v>2104</v>
      </c>
      <c r="K27" s="993"/>
      <c r="L27" s="205"/>
      <c r="M27" s="205"/>
      <c r="N27" s="205"/>
      <c r="O27" s="205"/>
      <c r="P27" s="205"/>
      <c r="Q27" s="205"/>
      <c r="R27" s="205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33" customHeight="1" thickBot="1">
      <c r="A28" s="855" t="s">
        <v>2153</v>
      </c>
      <c r="B28" s="856"/>
      <c r="C28" s="856"/>
      <c r="D28" s="856"/>
      <c r="E28" s="850"/>
      <c r="F28" s="853" t="s">
        <v>2099</v>
      </c>
      <c r="G28" s="854"/>
      <c r="H28" s="848" t="s">
        <v>2118</v>
      </c>
      <c r="I28" s="850"/>
      <c r="J28" s="848" t="s">
        <v>2104</v>
      </c>
      <c r="K28" s="993"/>
      <c r="L28" s="205"/>
      <c r="M28" s="205"/>
      <c r="N28" s="205"/>
      <c r="O28" s="205"/>
      <c r="P28" s="205"/>
      <c r="Q28" s="205"/>
      <c r="R28" s="205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51" customHeight="1" thickBot="1">
      <c r="A29" s="855" t="s">
        <v>2122</v>
      </c>
      <c r="B29" s="856"/>
      <c r="C29" s="856"/>
      <c r="D29" s="856"/>
      <c r="E29" s="850"/>
      <c r="F29" s="853" t="s">
        <v>2099</v>
      </c>
      <c r="G29" s="854"/>
      <c r="H29" s="848" t="s">
        <v>2112</v>
      </c>
      <c r="I29" s="850"/>
      <c r="J29" s="848" t="s">
        <v>2113</v>
      </c>
      <c r="K29" s="993"/>
      <c r="L29" s="205"/>
      <c r="M29" s="205"/>
      <c r="N29" s="205"/>
      <c r="O29" s="205"/>
      <c r="P29" s="205"/>
      <c r="Q29" s="205"/>
      <c r="R29" s="205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</row>
    <row r="30" spans="1:30" ht="31.5" customHeight="1" thickBot="1">
      <c r="A30" s="855" t="s">
        <v>2123</v>
      </c>
      <c r="B30" s="856"/>
      <c r="C30" s="856"/>
      <c r="D30" s="856"/>
      <c r="E30" s="850"/>
      <c r="F30" s="853" t="s">
        <v>2099</v>
      </c>
      <c r="G30" s="854"/>
      <c r="H30" s="848" t="s">
        <v>2114</v>
      </c>
      <c r="I30" s="850"/>
      <c r="J30" s="848" t="s">
        <v>2115</v>
      </c>
      <c r="K30" s="993"/>
      <c r="L30" s="205"/>
      <c r="M30" s="205"/>
      <c r="N30" s="205"/>
      <c r="O30" s="205"/>
      <c r="P30" s="205"/>
      <c r="Q30" s="205"/>
      <c r="R30" s="205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</row>
    <row r="31" spans="1:30" ht="46.5" customHeight="1" thickBot="1">
      <c r="A31" s="866" t="s">
        <v>2124</v>
      </c>
      <c r="B31" s="867"/>
      <c r="C31" s="867"/>
      <c r="D31" s="867"/>
      <c r="E31" s="996"/>
      <c r="F31" s="997" t="s">
        <v>2099</v>
      </c>
      <c r="G31" s="998"/>
      <c r="H31" s="999" t="s">
        <v>2112</v>
      </c>
      <c r="I31" s="996"/>
      <c r="J31" s="999" t="s">
        <v>2113</v>
      </c>
      <c r="K31" s="1000"/>
      <c r="L31" s="205"/>
      <c r="M31" s="205"/>
      <c r="N31" s="205"/>
      <c r="O31" s="205"/>
      <c r="P31" s="205"/>
      <c r="Q31" s="205"/>
      <c r="R31" s="205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18.75" customHeight="1" thickBot="1">
      <c r="A32" s="858" t="s">
        <v>2125</v>
      </c>
      <c r="B32" s="859"/>
      <c r="C32" s="928" t="s">
        <v>2802</v>
      </c>
      <c r="D32" s="903"/>
      <c r="E32" s="903"/>
      <c r="F32" s="903"/>
      <c r="G32" s="903"/>
      <c r="H32" s="903"/>
      <c r="I32" s="903"/>
      <c r="J32" s="903"/>
      <c r="K32" s="994"/>
      <c r="L32" s="205"/>
      <c r="M32" s="205"/>
      <c r="N32" s="205"/>
      <c r="O32" s="205"/>
      <c r="P32" s="205"/>
      <c r="Q32" s="205"/>
      <c r="R32" s="205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:30" ht="18.75" customHeight="1" thickBot="1">
      <c r="A33" s="860"/>
      <c r="B33" s="861"/>
      <c r="C33" s="928" t="s">
        <v>2803</v>
      </c>
      <c r="D33" s="903"/>
      <c r="E33" s="903"/>
      <c r="F33" s="903"/>
      <c r="G33" s="903"/>
      <c r="H33" s="903"/>
      <c r="I33" s="903"/>
      <c r="J33" s="903"/>
      <c r="K33" s="994"/>
      <c r="L33" s="205"/>
      <c r="M33" s="205"/>
      <c r="N33" s="205"/>
      <c r="O33" s="205"/>
      <c r="P33" s="205"/>
      <c r="Q33" s="205"/>
      <c r="R33" s="205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</row>
    <row r="34" spans="1:30" ht="18.75" customHeight="1" thickBot="1">
      <c r="A34" s="862"/>
      <c r="B34" s="863"/>
      <c r="C34" s="928" t="s">
        <v>2804</v>
      </c>
      <c r="D34" s="903"/>
      <c r="E34" s="903"/>
      <c r="F34" s="903"/>
      <c r="G34" s="903"/>
      <c r="H34" s="903"/>
      <c r="I34" s="903"/>
      <c r="J34" s="903"/>
      <c r="K34" s="994"/>
      <c r="L34" s="205"/>
      <c r="M34" s="205"/>
      <c r="N34" s="205"/>
      <c r="O34" s="205"/>
      <c r="P34" s="205"/>
      <c r="Q34" s="205"/>
      <c r="R34" s="205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:30" ht="225" customHeight="1" thickBot="1">
      <c r="A35" s="905" t="s">
        <v>2126</v>
      </c>
      <c r="B35" s="906"/>
      <c r="C35" s="1024" t="s">
        <v>4330</v>
      </c>
      <c r="D35" s="903"/>
      <c r="E35" s="903"/>
      <c r="F35" s="903"/>
      <c r="G35" s="903"/>
      <c r="H35" s="903"/>
      <c r="I35" s="903"/>
      <c r="J35" s="903"/>
      <c r="K35" s="994"/>
      <c r="L35" s="205"/>
      <c r="M35" s="205"/>
      <c r="N35" s="205"/>
      <c r="O35" s="205"/>
      <c r="P35" s="205"/>
      <c r="Q35" s="205"/>
      <c r="R35" s="205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</row>
    <row r="36" spans="1:30" ht="20.25" customHeight="1" thickBot="1">
      <c r="A36" s="858" t="s">
        <v>2127</v>
      </c>
      <c r="B36" s="859"/>
      <c r="C36" s="948" t="s">
        <v>2128</v>
      </c>
      <c r="D36" s="949"/>
      <c r="E36" s="949"/>
      <c r="F36" s="949"/>
      <c r="G36" s="949"/>
      <c r="H36" s="949"/>
      <c r="I36" s="949"/>
      <c r="J36" s="949"/>
      <c r="K36" s="1022"/>
      <c r="L36" s="205"/>
      <c r="M36" s="205"/>
      <c r="N36" s="205"/>
      <c r="O36" s="205"/>
      <c r="P36" s="205"/>
      <c r="Q36" s="205"/>
      <c r="R36" s="205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</row>
    <row r="37" spans="1:30" ht="20.25" customHeight="1" thickBot="1">
      <c r="A37" s="860"/>
      <c r="B37" s="861"/>
      <c r="C37" s="951" t="s">
        <v>2129</v>
      </c>
      <c r="D37" s="952"/>
      <c r="E37" s="952"/>
      <c r="F37" s="952"/>
      <c r="G37" s="952"/>
      <c r="H37" s="952"/>
      <c r="I37" s="952"/>
      <c r="J37" s="952"/>
      <c r="K37" s="1021"/>
      <c r="L37" s="205"/>
      <c r="M37" s="205"/>
      <c r="N37" s="205"/>
      <c r="O37" s="205"/>
      <c r="P37" s="205"/>
      <c r="Q37" s="205"/>
      <c r="R37" s="205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</row>
    <row r="38" spans="1:30" ht="20.25" customHeight="1" thickBot="1">
      <c r="A38" s="860"/>
      <c r="B38" s="861"/>
      <c r="C38" s="951" t="s">
        <v>2154</v>
      </c>
      <c r="D38" s="952"/>
      <c r="E38" s="952"/>
      <c r="F38" s="952"/>
      <c r="G38" s="952"/>
      <c r="H38" s="952"/>
      <c r="I38" s="952"/>
      <c r="J38" s="952"/>
      <c r="K38" s="1021"/>
      <c r="L38" s="205"/>
      <c r="M38" s="205"/>
      <c r="N38" s="205"/>
      <c r="O38" s="205"/>
      <c r="P38" s="205"/>
      <c r="Q38" s="205"/>
      <c r="R38" s="205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  <row r="39" spans="1:30" ht="20.25" customHeight="1" thickBot="1">
      <c r="A39" s="860"/>
      <c r="B39" s="861"/>
      <c r="C39" s="951" t="s">
        <v>2155</v>
      </c>
      <c r="D39" s="952"/>
      <c r="E39" s="952"/>
      <c r="F39" s="952"/>
      <c r="G39" s="952"/>
      <c r="H39" s="952"/>
      <c r="I39" s="952"/>
      <c r="J39" s="952"/>
      <c r="K39" s="1021"/>
      <c r="L39" s="205"/>
      <c r="M39" s="205"/>
      <c r="N39" s="205"/>
      <c r="O39" s="205"/>
      <c r="P39" s="205"/>
      <c r="Q39" s="205"/>
      <c r="R39" s="205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</row>
    <row r="40" spans="1:30" ht="20.25" customHeight="1" thickBot="1">
      <c r="A40" s="862"/>
      <c r="B40" s="863"/>
      <c r="C40" s="957" t="s">
        <v>2132</v>
      </c>
      <c r="D40" s="958"/>
      <c r="E40" s="958"/>
      <c r="F40" s="958"/>
      <c r="G40" s="958"/>
      <c r="H40" s="958"/>
      <c r="I40" s="958"/>
      <c r="J40" s="958"/>
      <c r="K40" s="1023"/>
      <c r="L40" s="205"/>
      <c r="M40" s="205"/>
      <c r="N40" s="205"/>
      <c r="O40" s="205"/>
      <c r="P40" s="205"/>
      <c r="Q40" s="205"/>
      <c r="R40" s="205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</row>
    <row r="41" spans="1:30" ht="19.5" customHeight="1" thickBot="1">
      <c r="A41" s="858" t="s">
        <v>2133</v>
      </c>
      <c r="B41" s="941"/>
      <c r="C41" s="919" t="s">
        <v>2581</v>
      </c>
      <c r="D41" s="892"/>
      <c r="E41" s="892"/>
      <c r="F41" s="892"/>
      <c r="G41" s="892"/>
      <c r="H41" s="892"/>
      <c r="I41" s="892"/>
      <c r="J41" s="892"/>
      <c r="K41" s="1007"/>
      <c r="L41" s="205"/>
      <c r="M41" s="205"/>
      <c r="N41" s="205"/>
      <c r="O41" s="205"/>
      <c r="P41" s="205"/>
      <c r="Q41" s="205"/>
      <c r="R41" s="205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</row>
    <row r="42" spans="1:30" ht="16.5" customHeight="1" thickBot="1">
      <c r="A42" s="860"/>
      <c r="B42" s="942"/>
      <c r="C42" s="844" t="s">
        <v>2589</v>
      </c>
      <c r="D42" s="845"/>
      <c r="E42" s="845"/>
      <c r="F42" s="845"/>
      <c r="G42" s="845"/>
      <c r="H42" s="845"/>
      <c r="I42" s="845"/>
      <c r="J42" s="845"/>
      <c r="K42" s="995"/>
      <c r="L42" s="205"/>
      <c r="M42" s="205"/>
      <c r="N42" s="205"/>
      <c r="O42" s="205"/>
      <c r="P42" s="205"/>
      <c r="Q42" s="205"/>
      <c r="R42" s="205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</row>
    <row r="43" spans="1:30" ht="16.5" customHeight="1" thickBot="1">
      <c r="A43" s="860"/>
      <c r="B43" s="942"/>
      <c r="C43" s="855" t="s">
        <v>2590</v>
      </c>
      <c r="D43" s="856"/>
      <c r="E43" s="856"/>
      <c r="F43" s="856"/>
      <c r="G43" s="856"/>
      <c r="H43" s="856"/>
      <c r="I43" s="856"/>
      <c r="J43" s="856"/>
      <c r="K43" s="993"/>
      <c r="L43" s="205"/>
      <c r="M43" s="205"/>
      <c r="N43" s="205"/>
      <c r="O43" s="205"/>
      <c r="P43" s="205"/>
      <c r="Q43" s="205"/>
      <c r="R43" s="205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</row>
    <row r="44" spans="1:30" ht="30.75" customHeight="1" thickBot="1">
      <c r="A44" s="860"/>
      <c r="B44" s="942"/>
      <c r="C44" s="844" t="s">
        <v>2582</v>
      </c>
      <c r="D44" s="845"/>
      <c r="E44" s="845"/>
      <c r="F44" s="845"/>
      <c r="G44" s="845"/>
      <c r="H44" s="845"/>
      <c r="I44" s="845"/>
      <c r="J44" s="845"/>
      <c r="K44" s="995"/>
      <c r="L44" s="205"/>
      <c r="M44" s="205"/>
      <c r="N44" s="205"/>
      <c r="O44" s="205"/>
      <c r="P44" s="205"/>
      <c r="Q44" s="205"/>
      <c r="R44" s="205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</row>
    <row r="45" spans="1:30" ht="15.75" customHeight="1" thickBot="1">
      <c r="A45" s="860"/>
      <c r="B45" s="942"/>
      <c r="C45" s="844" t="s">
        <v>2583</v>
      </c>
      <c r="D45" s="845"/>
      <c r="E45" s="845"/>
      <c r="F45" s="845"/>
      <c r="G45" s="845"/>
      <c r="H45" s="845"/>
      <c r="I45" s="845"/>
      <c r="J45" s="845"/>
      <c r="K45" s="995"/>
      <c r="L45" s="205"/>
      <c r="M45" s="205"/>
      <c r="N45" s="205"/>
      <c r="O45" s="205"/>
      <c r="P45" s="205"/>
      <c r="Q45" s="205"/>
      <c r="R45" s="205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</row>
    <row r="46" spans="1:30" ht="17.25" customHeight="1" thickBot="1">
      <c r="A46" s="860"/>
      <c r="B46" s="942"/>
      <c r="C46" s="855" t="s">
        <v>2584</v>
      </c>
      <c r="D46" s="856"/>
      <c r="E46" s="856"/>
      <c r="F46" s="856"/>
      <c r="G46" s="856"/>
      <c r="H46" s="856"/>
      <c r="I46" s="856"/>
      <c r="J46" s="856"/>
      <c r="K46" s="993"/>
      <c r="L46" s="205"/>
      <c r="M46" s="205"/>
      <c r="N46" s="205"/>
      <c r="O46" s="205"/>
      <c r="P46" s="205"/>
      <c r="Q46" s="205"/>
      <c r="R46" s="205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</row>
    <row r="47" spans="1:30" ht="15.75" customHeight="1" thickBot="1">
      <c r="A47" s="860"/>
      <c r="B47" s="942"/>
      <c r="C47" s="855" t="s">
        <v>2585</v>
      </c>
      <c r="D47" s="856"/>
      <c r="E47" s="856"/>
      <c r="F47" s="856"/>
      <c r="G47" s="856"/>
      <c r="H47" s="856"/>
      <c r="I47" s="856"/>
      <c r="J47" s="856"/>
      <c r="K47" s="993"/>
      <c r="L47" s="205"/>
      <c r="M47" s="205"/>
      <c r="N47" s="205"/>
      <c r="O47" s="205"/>
      <c r="P47" s="205"/>
      <c r="Q47" s="205"/>
      <c r="R47" s="205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</row>
    <row r="48" spans="1:30" ht="18" customHeight="1" thickBot="1">
      <c r="A48" s="860"/>
      <c r="B48" s="942"/>
      <c r="C48" s="855" t="s">
        <v>2586</v>
      </c>
      <c r="D48" s="856"/>
      <c r="E48" s="856"/>
      <c r="F48" s="856"/>
      <c r="G48" s="856"/>
      <c r="H48" s="856"/>
      <c r="I48" s="856"/>
      <c r="J48" s="856"/>
      <c r="K48" s="993"/>
      <c r="L48" s="205"/>
      <c r="M48" s="205"/>
      <c r="N48" s="205"/>
      <c r="O48" s="205"/>
      <c r="P48" s="205"/>
      <c r="Q48" s="205"/>
      <c r="R48" s="205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</row>
    <row r="49" spans="1:30" ht="17.25" customHeight="1" thickBot="1">
      <c r="A49" s="860"/>
      <c r="B49" s="942"/>
      <c r="C49" s="844" t="s">
        <v>2587</v>
      </c>
      <c r="D49" s="845"/>
      <c r="E49" s="845"/>
      <c r="F49" s="845"/>
      <c r="G49" s="845"/>
      <c r="H49" s="845"/>
      <c r="I49" s="845"/>
      <c r="J49" s="845"/>
      <c r="K49" s="995"/>
      <c r="L49" s="205"/>
      <c r="M49" s="205"/>
      <c r="N49" s="205"/>
      <c r="O49" s="205"/>
      <c r="P49" s="205"/>
      <c r="Q49" s="205"/>
      <c r="R49" s="205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</row>
    <row r="50" spans="1:30" ht="17.25" customHeight="1" thickBot="1">
      <c r="A50" s="860"/>
      <c r="B50" s="942"/>
      <c r="C50" s="847" t="s">
        <v>2805</v>
      </c>
      <c r="D50" s="845"/>
      <c r="E50" s="845"/>
      <c r="F50" s="845"/>
      <c r="G50" s="845"/>
      <c r="H50" s="845"/>
      <c r="I50" s="845"/>
      <c r="J50" s="845"/>
      <c r="K50" s="995"/>
      <c r="L50" s="205"/>
      <c r="M50" s="205"/>
      <c r="N50" s="205"/>
      <c r="O50" s="205"/>
      <c r="P50" s="205"/>
      <c r="Q50" s="205"/>
      <c r="R50" s="205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</row>
    <row r="51" spans="1:30" ht="32.25" customHeight="1" thickBot="1">
      <c r="A51" s="862"/>
      <c r="B51" s="943"/>
      <c r="C51" s="866" t="s">
        <v>2588</v>
      </c>
      <c r="D51" s="867"/>
      <c r="E51" s="867"/>
      <c r="F51" s="867"/>
      <c r="G51" s="867"/>
      <c r="H51" s="867"/>
      <c r="I51" s="867"/>
      <c r="J51" s="867"/>
      <c r="K51" s="1000"/>
      <c r="L51" s="205"/>
      <c r="M51" s="205"/>
      <c r="N51" s="205"/>
      <c r="O51" s="205"/>
      <c r="P51" s="205"/>
      <c r="Q51" s="205"/>
      <c r="R51" s="205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</row>
    <row r="52" spans="1:30" ht="15.75" customHeight="1" thickBot="1">
      <c r="A52" s="899" t="s">
        <v>2134</v>
      </c>
      <c r="B52" s="900"/>
      <c r="C52" s="900"/>
      <c r="D52" s="900"/>
      <c r="E52" s="900"/>
      <c r="F52" s="900"/>
      <c r="G52" s="900"/>
      <c r="H52" s="900"/>
      <c r="I52" s="900"/>
      <c r="J52" s="900"/>
      <c r="K52" s="901"/>
      <c r="L52" s="207"/>
      <c r="M52" s="207"/>
      <c r="N52" s="207"/>
      <c r="O52" s="207"/>
      <c r="P52" s="207"/>
      <c r="Q52" s="207"/>
      <c r="R52" s="20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149999999999999" customHeight="1" thickBot="1">
      <c r="A53" s="9" t="s">
        <v>2135</v>
      </c>
      <c r="B53" s="10"/>
      <c r="C53" s="10"/>
      <c r="D53" s="10"/>
      <c r="E53" s="199"/>
      <c r="F53" s="970">
        <v>15</v>
      </c>
      <c r="G53" s="971"/>
      <c r="H53" s="971"/>
      <c r="I53" s="971"/>
      <c r="J53" s="971"/>
      <c r="K53" s="1032"/>
      <c r="L53" s="208" t="s">
        <v>2136</v>
      </c>
      <c r="M53" s="207"/>
      <c r="N53" s="207"/>
      <c r="O53" s="207"/>
      <c r="P53" s="207"/>
      <c r="Q53" s="207"/>
      <c r="R53" s="20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6" customHeight="1" thickBot="1">
      <c r="A54" s="11" t="s">
        <v>2137</v>
      </c>
      <c r="B54" s="12"/>
      <c r="C54" s="12"/>
      <c r="D54" s="12"/>
      <c r="E54" s="200"/>
      <c r="F54" s="973">
        <v>35</v>
      </c>
      <c r="G54" s="974"/>
      <c r="H54" s="974"/>
      <c r="I54" s="974"/>
      <c r="J54" s="974"/>
      <c r="K54" s="1033"/>
      <c r="L54" s="208" t="s">
        <v>2138</v>
      </c>
      <c r="M54" s="207"/>
      <c r="N54" s="207"/>
      <c r="O54" s="207"/>
      <c r="P54" s="207"/>
      <c r="Q54" s="207"/>
      <c r="R54" s="20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 thickBot="1">
      <c r="A55" s="212" t="s">
        <v>2139</v>
      </c>
      <c r="B55" s="213"/>
      <c r="C55" s="213"/>
      <c r="D55" s="213"/>
      <c r="E55" s="214"/>
      <c r="F55" s="1034" t="s">
        <v>2191</v>
      </c>
      <c r="G55" s="977"/>
      <c r="H55" s="977"/>
      <c r="I55" s="977"/>
      <c r="J55" s="977"/>
      <c r="K55" s="1035"/>
      <c r="L55" s="207"/>
      <c r="M55" s="207"/>
      <c r="N55" s="207"/>
      <c r="O55" s="207"/>
      <c r="P55" s="207"/>
      <c r="Q55" s="207"/>
      <c r="R55" s="20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1.5" customHeight="1" thickBot="1">
      <c r="A56" s="858" t="s">
        <v>2141</v>
      </c>
      <c r="B56" s="1003"/>
      <c r="C56" s="1003"/>
      <c r="D56" s="1003"/>
      <c r="E56" s="859"/>
      <c r="F56" s="1036" t="s">
        <v>4325</v>
      </c>
      <c r="G56" s="1037"/>
      <c r="H56" s="1037"/>
      <c r="I56" s="1037"/>
      <c r="J56" s="1037"/>
      <c r="K56" s="1038"/>
      <c r="L56" s="207"/>
      <c r="M56" s="207"/>
      <c r="N56" s="207"/>
      <c r="O56" s="207"/>
      <c r="P56" s="207"/>
      <c r="Q56" s="207"/>
      <c r="R56" s="20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9.25" customHeight="1" thickBot="1">
      <c r="A57" s="860"/>
      <c r="B57" s="986"/>
      <c r="C57" s="986"/>
      <c r="D57" s="986"/>
      <c r="E57" s="861"/>
      <c r="F57" s="967" t="s">
        <v>4326</v>
      </c>
      <c r="G57" s="968"/>
      <c r="H57" s="968"/>
      <c r="I57" s="968"/>
      <c r="J57" s="968"/>
      <c r="K57" s="1031"/>
      <c r="L57" s="207"/>
      <c r="M57" s="207"/>
      <c r="N57" s="207"/>
      <c r="O57" s="207"/>
      <c r="P57" s="207"/>
      <c r="Q57" s="207"/>
      <c r="R57" s="20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 thickBot="1">
      <c r="A58" s="860"/>
      <c r="B58" s="986"/>
      <c r="C58" s="986"/>
      <c r="D58" s="986"/>
      <c r="E58" s="861"/>
      <c r="F58" s="1028" t="s">
        <v>4327</v>
      </c>
      <c r="G58" s="1029"/>
      <c r="H58" s="1029"/>
      <c r="I58" s="1029"/>
      <c r="J58" s="1029"/>
      <c r="K58" s="1030"/>
      <c r="L58" s="207"/>
      <c r="M58" s="207"/>
      <c r="N58" s="207"/>
      <c r="O58" s="207"/>
      <c r="P58" s="207"/>
      <c r="Q58" s="207"/>
      <c r="R58" s="20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" customHeight="1" thickBot="1">
      <c r="A59" s="1039"/>
      <c r="B59" s="988"/>
      <c r="C59" s="988"/>
      <c r="D59" s="988"/>
      <c r="E59" s="989"/>
      <c r="F59" s="1025" t="s">
        <v>4328</v>
      </c>
      <c r="G59" s="1026"/>
      <c r="H59" s="1026"/>
      <c r="I59" s="1026"/>
      <c r="J59" s="1026"/>
      <c r="K59" s="1027"/>
      <c r="L59" s="207"/>
      <c r="M59" s="207"/>
      <c r="N59" s="207"/>
      <c r="O59" s="207"/>
      <c r="P59" s="207"/>
      <c r="Q59" s="207"/>
      <c r="R59" s="20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 thickBot="1">
      <c r="A60" s="87"/>
      <c r="B60" s="87"/>
      <c r="C60" s="87"/>
      <c r="D60" s="87"/>
      <c r="E60" s="87"/>
      <c r="F60" s="87"/>
      <c r="G60" s="204"/>
      <c r="H60" s="87"/>
      <c r="I60" s="87"/>
      <c r="J60" s="87"/>
      <c r="K60" s="87"/>
      <c r="L60" s="209"/>
      <c r="M60" s="209"/>
      <c r="N60" s="209"/>
      <c r="O60" s="209"/>
      <c r="P60" s="209"/>
      <c r="Q60" s="209"/>
      <c r="R60" s="209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ht="14.25" customHeight="1" thickBo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209"/>
      <c r="M61" s="209"/>
      <c r="N61" s="209"/>
      <c r="O61" s="209"/>
      <c r="P61" s="209"/>
      <c r="Q61" s="209"/>
      <c r="R61" s="209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ht="14.25" customHeight="1" thickBo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209"/>
      <c r="M62" s="209"/>
      <c r="N62" s="209"/>
      <c r="O62" s="209"/>
      <c r="P62" s="209"/>
      <c r="Q62" s="209"/>
      <c r="R62" s="209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ht="14.25" customHeight="1" thickBo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209"/>
      <c r="M63" s="209"/>
      <c r="N63" s="209"/>
      <c r="O63" s="209"/>
      <c r="P63" s="209"/>
      <c r="Q63" s="209"/>
      <c r="R63" s="209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</row>
    <row r="64" spans="1:30" ht="14.25" customHeight="1" thickBo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209"/>
      <c r="M64" s="209"/>
      <c r="N64" s="209"/>
      <c r="O64" s="209"/>
      <c r="P64" s="209"/>
      <c r="Q64" s="209"/>
      <c r="R64" s="209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</row>
    <row r="65" spans="1:30" ht="14.25" customHeight="1" thickBo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209"/>
      <c r="M65" s="209"/>
      <c r="N65" s="209"/>
      <c r="O65" s="209"/>
      <c r="P65" s="209"/>
      <c r="Q65" s="209"/>
      <c r="R65" s="209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</row>
    <row r="66" spans="1:30" ht="14.25" customHeight="1" thickBo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209"/>
      <c r="M66" s="209"/>
      <c r="N66" s="209"/>
      <c r="O66" s="209"/>
      <c r="P66" s="209"/>
      <c r="Q66" s="209"/>
      <c r="R66" s="209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</row>
    <row r="67" spans="1:30" ht="14.25" customHeight="1" thickBo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209"/>
      <c r="M67" s="209"/>
      <c r="N67" s="209"/>
      <c r="O67" s="209"/>
      <c r="P67" s="209"/>
      <c r="Q67" s="209"/>
      <c r="R67" s="209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</row>
    <row r="68" spans="1:30" ht="14.25" customHeight="1" thickBo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209"/>
      <c r="M68" s="209"/>
      <c r="N68" s="209"/>
      <c r="O68" s="209"/>
      <c r="P68" s="209"/>
      <c r="Q68" s="209"/>
      <c r="R68" s="209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</row>
    <row r="69" spans="1:30" ht="14.25" customHeight="1" thickBo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209"/>
      <c r="M69" s="209"/>
      <c r="N69" s="209"/>
      <c r="O69" s="209"/>
      <c r="P69" s="209"/>
      <c r="Q69" s="209"/>
      <c r="R69" s="209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</row>
    <row r="70" spans="1:30" ht="14.25" customHeight="1" thickBo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209"/>
      <c r="M70" s="209"/>
      <c r="N70" s="209"/>
      <c r="O70" s="209"/>
      <c r="P70" s="209"/>
      <c r="Q70" s="209"/>
      <c r="R70" s="209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</row>
    <row r="71" spans="1:30" ht="14.25" customHeight="1" thickBo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209"/>
      <c r="M71" s="209"/>
      <c r="N71" s="209"/>
      <c r="O71" s="209"/>
      <c r="P71" s="209"/>
      <c r="Q71" s="209"/>
      <c r="R71" s="209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</row>
    <row r="72" spans="1:30" ht="14.25" customHeight="1" thickBo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209"/>
      <c r="M72" s="209"/>
      <c r="N72" s="209"/>
      <c r="O72" s="209"/>
      <c r="P72" s="209"/>
      <c r="Q72" s="209"/>
      <c r="R72" s="209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</row>
    <row r="73" spans="1:30" ht="14.25" customHeight="1" thickBo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209"/>
      <c r="M73" s="209"/>
      <c r="N73" s="209"/>
      <c r="O73" s="209"/>
      <c r="P73" s="209"/>
      <c r="Q73" s="209"/>
      <c r="R73" s="209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</row>
    <row r="74" spans="1:30" ht="14.25" customHeight="1" thickBo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209"/>
      <c r="M74" s="209"/>
      <c r="N74" s="209"/>
      <c r="O74" s="209"/>
      <c r="P74" s="209"/>
      <c r="Q74" s="209"/>
      <c r="R74" s="209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</row>
    <row r="75" spans="1:30" ht="14.25" customHeight="1" thickBo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209"/>
      <c r="M75" s="209"/>
      <c r="N75" s="209"/>
      <c r="O75" s="209"/>
      <c r="P75" s="209"/>
      <c r="Q75" s="209"/>
      <c r="R75" s="209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</row>
    <row r="76" spans="1:30" ht="14.25" customHeight="1" thickBo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10"/>
      <c r="M76" s="210"/>
      <c r="N76" s="210"/>
      <c r="O76" s="210"/>
      <c r="P76" s="210"/>
      <c r="Q76" s="210"/>
      <c r="R76" s="210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14.25" customHeight="1" thickBo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10"/>
      <c r="M77" s="210"/>
      <c r="N77" s="210"/>
      <c r="O77" s="210"/>
      <c r="P77" s="210"/>
      <c r="Q77" s="210"/>
      <c r="R77" s="210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14.25" customHeight="1" thickBo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10"/>
      <c r="M78" s="210"/>
      <c r="N78" s="210"/>
      <c r="O78" s="210"/>
      <c r="P78" s="210"/>
      <c r="Q78" s="210"/>
      <c r="R78" s="210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14.25" customHeight="1" thickBo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10"/>
      <c r="M79" s="210"/>
      <c r="N79" s="210"/>
      <c r="O79" s="210"/>
      <c r="P79" s="210"/>
      <c r="Q79" s="210"/>
      <c r="R79" s="210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14.25" customHeight="1" thickBo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10"/>
      <c r="M80" s="210"/>
      <c r="N80" s="210"/>
      <c r="O80" s="210"/>
      <c r="P80" s="210"/>
      <c r="Q80" s="210"/>
      <c r="R80" s="210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14.25" customHeight="1" thickBo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10"/>
      <c r="M81" s="210"/>
      <c r="N81" s="210"/>
      <c r="O81" s="210"/>
      <c r="P81" s="210"/>
      <c r="Q81" s="210"/>
      <c r="R81" s="210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14.25" customHeight="1" thickBo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10"/>
      <c r="M82" s="210"/>
      <c r="N82" s="210"/>
      <c r="O82" s="210"/>
      <c r="P82" s="210"/>
      <c r="Q82" s="210"/>
      <c r="R82" s="210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14.25" customHeight="1" thickBo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10"/>
      <c r="M83" s="210"/>
      <c r="N83" s="210"/>
      <c r="O83" s="210"/>
      <c r="P83" s="210"/>
      <c r="Q83" s="210"/>
      <c r="R83" s="210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14.25" customHeight="1" thickBo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10"/>
      <c r="M84" s="210"/>
      <c r="N84" s="210"/>
      <c r="O84" s="210"/>
      <c r="P84" s="210"/>
      <c r="Q84" s="210"/>
      <c r="R84" s="210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14.25" customHeight="1" thickBo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10"/>
      <c r="M85" s="210"/>
      <c r="N85" s="210"/>
      <c r="O85" s="210"/>
      <c r="P85" s="210"/>
      <c r="Q85" s="210"/>
      <c r="R85" s="210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14.25" customHeight="1" thickBo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10"/>
      <c r="M86" s="210"/>
      <c r="N86" s="210"/>
      <c r="O86" s="210"/>
      <c r="P86" s="210"/>
      <c r="Q86" s="210"/>
      <c r="R86" s="210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14.25" customHeight="1" thickBo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10"/>
      <c r="M87" s="210"/>
      <c r="N87" s="210"/>
      <c r="O87" s="210"/>
      <c r="P87" s="210"/>
      <c r="Q87" s="210"/>
      <c r="R87" s="210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14.25" customHeight="1" thickBo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10"/>
      <c r="M88" s="210"/>
      <c r="N88" s="210"/>
      <c r="O88" s="210"/>
      <c r="P88" s="210"/>
      <c r="Q88" s="210"/>
      <c r="R88" s="210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14.25" customHeight="1" thickBo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10"/>
      <c r="M89" s="210"/>
      <c r="N89" s="210"/>
      <c r="O89" s="210"/>
      <c r="P89" s="210"/>
      <c r="Q89" s="210"/>
      <c r="R89" s="210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14.25" customHeight="1" thickBo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10"/>
      <c r="M90" s="210"/>
      <c r="N90" s="210"/>
      <c r="O90" s="210"/>
      <c r="P90" s="210"/>
      <c r="Q90" s="210"/>
      <c r="R90" s="210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</sheetData>
  <mergeCells count="136">
    <mergeCell ref="J28:K28"/>
    <mergeCell ref="C32:K32"/>
    <mergeCell ref="H30:I30"/>
    <mergeCell ref="J29:K29"/>
    <mergeCell ref="A28:E28"/>
    <mergeCell ref="F28:G28"/>
    <mergeCell ref="H28:I28"/>
    <mergeCell ref="A29:E29"/>
    <mergeCell ref="F29:G29"/>
    <mergeCell ref="H29:I29"/>
    <mergeCell ref="A30:E30"/>
    <mergeCell ref="F30:G30"/>
    <mergeCell ref="F59:K59"/>
    <mergeCell ref="F58:K58"/>
    <mergeCell ref="F57:K57"/>
    <mergeCell ref="C51:K51"/>
    <mergeCell ref="F53:K53"/>
    <mergeCell ref="F54:K54"/>
    <mergeCell ref="F55:K55"/>
    <mergeCell ref="F56:K56"/>
    <mergeCell ref="A56:E59"/>
    <mergeCell ref="A52:K52"/>
    <mergeCell ref="A3:C3"/>
    <mergeCell ref="A4:C4"/>
    <mergeCell ref="F4:H4"/>
    <mergeCell ref="A5:C5"/>
    <mergeCell ref="I4:K4"/>
    <mergeCell ref="D4:E4"/>
    <mergeCell ref="D13:K13"/>
    <mergeCell ref="D14:K14"/>
    <mergeCell ref="C41:K41"/>
    <mergeCell ref="A41:B51"/>
    <mergeCell ref="C43:K43"/>
    <mergeCell ref="C49:K49"/>
    <mergeCell ref="A36:B40"/>
    <mergeCell ref="C50:K50"/>
    <mergeCell ref="C42:K42"/>
    <mergeCell ref="C39:K39"/>
    <mergeCell ref="C36:K36"/>
    <mergeCell ref="C37:K37"/>
    <mergeCell ref="C38:K38"/>
    <mergeCell ref="C40:K40"/>
    <mergeCell ref="A35:B35"/>
    <mergeCell ref="C35:K35"/>
    <mergeCell ref="J27:K27"/>
    <mergeCell ref="A27:E27"/>
    <mergeCell ref="A2:C2"/>
    <mergeCell ref="A1:C1"/>
    <mergeCell ref="F1:H1"/>
    <mergeCell ref="F2:H2"/>
    <mergeCell ref="D1:E1"/>
    <mergeCell ref="D2:E2"/>
    <mergeCell ref="A7:C7"/>
    <mergeCell ref="H17:I17"/>
    <mergeCell ref="J17:K17"/>
    <mergeCell ref="A17:E17"/>
    <mergeCell ref="F16:G16"/>
    <mergeCell ref="H16:I16"/>
    <mergeCell ref="J16:K16"/>
    <mergeCell ref="I1:K1"/>
    <mergeCell ref="I2:K2"/>
    <mergeCell ref="D6:K6"/>
    <mergeCell ref="I5:K5"/>
    <mergeCell ref="D5:E5"/>
    <mergeCell ref="D3:E3"/>
    <mergeCell ref="F3:H3"/>
    <mergeCell ref="D10:K10"/>
    <mergeCell ref="D12:K12"/>
    <mergeCell ref="D11:K11"/>
    <mergeCell ref="I3:K3"/>
    <mergeCell ref="L16:R16"/>
    <mergeCell ref="A6:C6"/>
    <mergeCell ref="A18:E18"/>
    <mergeCell ref="F18:G18"/>
    <mergeCell ref="H18:I18"/>
    <mergeCell ref="L5:Q6"/>
    <mergeCell ref="A9:C11"/>
    <mergeCell ref="A12:C13"/>
    <mergeCell ref="A16:E16"/>
    <mergeCell ref="D9:K9"/>
    <mergeCell ref="L15:R15"/>
    <mergeCell ref="L14:R14"/>
    <mergeCell ref="A8:K8"/>
    <mergeCell ref="F5:H5"/>
    <mergeCell ref="D7:K7"/>
    <mergeCell ref="A14:C14"/>
    <mergeCell ref="D15:K15"/>
    <mergeCell ref="F17:G17"/>
    <mergeCell ref="J22:K22"/>
    <mergeCell ref="A22:E22"/>
    <mergeCell ref="F22:G22"/>
    <mergeCell ref="C44:K44"/>
    <mergeCell ref="C45:K45"/>
    <mergeCell ref="C46:K46"/>
    <mergeCell ref="F23:G23"/>
    <mergeCell ref="H23:I23"/>
    <mergeCell ref="F19:G19"/>
    <mergeCell ref="H19:I19"/>
    <mergeCell ref="A20:E20"/>
    <mergeCell ref="H22:I22"/>
    <mergeCell ref="A21:E21"/>
    <mergeCell ref="F21:G21"/>
    <mergeCell ref="H21:I21"/>
    <mergeCell ref="F20:G20"/>
    <mergeCell ref="H20:I20"/>
    <mergeCell ref="H24:I24"/>
    <mergeCell ref="A32:B34"/>
    <mergeCell ref="C34:K34"/>
    <mergeCell ref="A31:E31"/>
    <mergeCell ref="F31:G31"/>
    <mergeCell ref="H31:I31"/>
    <mergeCell ref="J31:K31"/>
    <mergeCell ref="C47:K47"/>
    <mergeCell ref="C48:K48"/>
    <mergeCell ref="J19:K19"/>
    <mergeCell ref="J18:K18"/>
    <mergeCell ref="J21:K21"/>
    <mergeCell ref="J20:K20"/>
    <mergeCell ref="H27:I27"/>
    <mergeCell ref="J30:K30"/>
    <mergeCell ref="C33:K33"/>
    <mergeCell ref="F27:G27"/>
    <mergeCell ref="A26:E26"/>
    <mergeCell ref="F26:G26"/>
    <mergeCell ref="H26:I26"/>
    <mergeCell ref="H25:I25"/>
    <mergeCell ref="J26:K26"/>
    <mergeCell ref="J25:K25"/>
    <mergeCell ref="A25:E25"/>
    <mergeCell ref="F25:G25"/>
    <mergeCell ref="J24:K24"/>
    <mergeCell ref="A24:E24"/>
    <mergeCell ref="F24:G24"/>
    <mergeCell ref="J23:K23"/>
    <mergeCell ref="A19:E19"/>
    <mergeCell ref="A23:E2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2.28515625" style="1" customWidth="1"/>
    <col min="6" max="7" width="9.140625" style="1" customWidth="1"/>
    <col min="8" max="8" width="9" style="1" customWidth="1"/>
    <col min="9" max="9" width="9.28515625" style="1" customWidth="1"/>
    <col min="10" max="10" width="7.42578125" style="1" customWidth="1"/>
    <col min="11" max="11" width="9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42.7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5006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3.25" customHeight="1">
      <c r="A2" s="1051" t="s">
        <v>2067</v>
      </c>
      <c r="B2" s="1049"/>
      <c r="C2" s="1050"/>
      <c r="D2" s="1188" t="s">
        <v>2068</v>
      </c>
      <c r="E2" s="1189"/>
      <c r="F2" s="1051" t="s">
        <v>2069</v>
      </c>
      <c r="G2" s="1049"/>
      <c r="H2" s="1050"/>
      <c r="I2" s="1188" t="s">
        <v>2070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080" t="s">
        <v>2821</v>
      </c>
      <c r="E3" s="1084"/>
      <c r="F3" s="1051" t="s">
        <v>2072</v>
      </c>
      <c r="G3" s="1049"/>
      <c r="H3" s="1050"/>
      <c r="I3" s="1090">
        <v>2</v>
      </c>
      <c r="J3" s="1081"/>
      <c r="K3" s="1084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912" t="s">
        <v>2156</v>
      </c>
      <c r="E4" s="913"/>
      <c r="F4" s="1051" t="s">
        <v>2075</v>
      </c>
      <c r="G4" s="1049"/>
      <c r="H4" s="1050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3" t="s">
        <v>2081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1203" t="s">
        <v>2083</v>
      </c>
      <c r="B6" s="1078"/>
      <c r="C6" s="1079"/>
      <c r="D6" s="928" t="s">
        <v>3464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>
      <c r="A7" s="1203" t="s">
        <v>2084</v>
      </c>
      <c r="B7" s="1078"/>
      <c r="C7" s="1209"/>
      <c r="D7" s="1210" t="s">
        <v>1143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2.25" customHeight="1">
      <c r="A9" s="880" t="s">
        <v>2160</v>
      </c>
      <c r="B9" s="881"/>
      <c r="C9" s="881"/>
      <c r="D9" s="1772" t="s">
        <v>3725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883"/>
      <c r="B10" s="884"/>
      <c r="C10" s="884"/>
      <c r="D10" s="1773" t="s">
        <v>3726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6.5" customHeight="1">
      <c r="A11" s="886"/>
      <c r="B11" s="887"/>
      <c r="C11" s="887"/>
      <c r="D11" s="1774" t="s">
        <v>3722</v>
      </c>
      <c r="E11" s="867"/>
      <c r="F11" s="867"/>
      <c r="G11" s="867"/>
      <c r="H11" s="867"/>
      <c r="I11" s="867"/>
      <c r="J11" s="867"/>
      <c r="K11" s="1000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0" t="s">
        <v>2087</v>
      </c>
      <c r="B12" s="881"/>
      <c r="C12" s="882"/>
      <c r="D12" s="1112" t="s">
        <v>3723</v>
      </c>
      <c r="E12" s="1113"/>
      <c r="F12" s="1113"/>
      <c r="G12" s="1113"/>
      <c r="H12" s="1113"/>
      <c r="I12" s="1113"/>
      <c r="J12" s="1113"/>
      <c r="K12" s="1522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7.25" customHeight="1">
      <c r="A13" s="886"/>
      <c r="B13" s="887"/>
      <c r="C13" s="888"/>
      <c r="D13" s="932" t="s">
        <v>3724</v>
      </c>
      <c r="E13" s="867"/>
      <c r="F13" s="867"/>
      <c r="G13" s="867"/>
      <c r="H13" s="867"/>
      <c r="I13" s="867"/>
      <c r="J13" s="867"/>
      <c r="K13" s="1000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880" t="s">
        <v>2088</v>
      </c>
      <c r="B14" s="881"/>
      <c r="C14" s="882"/>
      <c r="D14" s="891" t="s">
        <v>3721</v>
      </c>
      <c r="E14" s="1523"/>
      <c r="F14" s="1523"/>
      <c r="G14" s="1523"/>
      <c r="H14" s="1523"/>
      <c r="I14" s="1523"/>
      <c r="J14" s="1523"/>
      <c r="K14" s="1524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5.75" customHeight="1">
      <c r="A15" s="886"/>
      <c r="B15" s="887"/>
      <c r="C15" s="888"/>
      <c r="D15" s="932" t="s">
        <v>3720</v>
      </c>
      <c r="E15" s="867"/>
      <c r="F15" s="867"/>
      <c r="G15" s="867"/>
      <c r="H15" s="867"/>
      <c r="I15" s="867"/>
      <c r="J15" s="867"/>
      <c r="K15" s="1000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5" customHeight="1">
      <c r="A16" s="905" t="s">
        <v>2089</v>
      </c>
      <c r="B16" s="906"/>
      <c r="C16" s="960"/>
      <c r="D16" s="928" t="s">
        <v>2937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7.25" customHeight="1">
      <c r="A17" s="7" t="s">
        <v>2091</v>
      </c>
      <c r="B17" s="8"/>
      <c r="C17" s="198"/>
      <c r="D17" s="928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2.25" customHeight="1" thickBot="1">
      <c r="A18" s="2975" t="s">
        <v>2093</v>
      </c>
      <c r="B18" s="2976"/>
      <c r="C18" s="2976"/>
      <c r="D18" s="2976"/>
      <c r="E18" s="2977"/>
      <c r="F18" s="1063" t="s">
        <v>2094</v>
      </c>
      <c r="G18" s="1092"/>
      <c r="H18" s="1061" t="s">
        <v>2095</v>
      </c>
      <c r="I18" s="1062"/>
      <c r="J18" s="1063" t="s">
        <v>2096</v>
      </c>
      <c r="K18" s="1146"/>
      <c r="L18" s="1521" t="s">
        <v>2097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76.5" customHeight="1">
      <c r="A19" s="2974" t="s">
        <v>1598</v>
      </c>
      <c r="B19" s="1558"/>
      <c r="C19" s="1558"/>
      <c r="D19" s="1558"/>
      <c r="E19" s="1558"/>
      <c r="F19" s="1059" t="s">
        <v>2109</v>
      </c>
      <c r="G19" s="1060"/>
      <c r="H19" s="1207" t="s">
        <v>1144</v>
      </c>
      <c r="I19" s="2973"/>
      <c r="J19" s="1117" t="s">
        <v>1145</v>
      </c>
      <c r="K19" s="1522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7.25" customHeight="1">
      <c r="A20" s="844" t="s">
        <v>1146</v>
      </c>
      <c r="B20" s="1436"/>
      <c r="C20" s="1436"/>
      <c r="D20" s="1436"/>
      <c r="E20" s="1437"/>
      <c r="F20" s="1073" t="s">
        <v>2109</v>
      </c>
      <c r="G20" s="1074"/>
      <c r="H20" s="1449" t="s">
        <v>1147</v>
      </c>
      <c r="I20" s="2972"/>
      <c r="J20" s="1435" t="s">
        <v>1148</v>
      </c>
      <c r="K20" s="2971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5.75" customHeight="1">
      <c r="A21" s="844" t="s">
        <v>1149</v>
      </c>
      <c r="B21" s="1436"/>
      <c r="C21" s="1436"/>
      <c r="D21" s="1436"/>
      <c r="E21" s="1437"/>
      <c r="F21" s="1073" t="s">
        <v>2109</v>
      </c>
      <c r="G21" s="1074"/>
      <c r="H21" s="2969" t="s">
        <v>1150</v>
      </c>
      <c r="I21" s="2970"/>
      <c r="J21" s="1435" t="s">
        <v>1148</v>
      </c>
      <c r="K21" s="2971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6.5" customHeight="1">
      <c r="A22" s="844" t="s">
        <v>1151</v>
      </c>
      <c r="B22" s="1436"/>
      <c r="C22" s="1436"/>
      <c r="D22" s="1436"/>
      <c r="E22" s="1437"/>
      <c r="F22" s="1073" t="s">
        <v>2109</v>
      </c>
      <c r="G22" s="1757"/>
      <c r="H22" s="1504" t="s">
        <v>1152</v>
      </c>
      <c r="I22" s="2003"/>
      <c r="J22" s="2982" t="s">
        <v>1153</v>
      </c>
      <c r="K22" s="1559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5.75" customHeight="1">
      <c r="A23" s="844" t="s">
        <v>1154</v>
      </c>
      <c r="B23" s="1436"/>
      <c r="C23" s="1436"/>
      <c r="D23" s="1436"/>
      <c r="E23" s="1437"/>
      <c r="F23" s="1073" t="s">
        <v>2109</v>
      </c>
      <c r="G23" s="1757"/>
      <c r="H23" s="1504" t="s">
        <v>2304</v>
      </c>
      <c r="I23" s="2003"/>
      <c r="J23" s="2984" t="s">
        <v>1153</v>
      </c>
      <c r="K23" s="2395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6.5" customHeight="1">
      <c r="A24" s="844" t="s">
        <v>1155</v>
      </c>
      <c r="B24" s="1436"/>
      <c r="C24" s="1436"/>
      <c r="D24" s="1436"/>
      <c r="E24" s="1437"/>
      <c r="F24" s="1073" t="s">
        <v>2109</v>
      </c>
      <c r="G24" s="1757"/>
      <c r="H24" s="1502" t="s">
        <v>1156</v>
      </c>
      <c r="I24" s="1503"/>
      <c r="J24" s="2978" t="s">
        <v>1157</v>
      </c>
      <c r="K24" s="1166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7.25" customHeight="1">
      <c r="A25" s="844" t="s">
        <v>1158</v>
      </c>
      <c r="B25" s="1436"/>
      <c r="C25" s="1436"/>
      <c r="D25" s="1436"/>
      <c r="E25" s="1437"/>
      <c r="F25" s="1073" t="s">
        <v>2109</v>
      </c>
      <c r="G25" s="1757"/>
      <c r="H25" s="1502" t="s">
        <v>1156</v>
      </c>
      <c r="I25" s="1503"/>
      <c r="J25" s="2983" t="s">
        <v>1157</v>
      </c>
      <c r="K25" s="1216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5.75" customHeight="1">
      <c r="A26" s="844" t="s">
        <v>1159</v>
      </c>
      <c r="B26" s="1436"/>
      <c r="C26" s="1436"/>
      <c r="D26" s="1436"/>
      <c r="E26" s="1437"/>
      <c r="F26" s="1073" t="s">
        <v>2109</v>
      </c>
      <c r="G26" s="1757"/>
      <c r="H26" s="1502" t="s">
        <v>1156</v>
      </c>
      <c r="I26" s="1503"/>
      <c r="J26" s="2978" t="s">
        <v>1157</v>
      </c>
      <c r="K26" s="1166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6.5" customHeight="1">
      <c r="A27" s="844" t="s">
        <v>1160</v>
      </c>
      <c r="B27" s="1436"/>
      <c r="C27" s="1436"/>
      <c r="D27" s="1436"/>
      <c r="E27" s="1437"/>
      <c r="F27" s="1073" t="s">
        <v>2109</v>
      </c>
      <c r="G27" s="1757"/>
      <c r="H27" s="1502" t="s">
        <v>1144</v>
      </c>
      <c r="I27" s="1503"/>
      <c r="J27" s="2981" t="s">
        <v>1157</v>
      </c>
      <c r="K27" s="1164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844" t="s">
        <v>1161</v>
      </c>
      <c r="B28" s="1436"/>
      <c r="C28" s="1436"/>
      <c r="D28" s="1436"/>
      <c r="E28" s="1437"/>
      <c r="F28" s="1073" t="s">
        <v>2109</v>
      </c>
      <c r="G28" s="1757"/>
      <c r="H28" s="1504" t="s">
        <v>1926</v>
      </c>
      <c r="I28" s="2003"/>
      <c r="J28" s="2979" t="s">
        <v>1162</v>
      </c>
      <c r="K28" s="2980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5.75" customHeight="1">
      <c r="A29" s="844" t="s">
        <v>1163</v>
      </c>
      <c r="B29" s="1436"/>
      <c r="C29" s="1436"/>
      <c r="D29" s="1436"/>
      <c r="E29" s="1437"/>
      <c r="F29" s="1073" t="s">
        <v>2109</v>
      </c>
      <c r="G29" s="1757"/>
      <c r="H29" s="1502" t="s">
        <v>1156</v>
      </c>
      <c r="I29" s="1503"/>
      <c r="J29" s="2978" t="s">
        <v>1157</v>
      </c>
      <c r="K29" s="1166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6.5" customHeight="1">
      <c r="A30" s="844" t="s">
        <v>1164</v>
      </c>
      <c r="B30" s="1436"/>
      <c r="C30" s="1436"/>
      <c r="D30" s="1436"/>
      <c r="E30" s="1437"/>
      <c r="F30" s="1073" t="s">
        <v>2109</v>
      </c>
      <c r="G30" s="1757"/>
      <c r="H30" s="1502" t="s">
        <v>1144</v>
      </c>
      <c r="I30" s="1503"/>
      <c r="J30" s="2981" t="s">
        <v>1165</v>
      </c>
      <c r="K30" s="116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0.75" customHeight="1">
      <c r="A31" s="844" t="s">
        <v>1166</v>
      </c>
      <c r="B31" s="1436"/>
      <c r="C31" s="1436"/>
      <c r="D31" s="1436"/>
      <c r="E31" s="1437"/>
      <c r="F31" s="1073" t="s">
        <v>2109</v>
      </c>
      <c r="G31" s="1757"/>
      <c r="H31" s="1504" t="s">
        <v>1167</v>
      </c>
      <c r="I31" s="2003"/>
      <c r="J31" s="845" t="s">
        <v>1168</v>
      </c>
      <c r="K31" s="2971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6.5" customHeight="1">
      <c r="A32" s="847" t="s">
        <v>2938</v>
      </c>
      <c r="B32" s="1436"/>
      <c r="C32" s="1436"/>
      <c r="D32" s="1436"/>
      <c r="E32" s="1437"/>
      <c r="F32" s="1073" t="s">
        <v>2109</v>
      </c>
      <c r="G32" s="1757"/>
      <c r="H32" s="1504" t="s">
        <v>1152</v>
      </c>
      <c r="I32" s="2003"/>
      <c r="J32" s="845" t="s">
        <v>1153</v>
      </c>
      <c r="K32" s="2971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92.25" customHeight="1" thickBot="1">
      <c r="A33" s="2985" t="s">
        <v>1169</v>
      </c>
      <c r="B33" s="1443"/>
      <c r="C33" s="2986"/>
      <c r="D33" s="2986"/>
      <c r="E33" s="2970"/>
      <c r="F33" s="2987" t="s">
        <v>2109</v>
      </c>
      <c r="G33" s="2988"/>
      <c r="H33" s="2989" t="s">
        <v>1462</v>
      </c>
      <c r="I33" s="2990"/>
      <c r="J33" s="2969" t="s">
        <v>1170</v>
      </c>
      <c r="K33" s="2980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7.25" customHeight="1">
      <c r="A34" s="1733" t="s">
        <v>2125</v>
      </c>
      <c r="B34" s="861"/>
      <c r="C34" s="2967" t="s">
        <v>1809</v>
      </c>
      <c r="D34" s="2413"/>
      <c r="E34" s="2413"/>
      <c r="F34" s="2413"/>
      <c r="G34" s="2413"/>
      <c r="H34" s="2413"/>
      <c r="I34" s="2413"/>
      <c r="J34" s="2413"/>
      <c r="K34" s="2968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7.25" customHeight="1">
      <c r="A35" s="860"/>
      <c r="B35" s="861"/>
      <c r="C35" s="2002" t="s">
        <v>1171</v>
      </c>
      <c r="D35" s="856"/>
      <c r="E35" s="856"/>
      <c r="F35" s="856"/>
      <c r="G35" s="856"/>
      <c r="H35" s="856"/>
      <c r="I35" s="856"/>
      <c r="J35" s="856"/>
      <c r="K35" s="993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860"/>
      <c r="B36" s="861"/>
      <c r="C36" s="2002" t="s">
        <v>1172</v>
      </c>
      <c r="D36" s="856"/>
      <c r="E36" s="856"/>
      <c r="F36" s="856"/>
      <c r="G36" s="856"/>
      <c r="H36" s="856"/>
      <c r="I36" s="856"/>
      <c r="J36" s="856"/>
      <c r="K36" s="993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>
      <c r="A37" s="860"/>
      <c r="B37" s="861"/>
      <c r="C37" s="2002" t="s">
        <v>1173</v>
      </c>
      <c r="D37" s="856"/>
      <c r="E37" s="856"/>
      <c r="F37" s="856"/>
      <c r="G37" s="856"/>
      <c r="H37" s="856"/>
      <c r="I37" s="856"/>
      <c r="J37" s="856"/>
      <c r="K37" s="993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7.25" customHeight="1">
      <c r="A38" s="860"/>
      <c r="B38" s="861"/>
      <c r="C38" s="2002" t="s">
        <v>1174</v>
      </c>
      <c r="D38" s="856"/>
      <c r="E38" s="856"/>
      <c r="F38" s="856"/>
      <c r="G38" s="856"/>
      <c r="H38" s="856"/>
      <c r="I38" s="856"/>
      <c r="J38" s="856"/>
      <c r="K38" s="993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7.25" customHeight="1">
      <c r="A39" s="860"/>
      <c r="B39" s="861"/>
      <c r="C39" s="2002" t="s">
        <v>1175</v>
      </c>
      <c r="D39" s="856"/>
      <c r="E39" s="856"/>
      <c r="F39" s="856"/>
      <c r="G39" s="856"/>
      <c r="H39" s="856"/>
      <c r="I39" s="856"/>
      <c r="J39" s="856"/>
      <c r="K39" s="993"/>
      <c r="L39" s="191"/>
      <c r="M39" s="191"/>
      <c r="N39" s="232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7.25" customHeight="1">
      <c r="A40" s="862"/>
      <c r="B40" s="863"/>
      <c r="C40" s="1127" t="s">
        <v>1176</v>
      </c>
      <c r="D40" s="867"/>
      <c r="E40" s="867"/>
      <c r="F40" s="867"/>
      <c r="G40" s="867"/>
      <c r="H40" s="867"/>
      <c r="I40" s="867"/>
      <c r="J40" s="867"/>
      <c r="K40" s="1000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234.6" customHeight="1">
      <c r="A41" s="905" t="s">
        <v>2126</v>
      </c>
      <c r="B41" s="960"/>
      <c r="C41" s="928" t="s">
        <v>4398</v>
      </c>
      <c r="D41" s="903"/>
      <c r="E41" s="903"/>
      <c r="F41" s="903"/>
      <c r="G41" s="903"/>
      <c r="H41" s="903"/>
      <c r="I41" s="903"/>
      <c r="J41" s="903"/>
      <c r="K41" s="994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 customHeight="1">
      <c r="A42" s="858" t="s">
        <v>2127</v>
      </c>
      <c r="B42" s="859"/>
      <c r="C42" s="948" t="s">
        <v>1177</v>
      </c>
      <c r="D42" s="949"/>
      <c r="E42" s="949"/>
      <c r="F42" s="949"/>
      <c r="G42" s="949"/>
      <c r="H42" s="949"/>
      <c r="I42" s="949"/>
      <c r="J42" s="949"/>
      <c r="K42" s="1022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 customHeight="1">
      <c r="A43" s="860"/>
      <c r="B43" s="861"/>
      <c r="C43" s="951" t="s">
        <v>1178</v>
      </c>
      <c r="D43" s="952"/>
      <c r="E43" s="952"/>
      <c r="F43" s="952"/>
      <c r="G43" s="952"/>
      <c r="H43" s="952"/>
      <c r="I43" s="952"/>
      <c r="J43" s="952"/>
      <c r="K43" s="1021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" customHeight="1">
      <c r="A44" s="860"/>
      <c r="B44" s="861"/>
      <c r="C44" s="951" t="s">
        <v>1179</v>
      </c>
      <c r="D44" s="952"/>
      <c r="E44" s="952"/>
      <c r="F44" s="952"/>
      <c r="G44" s="952"/>
      <c r="H44" s="952"/>
      <c r="I44" s="952"/>
      <c r="J44" s="952"/>
      <c r="K44" s="1021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0" customHeight="1">
      <c r="A45" s="860"/>
      <c r="B45" s="861"/>
      <c r="C45" s="951" t="s">
        <v>1180</v>
      </c>
      <c r="D45" s="952"/>
      <c r="E45" s="952"/>
      <c r="F45" s="952"/>
      <c r="G45" s="952"/>
      <c r="H45" s="952"/>
      <c r="I45" s="952"/>
      <c r="J45" s="952"/>
      <c r="K45" s="1021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2.5" customHeight="1">
      <c r="A46" s="862"/>
      <c r="B46" s="863"/>
      <c r="C46" s="957" t="s">
        <v>1181</v>
      </c>
      <c r="D46" s="958"/>
      <c r="E46" s="958"/>
      <c r="F46" s="958"/>
      <c r="G46" s="958"/>
      <c r="H46" s="958"/>
      <c r="I46" s="958"/>
      <c r="J46" s="958"/>
      <c r="K46" s="1023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7.25" customHeight="1">
      <c r="A47" s="1181" t="s">
        <v>2133</v>
      </c>
      <c r="B47" s="1132"/>
      <c r="C47" s="1178" t="s">
        <v>3430</v>
      </c>
      <c r="D47" s="1179"/>
      <c r="E47" s="1179"/>
      <c r="F47" s="1179"/>
      <c r="G47" s="1179"/>
      <c r="H47" s="1179"/>
      <c r="I47" s="1179"/>
      <c r="J47" s="1179"/>
      <c r="K47" s="1180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7.25" customHeight="1">
      <c r="A48" s="1182"/>
      <c r="B48" s="1134"/>
      <c r="C48" s="1169" t="s">
        <v>3431</v>
      </c>
      <c r="D48" s="1170"/>
      <c r="E48" s="1170"/>
      <c r="F48" s="1170"/>
      <c r="G48" s="1170"/>
      <c r="H48" s="1170"/>
      <c r="I48" s="1170"/>
      <c r="J48" s="1170"/>
      <c r="K48" s="1171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1182"/>
      <c r="B49" s="1134"/>
      <c r="C49" s="1169" t="s">
        <v>2723</v>
      </c>
      <c r="D49" s="1170"/>
      <c r="E49" s="1170"/>
      <c r="F49" s="1170"/>
      <c r="G49" s="1170"/>
      <c r="H49" s="1170"/>
      <c r="I49" s="1170"/>
      <c r="J49" s="1170"/>
      <c r="K49" s="1171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.75" customHeight="1">
      <c r="A50" s="1182"/>
      <c r="B50" s="1134"/>
      <c r="C50" s="1169" t="s">
        <v>2724</v>
      </c>
      <c r="D50" s="1170"/>
      <c r="E50" s="1170"/>
      <c r="F50" s="1170"/>
      <c r="G50" s="1170"/>
      <c r="H50" s="1170"/>
      <c r="I50" s="1170"/>
      <c r="J50" s="1170"/>
      <c r="K50" s="1171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1182"/>
      <c r="B51" s="1134"/>
      <c r="C51" s="1169" t="s">
        <v>3432</v>
      </c>
      <c r="D51" s="1170"/>
      <c r="E51" s="1170"/>
      <c r="F51" s="1170"/>
      <c r="G51" s="1170"/>
      <c r="H51" s="1170"/>
      <c r="I51" s="1170"/>
      <c r="J51" s="1170"/>
      <c r="K51" s="1171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.75" customHeight="1">
      <c r="A52" s="1182"/>
      <c r="B52" s="1134"/>
      <c r="C52" s="1169" t="s">
        <v>3433</v>
      </c>
      <c r="D52" s="1170"/>
      <c r="E52" s="1170"/>
      <c r="F52" s="1170"/>
      <c r="G52" s="1170"/>
      <c r="H52" s="1170"/>
      <c r="I52" s="1170"/>
      <c r="J52" s="1170"/>
      <c r="K52" s="1171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1183"/>
      <c r="B53" s="1136"/>
      <c r="C53" s="1172" t="s">
        <v>3434</v>
      </c>
      <c r="D53" s="1173"/>
      <c r="E53" s="1173"/>
      <c r="F53" s="1173"/>
      <c r="G53" s="1173"/>
      <c r="H53" s="1173"/>
      <c r="I53" s="1173"/>
      <c r="J53" s="1173"/>
      <c r="K53" s="1174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>
      <c r="A54" s="1051" t="s">
        <v>2134</v>
      </c>
      <c r="B54" s="1049"/>
      <c r="C54" s="1049"/>
      <c r="D54" s="1049"/>
      <c r="E54" s="1049"/>
      <c r="F54" s="1049"/>
      <c r="G54" s="1049"/>
      <c r="H54" s="1049"/>
      <c r="I54" s="1049"/>
      <c r="J54" s="1049"/>
      <c r="K54" s="1050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149999999999999" customHeight="1">
      <c r="A55" s="9" t="s">
        <v>2135</v>
      </c>
      <c r="B55" s="10"/>
      <c r="C55" s="10"/>
      <c r="D55" s="10"/>
      <c r="E55" s="199"/>
      <c r="F55" s="970">
        <v>30</v>
      </c>
      <c r="G55" s="971"/>
      <c r="H55" s="971"/>
      <c r="I55" s="971"/>
      <c r="J55" s="971"/>
      <c r="K55" s="1032"/>
      <c r="L55" s="192" t="s">
        <v>2136</v>
      </c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6" customHeight="1">
      <c r="A56" s="11" t="s">
        <v>2137</v>
      </c>
      <c r="B56" s="12"/>
      <c r="C56" s="12"/>
      <c r="D56" s="12"/>
      <c r="E56" s="200"/>
      <c r="F56" s="973">
        <v>20</v>
      </c>
      <c r="G56" s="974"/>
      <c r="H56" s="974"/>
      <c r="I56" s="974"/>
      <c r="J56" s="974"/>
      <c r="K56" s="1033"/>
      <c r="L56" s="192" t="s">
        <v>2138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 thickBot="1">
      <c r="A57" s="212" t="s">
        <v>2139</v>
      </c>
      <c r="B57" s="213"/>
      <c r="C57" s="213"/>
      <c r="D57" s="213"/>
      <c r="E57" s="214"/>
      <c r="F57" s="1184" t="s">
        <v>2191</v>
      </c>
      <c r="G57" s="2459"/>
      <c r="H57" s="2459"/>
      <c r="I57" s="2459"/>
      <c r="J57" s="2459"/>
      <c r="K57" s="2460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 thickBot="1">
      <c r="A58" s="1972" t="s">
        <v>2725</v>
      </c>
      <c r="B58" s="1176"/>
      <c r="C58" s="1176"/>
      <c r="D58" s="1176"/>
      <c r="E58" s="1176"/>
      <c r="F58" s="1998" t="s">
        <v>4399</v>
      </c>
      <c r="G58" s="1999"/>
      <c r="H58" s="1999"/>
      <c r="I58" s="1999"/>
      <c r="J58" s="1999"/>
      <c r="K58" s="2086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83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6"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22:E22"/>
    <mergeCell ref="F22:G22"/>
    <mergeCell ref="H22:I22"/>
    <mergeCell ref="J22:K22"/>
    <mergeCell ref="A25:E25"/>
    <mergeCell ref="F25:G25"/>
    <mergeCell ref="H25:I25"/>
    <mergeCell ref="J25:K25"/>
    <mergeCell ref="J23:K23"/>
    <mergeCell ref="A24:E24"/>
    <mergeCell ref="F24:G24"/>
    <mergeCell ref="H24:I24"/>
    <mergeCell ref="J24:K24"/>
    <mergeCell ref="A23:E23"/>
    <mergeCell ref="F23:G23"/>
    <mergeCell ref="H23:I23"/>
    <mergeCell ref="A29:E29"/>
    <mergeCell ref="F29:G29"/>
    <mergeCell ref="H29:I29"/>
    <mergeCell ref="J29:K29"/>
    <mergeCell ref="A28:E28"/>
    <mergeCell ref="F28:G28"/>
    <mergeCell ref="A26:E26"/>
    <mergeCell ref="F26:G26"/>
    <mergeCell ref="H26:I26"/>
    <mergeCell ref="J26:K26"/>
    <mergeCell ref="H28:I28"/>
    <mergeCell ref="J28:K28"/>
    <mergeCell ref="A27:E27"/>
    <mergeCell ref="F27:G27"/>
    <mergeCell ref="H27:I27"/>
    <mergeCell ref="J27:K27"/>
    <mergeCell ref="F58:K58"/>
    <mergeCell ref="A58:E58"/>
    <mergeCell ref="A54:K54"/>
    <mergeCell ref="C44:K44"/>
    <mergeCell ref="C47:K47"/>
    <mergeCell ref="A47:B53"/>
    <mergeCell ref="C48:K48"/>
    <mergeCell ref="C49:K49"/>
    <mergeCell ref="F56:K56"/>
    <mergeCell ref="F57:K57"/>
    <mergeCell ref="C52:K52"/>
    <mergeCell ref="C53:K53"/>
    <mergeCell ref="C45:K45"/>
    <mergeCell ref="C46:K46"/>
    <mergeCell ref="C51:K51"/>
    <mergeCell ref="C50:K50"/>
    <mergeCell ref="I1:K1"/>
    <mergeCell ref="I2:K2"/>
    <mergeCell ref="D6:K6"/>
    <mergeCell ref="F55:K55"/>
    <mergeCell ref="I3:K3"/>
    <mergeCell ref="A8:K8"/>
    <mergeCell ref="F5:H5"/>
    <mergeCell ref="D7:K7"/>
    <mergeCell ref="A3:C3"/>
    <mergeCell ref="A4:C4"/>
    <mergeCell ref="A2:C2"/>
    <mergeCell ref="A1:C1"/>
    <mergeCell ref="F1:H1"/>
    <mergeCell ref="F2:H2"/>
    <mergeCell ref="D1:E1"/>
    <mergeCell ref="D2:E2"/>
    <mergeCell ref="A5:C5"/>
    <mergeCell ref="F4:H4"/>
    <mergeCell ref="H18:I18"/>
    <mergeCell ref="J18:K18"/>
    <mergeCell ref="I4:K4"/>
    <mergeCell ref="D4:E4"/>
    <mergeCell ref="A7:C7"/>
    <mergeCell ref="A16:C16"/>
    <mergeCell ref="L17:R17"/>
    <mergeCell ref="D13:K13"/>
    <mergeCell ref="D15:K15"/>
    <mergeCell ref="L16:R16"/>
    <mergeCell ref="D9:K9"/>
    <mergeCell ref="D16:K16"/>
    <mergeCell ref="D17:K17"/>
    <mergeCell ref="L18:R18"/>
    <mergeCell ref="A6:C6"/>
    <mergeCell ref="L5:Q6"/>
    <mergeCell ref="D12:K12"/>
    <mergeCell ref="D14:K14"/>
    <mergeCell ref="D10:K10"/>
    <mergeCell ref="D11:K11"/>
    <mergeCell ref="A9:C11"/>
    <mergeCell ref="I5:K5"/>
    <mergeCell ref="D5:E5"/>
    <mergeCell ref="A14:C15"/>
    <mergeCell ref="A18:E18"/>
    <mergeCell ref="A21:E21"/>
    <mergeCell ref="F21:G21"/>
    <mergeCell ref="H21:I21"/>
    <mergeCell ref="J21:K21"/>
    <mergeCell ref="F18:G18"/>
    <mergeCell ref="A12:C13"/>
    <mergeCell ref="D3:E3"/>
    <mergeCell ref="F3:H3"/>
    <mergeCell ref="A20:E20"/>
    <mergeCell ref="F20:G20"/>
    <mergeCell ref="H20:I20"/>
    <mergeCell ref="J20:K20"/>
    <mergeCell ref="H19:I19"/>
    <mergeCell ref="J19:K19"/>
    <mergeCell ref="A19:E19"/>
    <mergeCell ref="F19:G19"/>
    <mergeCell ref="C40:K40"/>
    <mergeCell ref="C39:K39"/>
    <mergeCell ref="A42:B46"/>
    <mergeCell ref="C42:K42"/>
    <mergeCell ref="A41:B41"/>
    <mergeCell ref="C41:K41"/>
    <mergeCell ref="C35:K35"/>
    <mergeCell ref="C36:K36"/>
    <mergeCell ref="C37:K37"/>
    <mergeCell ref="C38:K38"/>
    <mergeCell ref="C43:K43"/>
    <mergeCell ref="A34:B40"/>
    <mergeCell ref="C34:K3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D87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104" customWidth="1"/>
    <col min="5" max="5" width="21.28515625" style="104" customWidth="1"/>
    <col min="6" max="7" width="8.85546875" style="104" customWidth="1"/>
    <col min="8" max="8" width="9.42578125" style="104" customWidth="1"/>
    <col min="9" max="9" width="8.85546875" style="104" customWidth="1"/>
    <col min="10" max="10" width="7.42578125" style="104" customWidth="1"/>
    <col min="11" max="11" width="9.5703125" style="104" customWidth="1"/>
    <col min="12" max="16" width="8.85546875" style="244" customWidth="1"/>
    <col min="17" max="17" width="13.85546875" style="244" customWidth="1"/>
    <col min="18" max="18" width="8.85546875" style="244"/>
    <col min="19" max="16384" width="8.85546875" style="104"/>
  </cols>
  <sheetData>
    <row r="1" spans="1:30" ht="33.7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3018" t="s">
        <v>5007</v>
      </c>
      <c r="J1" s="3019"/>
      <c r="K1" s="3015"/>
      <c r="L1" s="242"/>
      <c r="M1" s="242"/>
      <c r="N1" s="242"/>
      <c r="O1" s="242"/>
      <c r="P1" s="242"/>
      <c r="Q1" s="242"/>
      <c r="R1" s="242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30" customHeight="1">
      <c r="A2" s="2994" t="s">
        <v>2067</v>
      </c>
      <c r="B2" s="2995"/>
      <c r="C2" s="2996"/>
      <c r="D2" s="3016" t="s">
        <v>1614</v>
      </c>
      <c r="E2" s="3017"/>
      <c r="F2" s="2994" t="s">
        <v>2069</v>
      </c>
      <c r="G2" s="2995"/>
      <c r="H2" s="2996"/>
      <c r="I2" s="3018" t="s">
        <v>2953</v>
      </c>
      <c r="J2" s="3019"/>
      <c r="K2" s="3015"/>
      <c r="L2" s="242"/>
      <c r="M2" s="242"/>
      <c r="N2" s="242"/>
      <c r="O2" s="242"/>
      <c r="P2" s="242"/>
      <c r="Q2" s="242"/>
      <c r="R2" s="242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" customHeight="1">
      <c r="A3" s="2994" t="s">
        <v>2071</v>
      </c>
      <c r="B3" s="2995"/>
      <c r="C3" s="2996"/>
      <c r="D3" s="1537" t="s">
        <v>2821</v>
      </c>
      <c r="E3" s="1530"/>
      <c r="F3" s="2994" t="s">
        <v>2072</v>
      </c>
      <c r="G3" s="2995"/>
      <c r="H3" s="2996"/>
      <c r="I3" s="1536">
        <v>2</v>
      </c>
      <c r="J3" s="1529"/>
      <c r="K3" s="1530"/>
      <c r="L3" s="242"/>
      <c r="M3" s="242"/>
      <c r="N3" s="242"/>
      <c r="O3" s="242"/>
      <c r="P3" s="242"/>
      <c r="Q3" s="242"/>
      <c r="R3" s="242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95" customHeight="1">
      <c r="A4" s="2994" t="s">
        <v>2073</v>
      </c>
      <c r="B4" s="2995"/>
      <c r="C4" s="2996"/>
      <c r="D4" s="1192" t="s">
        <v>2156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43" t="s">
        <v>2077</v>
      </c>
      <c r="M4" s="242"/>
      <c r="N4" s="242"/>
      <c r="O4" s="242"/>
      <c r="P4" s="242"/>
      <c r="Q4" s="242"/>
      <c r="R4" s="24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37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42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" customHeight="1">
      <c r="A6" s="2994" t="s">
        <v>2083</v>
      </c>
      <c r="B6" s="2995"/>
      <c r="C6" s="3021"/>
      <c r="D6" s="3020" t="s">
        <v>3464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42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63.75" customHeight="1">
      <c r="A7" s="3034" t="s">
        <v>2084</v>
      </c>
      <c r="B7" s="3035"/>
      <c r="C7" s="3036"/>
      <c r="D7" s="1543" t="s">
        <v>1182</v>
      </c>
      <c r="E7" s="1066"/>
      <c r="F7" s="1066"/>
      <c r="G7" s="1066"/>
      <c r="H7" s="1066"/>
      <c r="I7" s="1066"/>
      <c r="J7" s="1066"/>
      <c r="K7" s="1211"/>
      <c r="L7" s="242"/>
      <c r="M7" s="242"/>
      <c r="N7" s="242"/>
      <c r="O7" s="242"/>
      <c r="P7" s="242"/>
      <c r="Q7" s="242"/>
      <c r="R7" s="242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7.5" customHeight="1">
      <c r="A8" s="3051" t="s">
        <v>2086</v>
      </c>
      <c r="B8" s="3052"/>
      <c r="C8" s="3052"/>
      <c r="D8" s="3052"/>
      <c r="E8" s="3052"/>
      <c r="F8" s="3052"/>
      <c r="G8" s="3052"/>
      <c r="H8" s="3052"/>
      <c r="I8" s="3052"/>
      <c r="J8" s="3052"/>
      <c r="K8" s="3053"/>
      <c r="L8" s="242"/>
      <c r="M8" s="242"/>
      <c r="N8" s="242"/>
      <c r="O8" s="242"/>
      <c r="P8" s="242"/>
      <c r="Q8" s="242"/>
      <c r="R8" s="2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8" customHeight="1">
      <c r="A9" s="3028" t="s">
        <v>2160</v>
      </c>
      <c r="B9" s="3029"/>
      <c r="C9" s="3030"/>
      <c r="D9" s="891" t="s">
        <v>3727</v>
      </c>
      <c r="E9" s="892"/>
      <c r="F9" s="892"/>
      <c r="G9" s="892"/>
      <c r="H9" s="892"/>
      <c r="I9" s="892"/>
      <c r="J9" s="892"/>
      <c r="K9" s="1007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3031"/>
      <c r="B10" s="3032"/>
      <c r="C10" s="3033"/>
      <c r="D10" s="932" t="s">
        <v>2939</v>
      </c>
      <c r="E10" s="867"/>
      <c r="F10" s="867"/>
      <c r="G10" s="867"/>
      <c r="H10" s="867"/>
      <c r="I10" s="867"/>
      <c r="J10" s="867"/>
      <c r="K10" s="1000"/>
      <c r="L10" s="242"/>
      <c r="M10" s="242"/>
      <c r="N10" s="242"/>
      <c r="O10" s="242"/>
      <c r="P10" s="242"/>
      <c r="Q10" s="242"/>
      <c r="R10" s="2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7.25" customHeight="1">
      <c r="A11" s="3028" t="s">
        <v>2087</v>
      </c>
      <c r="B11" s="3029"/>
      <c r="C11" s="3030"/>
      <c r="D11" s="1125" t="s">
        <v>2571</v>
      </c>
      <c r="E11" s="892"/>
      <c r="F11" s="892"/>
      <c r="G11" s="892"/>
      <c r="H11" s="892"/>
      <c r="I11" s="892"/>
      <c r="J11" s="892"/>
      <c r="K11" s="1007"/>
      <c r="L11" s="242"/>
      <c r="M11" s="242"/>
      <c r="N11" s="242"/>
      <c r="O11" s="242"/>
      <c r="P11" s="242"/>
      <c r="Q11" s="242"/>
      <c r="R11" s="2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8" customHeight="1" thickBot="1">
      <c r="A12" s="3031"/>
      <c r="B12" s="3032"/>
      <c r="C12" s="3033"/>
      <c r="D12" s="932" t="s">
        <v>2940</v>
      </c>
      <c r="E12" s="867"/>
      <c r="F12" s="867"/>
      <c r="G12" s="867"/>
      <c r="H12" s="867"/>
      <c r="I12" s="867"/>
      <c r="J12" s="867"/>
      <c r="K12" s="1000"/>
      <c r="L12" s="242"/>
      <c r="M12" s="242"/>
      <c r="N12" s="242"/>
      <c r="O12" s="242"/>
      <c r="P12" s="242"/>
      <c r="Q12" s="242"/>
      <c r="R12" s="2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3028" t="s">
        <v>2088</v>
      </c>
      <c r="B13" s="3037"/>
      <c r="C13" s="3038"/>
      <c r="D13" s="3045" t="s">
        <v>3456</v>
      </c>
      <c r="E13" s="3045"/>
      <c r="F13" s="3045"/>
      <c r="G13" s="3045"/>
      <c r="H13" s="3045"/>
      <c r="I13" s="3045"/>
      <c r="J13" s="3045"/>
      <c r="K13" s="3046"/>
      <c r="L13" s="242"/>
      <c r="M13" s="242"/>
      <c r="N13" s="242"/>
      <c r="O13" s="242"/>
      <c r="P13" s="242"/>
      <c r="Q13" s="242"/>
      <c r="R13" s="2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4.5" customHeight="1">
      <c r="A14" s="3039"/>
      <c r="B14" s="3040"/>
      <c r="C14" s="3041"/>
      <c r="D14" s="3047" t="s">
        <v>3457</v>
      </c>
      <c r="E14" s="3047"/>
      <c r="F14" s="3047"/>
      <c r="G14" s="3047"/>
      <c r="H14" s="3047"/>
      <c r="I14" s="3047"/>
      <c r="J14" s="3047"/>
      <c r="K14" s="3048"/>
      <c r="L14" s="242"/>
      <c r="M14" s="242"/>
      <c r="N14" s="242"/>
      <c r="O14" s="242"/>
      <c r="P14" s="242"/>
      <c r="Q14" s="242"/>
      <c r="R14" s="2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7.25" customHeight="1" thickBot="1">
      <c r="A15" s="3042"/>
      <c r="B15" s="3043"/>
      <c r="C15" s="3044"/>
      <c r="D15" s="3049" t="s">
        <v>3728</v>
      </c>
      <c r="E15" s="3049"/>
      <c r="F15" s="3049"/>
      <c r="G15" s="3049"/>
      <c r="H15" s="3049"/>
      <c r="I15" s="3049"/>
      <c r="J15" s="3049"/>
      <c r="K15" s="3050"/>
      <c r="L15" s="242"/>
      <c r="M15" s="242"/>
      <c r="N15" s="242"/>
      <c r="O15" s="242"/>
      <c r="P15" s="242"/>
      <c r="Q15" s="242"/>
      <c r="R15" s="2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76.5" customHeight="1" thickBot="1">
      <c r="A16" s="3054" t="s">
        <v>2089</v>
      </c>
      <c r="B16" s="3055"/>
      <c r="C16" s="3056"/>
      <c r="D16" s="928" t="s">
        <v>2941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19.350000000000001" customHeight="1" thickBot="1">
      <c r="A17" s="30" t="s">
        <v>2091</v>
      </c>
      <c r="B17" s="38"/>
      <c r="C17" s="362"/>
      <c r="D17" s="928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5.75" customHeight="1" thickBot="1">
      <c r="A18" s="3057" t="s">
        <v>2093</v>
      </c>
      <c r="B18" s="3058"/>
      <c r="C18" s="3058"/>
      <c r="D18" s="3058"/>
      <c r="E18" s="3058"/>
      <c r="F18" s="3022" t="s">
        <v>2094</v>
      </c>
      <c r="G18" s="3023"/>
      <c r="H18" s="3024" t="s">
        <v>2095</v>
      </c>
      <c r="I18" s="3025"/>
      <c r="J18" s="3026" t="s">
        <v>2096</v>
      </c>
      <c r="K18" s="3027"/>
      <c r="L18" s="1521" t="s">
        <v>2097</v>
      </c>
      <c r="M18" s="875"/>
      <c r="N18" s="875"/>
      <c r="O18" s="875"/>
      <c r="P18" s="875"/>
      <c r="Q18" s="875"/>
      <c r="R18" s="87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6.5" customHeight="1">
      <c r="A19" s="1734" t="s">
        <v>1183</v>
      </c>
      <c r="B19" s="1735"/>
      <c r="C19" s="1735"/>
      <c r="D19" s="1735"/>
      <c r="E19" s="2540"/>
      <c r="F19" s="2450" t="s">
        <v>2109</v>
      </c>
      <c r="G19" s="2451"/>
      <c r="H19" s="1117" t="s">
        <v>2164</v>
      </c>
      <c r="I19" s="1113"/>
      <c r="J19" s="1117" t="s">
        <v>1184</v>
      </c>
      <c r="K19" s="1522"/>
      <c r="L19" s="242"/>
      <c r="M19" s="242"/>
      <c r="N19" s="242"/>
      <c r="O19" s="242"/>
      <c r="P19" s="242"/>
      <c r="Q19" s="242"/>
      <c r="R19" s="2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47.25" customHeight="1">
      <c r="A20" s="855" t="s">
        <v>1185</v>
      </c>
      <c r="B20" s="856"/>
      <c r="C20" s="856"/>
      <c r="D20" s="856"/>
      <c r="E20" s="850"/>
      <c r="F20" s="853" t="s">
        <v>2109</v>
      </c>
      <c r="G20" s="854"/>
      <c r="H20" s="1070" t="s">
        <v>1341</v>
      </c>
      <c r="I20" s="1218"/>
      <c r="J20" s="848" t="s">
        <v>1186</v>
      </c>
      <c r="K20" s="993"/>
      <c r="L20" s="242"/>
      <c r="M20" s="242"/>
      <c r="N20" s="242"/>
      <c r="O20" s="242"/>
      <c r="P20" s="242"/>
      <c r="Q20" s="242"/>
      <c r="R20" s="2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61.5" customHeight="1">
      <c r="A21" s="944" t="s">
        <v>2942</v>
      </c>
      <c r="B21" s="856"/>
      <c r="C21" s="856"/>
      <c r="D21" s="856"/>
      <c r="E21" s="850"/>
      <c r="F21" s="853" t="s">
        <v>2109</v>
      </c>
      <c r="G21" s="854"/>
      <c r="H21" s="1070" t="s">
        <v>1187</v>
      </c>
      <c r="I21" s="1218"/>
      <c r="J21" s="1070" t="s">
        <v>1186</v>
      </c>
      <c r="K21" s="1559"/>
      <c r="L21" s="242"/>
      <c r="M21" s="242"/>
      <c r="N21" s="242"/>
      <c r="O21" s="242"/>
      <c r="P21" s="242"/>
      <c r="Q21" s="242"/>
      <c r="R21" s="2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75.75" customHeight="1">
      <c r="A22" s="944" t="s">
        <v>2947</v>
      </c>
      <c r="B22" s="856"/>
      <c r="C22" s="856"/>
      <c r="D22" s="856"/>
      <c r="E22" s="850"/>
      <c r="F22" s="853" t="s">
        <v>2109</v>
      </c>
      <c r="G22" s="854"/>
      <c r="H22" s="848" t="s">
        <v>1188</v>
      </c>
      <c r="I22" s="850"/>
      <c r="J22" s="848" t="s">
        <v>1186</v>
      </c>
      <c r="K22" s="993"/>
      <c r="L22" s="242"/>
      <c r="M22" s="242"/>
      <c r="N22" s="242"/>
      <c r="O22" s="242"/>
      <c r="P22" s="242"/>
      <c r="Q22" s="242"/>
      <c r="R22" s="2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1.5" customHeight="1">
      <c r="A23" s="855" t="s">
        <v>1189</v>
      </c>
      <c r="B23" s="856"/>
      <c r="C23" s="856"/>
      <c r="D23" s="856"/>
      <c r="E23" s="850"/>
      <c r="F23" s="853" t="s">
        <v>2109</v>
      </c>
      <c r="G23" s="854"/>
      <c r="H23" s="848" t="s">
        <v>1188</v>
      </c>
      <c r="I23" s="850"/>
      <c r="J23" s="848" t="s">
        <v>1186</v>
      </c>
      <c r="K23" s="993"/>
      <c r="L23" s="242"/>
      <c r="M23" s="242"/>
      <c r="N23" s="242"/>
      <c r="O23" s="242"/>
      <c r="P23" s="242"/>
      <c r="Q23" s="242"/>
      <c r="R23" s="2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78" customHeight="1">
      <c r="A24" s="944" t="s">
        <v>2943</v>
      </c>
      <c r="B24" s="856"/>
      <c r="C24" s="856"/>
      <c r="D24" s="856"/>
      <c r="E24" s="850"/>
      <c r="F24" s="853" t="s">
        <v>2109</v>
      </c>
      <c r="G24" s="854"/>
      <c r="H24" s="848" t="s">
        <v>1188</v>
      </c>
      <c r="I24" s="850"/>
      <c r="J24" s="848" t="s">
        <v>1186</v>
      </c>
      <c r="K24" s="993"/>
      <c r="L24" s="242"/>
      <c r="M24" s="242"/>
      <c r="N24" s="242"/>
      <c r="O24" s="242"/>
      <c r="P24" s="242"/>
      <c r="Q24" s="242"/>
      <c r="R24" s="2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61.5" customHeight="1">
      <c r="A25" s="944" t="s">
        <v>2944</v>
      </c>
      <c r="B25" s="856"/>
      <c r="C25" s="856"/>
      <c r="D25" s="856"/>
      <c r="E25" s="850"/>
      <c r="F25" s="853" t="s">
        <v>2109</v>
      </c>
      <c r="G25" s="854"/>
      <c r="H25" s="848" t="s">
        <v>1188</v>
      </c>
      <c r="I25" s="850"/>
      <c r="J25" s="848" t="s">
        <v>1186</v>
      </c>
      <c r="K25" s="993"/>
      <c r="L25" s="242"/>
      <c r="M25" s="242"/>
      <c r="N25" s="242"/>
      <c r="O25" s="242"/>
      <c r="P25" s="242"/>
      <c r="Q25" s="242"/>
      <c r="R25" s="2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0.75" customHeight="1">
      <c r="A26" s="855" t="s">
        <v>1190</v>
      </c>
      <c r="B26" s="856"/>
      <c r="C26" s="856"/>
      <c r="D26" s="856"/>
      <c r="E26" s="850"/>
      <c r="F26" s="853" t="s">
        <v>2109</v>
      </c>
      <c r="G26" s="854"/>
      <c r="H26" s="848" t="s">
        <v>1188</v>
      </c>
      <c r="I26" s="850"/>
      <c r="J26" s="848" t="s">
        <v>1186</v>
      </c>
      <c r="K26" s="993"/>
      <c r="L26" s="242"/>
      <c r="M26" s="242"/>
      <c r="N26" s="242"/>
      <c r="O26" s="242"/>
      <c r="P26" s="242"/>
      <c r="Q26" s="242"/>
      <c r="R26" s="2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2.25" customHeight="1">
      <c r="A27" s="944" t="s">
        <v>2945</v>
      </c>
      <c r="B27" s="856"/>
      <c r="C27" s="856"/>
      <c r="D27" s="856"/>
      <c r="E27" s="850"/>
      <c r="F27" s="853" t="s">
        <v>2109</v>
      </c>
      <c r="G27" s="854"/>
      <c r="H27" s="848" t="s">
        <v>1188</v>
      </c>
      <c r="I27" s="850"/>
      <c r="J27" s="848" t="s">
        <v>1186</v>
      </c>
      <c r="K27" s="993"/>
      <c r="L27" s="242"/>
      <c r="M27" s="242"/>
      <c r="N27" s="242"/>
      <c r="O27" s="242"/>
      <c r="P27" s="242"/>
      <c r="Q27" s="242"/>
      <c r="R27" s="2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944" t="s">
        <v>2946</v>
      </c>
      <c r="B28" s="856"/>
      <c r="C28" s="856"/>
      <c r="D28" s="856"/>
      <c r="E28" s="850"/>
      <c r="F28" s="853" t="s">
        <v>2109</v>
      </c>
      <c r="G28" s="854"/>
      <c r="H28" s="848" t="s">
        <v>1191</v>
      </c>
      <c r="I28" s="850"/>
      <c r="J28" s="848" t="s">
        <v>1192</v>
      </c>
      <c r="K28" s="993"/>
      <c r="L28" s="242"/>
      <c r="M28" s="242"/>
      <c r="N28" s="242"/>
      <c r="O28" s="242"/>
      <c r="P28" s="242"/>
      <c r="Q28" s="242"/>
      <c r="R28" s="2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7.25" customHeight="1">
      <c r="A29" s="855" t="s">
        <v>1193</v>
      </c>
      <c r="B29" s="856"/>
      <c r="C29" s="856"/>
      <c r="D29" s="856"/>
      <c r="E29" s="850"/>
      <c r="F29" s="853" t="s">
        <v>2109</v>
      </c>
      <c r="G29" s="854"/>
      <c r="H29" s="848" t="s">
        <v>1191</v>
      </c>
      <c r="I29" s="850"/>
      <c r="J29" s="848" t="s">
        <v>1194</v>
      </c>
      <c r="K29" s="993"/>
      <c r="L29" s="242"/>
      <c r="M29" s="242"/>
      <c r="N29" s="242"/>
      <c r="O29" s="242"/>
      <c r="P29" s="242"/>
      <c r="Q29" s="242"/>
      <c r="R29" s="2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2.25" customHeight="1">
      <c r="A30" s="855" t="s">
        <v>1195</v>
      </c>
      <c r="B30" s="856"/>
      <c r="C30" s="856"/>
      <c r="D30" s="856"/>
      <c r="E30" s="850"/>
      <c r="F30" s="853" t="s">
        <v>2109</v>
      </c>
      <c r="G30" s="854"/>
      <c r="H30" s="848" t="s">
        <v>1191</v>
      </c>
      <c r="I30" s="850"/>
      <c r="J30" s="848" t="s">
        <v>1196</v>
      </c>
      <c r="K30" s="993"/>
      <c r="L30" s="242"/>
      <c r="M30" s="242"/>
      <c r="N30" s="242"/>
      <c r="O30" s="242"/>
      <c r="P30" s="242"/>
      <c r="Q30" s="242"/>
      <c r="R30" s="2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62.25" customHeight="1">
      <c r="A31" s="866" t="s">
        <v>1197</v>
      </c>
      <c r="B31" s="867"/>
      <c r="C31" s="867"/>
      <c r="D31" s="867"/>
      <c r="E31" s="996"/>
      <c r="F31" s="997" t="s">
        <v>2109</v>
      </c>
      <c r="G31" s="998"/>
      <c r="H31" s="999" t="s">
        <v>1191</v>
      </c>
      <c r="I31" s="996"/>
      <c r="J31" s="999" t="s">
        <v>1196</v>
      </c>
      <c r="K31" s="1000"/>
      <c r="L31" s="242"/>
      <c r="M31" s="242"/>
      <c r="N31" s="242"/>
      <c r="O31" s="242"/>
      <c r="P31" s="242"/>
      <c r="Q31" s="242"/>
      <c r="R31" s="2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7.25" customHeight="1">
      <c r="A32" s="2998" t="s">
        <v>2125</v>
      </c>
      <c r="B32" s="3059"/>
      <c r="C32" s="1125" t="s">
        <v>2574</v>
      </c>
      <c r="D32" s="892"/>
      <c r="E32" s="892"/>
      <c r="F32" s="892"/>
      <c r="G32" s="892"/>
      <c r="H32" s="892"/>
      <c r="I32" s="892"/>
      <c r="J32" s="892"/>
      <c r="K32" s="1007"/>
      <c r="L32" s="242"/>
      <c r="M32" s="242"/>
      <c r="N32" s="242"/>
      <c r="O32" s="242"/>
      <c r="P32" s="242"/>
      <c r="Q32" s="242"/>
      <c r="R32" s="2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7.25" customHeight="1">
      <c r="A33" s="3060"/>
      <c r="B33" s="3061"/>
      <c r="C33" s="2002" t="s">
        <v>1198</v>
      </c>
      <c r="D33" s="856"/>
      <c r="E33" s="856"/>
      <c r="F33" s="856"/>
      <c r="G33" s="856"/>
      <c r="H33" s="856"/>
      <c r="I33" s="856"/>
      <c r="J33" s="856"/>
      <c r="K33" s="993"/>
      <c r="L33" s="242"/>
      <c r="M33" s="242"/>
      <c r="N33" s="242"/>
      <c r="O33" s="242"/>
      <c r="P33" s="242"/>
      <c r="Q33" s="242"/>
      <c r="R33" s="2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7.25" customHeight="1">
      <c r="A34" s="3060"/>
      <c r="B34" s="3061"/>
      <c r="C34" s="2002" t="s">
        <v>2399</v>
      </c>
      <c r="D34" s="856"/>
      <c r="E34" s="856"/>
      <c r="F34" s="856"/>
      <c r="G34" s="856"/>
      <c r="H34" s="856"/>
      <c r="I34" s="856"/>
      <c r="J34" s="856"/>
      <c r="K34" s="993"/>
      <c r="L34" s="242"/>
      <c r="M34" s="242"/>
      <c r="N34" s="242"/>
      <c r="O34" s="242"/>
      <c r="P34" s="242"/>
      <c r="Q34" s="242"/>
      <c r="R34" s="2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3060"/>
      <c r="B35" s="3061"/>
      <c r="C35" s="2002" t="s">
        <v>1199</v>
      </c>
      <c r="D35" s="856"/>
      <c r="E35" s="856"/>
      <c r="F35" s="856"/>
      <c r="G35" s="856"/>
      <c r="H35" s="856"/>
      <c r="I35" s="856"/>
      <c r="J35" s="856"/>
      <c r="K35" s="993"/>
      <c r="L35" s="242"/>
      <c r="M35" s="242"/>
      <c r="N35" s="242"/>
      <c r="O35" s="242"/>
      <c r="P35" s="242"/>
      <c r="Q35" s="242"/>
      <c r="R35" s="2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3062"/>
      <c r="B36" s="3063"/>
      <c r="C36" s="1127" t="s">
        <v>2400</v>
      </c>
      <c r="D36" s="867"/>
      <c r="E36" s="867"/>
      <c r="F36" s="867"/>
      <c r="G36" s="867"/>
      <c r="H36" s="867"/>
      <c r="I36" s="867"/>
      <c r="J36" s="867"/>
      <c r="K36" s="1000"/>
      <c r="L36" s="242"/>
      <c r="M36" s="242"/>
      <c r="N36" s="242"/>
      <c r="O36" s="242"/>
      <c r="P36" s="242"/>
      <c r="Q36" s="242"/>
      <c r="R36" s="2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260.45" customHeight="1">
      <c r="A37" s="3054" t="s">
        <v>2126</v>
      </c>
      <c r="B37" s="3056"/>
      <c r="C37" s="928" t="s">
        <v>4400</v>
      </c>
      <c r="D37" s="903"/>
      <c r="E37" s="903"/>
      <c r="F37" s="903"/>
      <c r="G37" s="903"/>
      <c r="H37" s="903"/>
      <c r="I37" s="903"/>
      <c r="J37" s="903"/>
      <c r="K37" s="994"/>
      <c r="L37" s="242"/>
      <c r="M37" s="242"/>
      <c r="N37" s="242"/>
      <c r="O37" s="242"/>
      <c r="P37" s="242"/>
      <c r="Q37" s="242"/>
      <c r="R37" s="2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7.25" customHeight="1">
      <c r="A38" s="2998" t="s">
        <v>2127</v>
      </c>
      <c r="B38" s="3059"/>
      <c r="C38" s="1125" t="s">
        <v>1200</v>
      </c>
      <c r="D38" s="892"/>
      <c r="E38" s="892"/>
      <c r="F38" s="892"/>
      <c r="G38" s="892"/>
      <c r="H38" s="892"/>
      <c r="I38" s="892"/>
      <c r="J38" s="892"/>
      <c r="K38" s="1007"/>
      <c r="L38" s="242"/>
      <c r="M38" s="242"/>
      <c r="N38" s="242"/>
      <c r="O38" s="242"/>
      <c r="P38" s="242"/>
      <c r="Q38" s="242"/>
      <c r="R38" s="2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7.25" customHeight="1">
      <c r="A39" s="3060"/>
      <c r="B39" s="3061"/>
      <c r="C39" s="2002" t="s">
        <v>1201</v>
      </c>
      <c r="D39" s="856"/>
      <c r="E39" s="856"/>
      <c r="F39" s="856"/>
      <c r="G39" s="856"/>
      <c r="H39" s="856"/>
      <c r="I39" s="856"/>
      <c r="J39" s="856"/>
      <c r="K39" s="993"/>
      <c r="L39" s="242"/>
      <c r="M39" s="242"/>
      <c r="N39" s="242"/>
      <c r="O39" s="242"/>
      <c r="P39" s="242"/>
      <c r="Q39" s="242"/>
      <c r="R39" s="2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7.25" customHeight="1">
      <c r="A40" s="3060"/>
      <c r="B40" s="3061"/>
      <c r="C40" s="2002" t="s">
        <v>1202</v>
      </c>
      <c r="D40" s="856"/>
      <c r="E40" s="856"/>
      <c r="F40" s="856"/>
      <c r="G40" s="856"/>
      <c r="H40" s="856"/>
      <c r="I40" s="856"/>
      <c r="J40" s="856"/>
      <c r="K40" s="993"/>
      <c r="L40" s="242"/>
      <c r="M40" s="242"/>
      <c r="N40" s="242"/>
      <c r="O40" s="242"/>
      <c r="P40" s="242"/>
      <c r="Q40" s="242"/>
      <c r="R40" s="2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3060"/>
      <c r="B41" s="3061"/>
      <c r="C41" s="2002" t="s">
        <v>1203</v>
      </c>
      <c r="D41" s="856"/>
      <c r="E41" s="856"/>
      <c r="F41" s="856"/>
      <c r="G41" s="856"/>
      <c r="H41" s="856"/>
      <c r="I41" s="856"/>
      <c r="J41" s="856"/>
      <c r="K41" s="993"/>
      <c r="L41" s="242"/>
      <c r="M41" s="242"/>
      <c r="N41" s="242"/>
      <c r="O41" s="242"/>
      <c r="P41" s="242"/>
      <c r="Q41" s="242"/>
      <c r="R41" s="2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3062"/>
      <c r="B42" s="3063"/>
      <c r="C42" s="1127" t="s">
        <v>1204</v>
      </c>
      <c r="D42" s="867"/>
      <c r="E42" s="867"/>
      <c r="F42" s="867"/>
      <c r="G42" s="867"/>
      <c r="H42" s="867"/>
      <c r="I42" s="867"/>
      <c r="J42" s="867"/>
      <c r="K42" s="1000"/>
      <c r="L42" s="242"/>
      <c r="M42" s="242"/>
      <c r="N42" s="242"/>
      <c r="O42" s="242"/>
      <c r="P42" s="242"/>
      <c r="Q42" s="242"/>
      <c r="R42" s="2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7.25" customHeight="1">
      <c r="A43" s="3005" t="s">
        <v>2133</v>
      </c>
      <c r="B43" s="3006"/>
      <c r="C43" s="2422" t="s">
        <v>2948</v>
      </c>
      <c r="D43" s="892"/>
      <c r="E43" s="892"/>
      <c r="F43" s="892"/>
      <c r="G43" s="892"/>
      <c r="H43" s="892"/>
      <c r="I43" s="892"/>
      <c r="J43" s="892"/>
      <c r="K43" s="1007"/>
      <c r="L43" s="242"/>
      <c r="M43" s="242"/>
      <c r="N43" s="242"/>
      <c r="O43" s="242"/>
      <c r="P43" s="242"/>
      <c r="Q43" s="242"/>
      <c r="R43" s="242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7.25" customHeight="1">
      <c r="A44" s="3007"/>
      <c r="B44" s="3008"/>
      <c r="C44" s="944" t="s">
        <v>2951</v>
      </c>
      <c r="D44" s="856"/>
      <c r="E44" s="856"/>
      <c r="F44" s="856"/>
      <c r="G44" s="856"/>
      <c r="H44" s="856"/>
      <c r="I44" s="856"/>
      <c r="J44" s="856"/>
      <c r="K44" s="993"/>
      <c r="L44" s="242"/>
      <c r="M44" s="242"/>
      <c r="N44" s="242"/>
      <c r="O44" s="242"/>
      <c r="P44" s="242"/>
      <c r="Q44" s="242"/>
      <c r="R44" s="242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3007"/>
      <c r="B45" s="3008"/>
      <c r="C45" s="944" t="s">
        <v>2949</v>
      </c>
      <c r="D45" s="856"/>
      <c r="E45" s="856"/>
      <c r="F45" s="856"/>
      <c r="G45" s="856"/>
      <c r="H45" s="856"/>
      <c r="I45" s="856"/>
      <c r="J45" s="856"/>
      <c r="K45" s="993"/>
      <c r="L45" s="242"/>
      <c r="M45" s="242"/>
      <c r="N45" s="242"/>
      <c r="O45" s="242"/>
      <c r="P45" s="242"/>
      <c r="Q45" s="242"/>
      <c r="R45" s="242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3007"/>
      <c r="B46" s="3008"/>
      <c r="C46" s="944" t="s">
        <v>2950</v>
      </c>
      <c r="D46" s="856"/>
      <c r="E46" s="856"/>
      <c r="F46" s="856"/>
      <c r="G46" s="856"/>
      <c r="H46" s="856"/>
      <c r="I46" s="856"/>
      <c r="J46" s="856"/>
      <c r="K46" s="993"/>
      <c r="L46" s="242"/>
      <c r="M46" s="242"/>
      <c r="N46" s="242"/>
      <c r="O46" s="242"/>
      <c r="P46" s="242"/>
      <c r="Q46" s="242"/>
      <c r="R46" s="242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3009"/>
      <c r="B47" s="3010"/>
      <c r="C47" s="1737" t="s">
        <v>2952</v>
      </c>
      <c r="D47" s="867"/>
      <c r="E47" s="867"/>
      <c r="F47" s="867"/>
      <c r="G47" s="867"/>
      <c r="H47" s="867"/>
      <c r="I47" s="867"/>
      <c r="J47" s="867"/>
      <c r="K47" s="1000"/>
      <c r="L47" s="242"/>
      <c r="M47" s="242"/>
      <c r="N47" s="242"/>
      <c r="O47" s="242"/>
      <c r="P47" s="242"/>
      <c r="Q47" s="242"/>
      <c r="R47" s="242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20.25" customHeight="1">
      <c r="A48" s="3002" t="s">
        <v>2134</v>
      </c>
      <c r="B48" s="3003"/>
      <c r="C48" s="3003"/>
      <c r="D48" s="3003"/>
      <c r="E48" s="3003"/>
      <c r="F48" s="3003"/>
      <c r="G48" s="3003"/>
      <c r="H48" s="3003"/>
      <c r="I48" s="3003"/>
      <c r="J48" s="3003"/>
      <c r="K48" s="3004"/>
      <c r="L48" s="242"/>
      <c r="M48" s="242"/>
      <c r="N48" s="242"/>
      <c r="O48" s="242"/>
      <c r="P48" s="242"/>
      <c r="Q48" s="242"/>
      <c r="R48" s="242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39" t="s">
        <v>2135</v>
      </c>
      <c r="B49" s="140"/>
      <c r="C49" s="140"/>
      <c r="D49" s="140"/>
      <c r="E49" s="360"/>
      <c r="F49" s="2498">
        <v>30</v>
      </c>
      <c r="G49" s="2499"/>
      <c r="H49" s="2499"/>
      <c r="I49" s="2499"/>
      <c r="J49" s="2499"/>
      <c r="K49" s="2500"/>
      <c r="L49" s="243" t="s">
        <v>2136</v>
      </c>
      <c r="M49" s="242"/>
      <c r="N49" s="242"/>
      <c r="O49" s="242"/>
      <c r="P49" s="242"/>
      <c r="Q49" s="242"/>
      <c r="R49" s="242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34" t="s">
        <v>2137</v>
      </c>
      <c r="B50" s="141"/>
      <c r="C50" s="141"/>
      <c r="D50" s="141"/>
      <c r="E50" s="361"/>
      <c r="F50" s="2501">
        <v>20</v>
      </c>
      <c r="G50" s="2502"/>
      <c r="H50" s="2502"/>
      <c r="I50" s="2502"/>
      <c r="J50" s="2502"/>
      <c r="K50" s="2503"/>
      <c r="L50" s="243" t="s">
        <v>2138</v>
      </c>
      <c r="M50" s="242"/>
      <c r="N50" s="242"/>
      <c r="O50" s="242"/>
      <c r="P50" s="242"/>
      <c r="Q50" s="242"/>
      <c r="R50" s="242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5.95" customHeight="1" thickBot="1">
      <c r="A51" s="142" t="s">
        <v>2139</v>
      </c>
      <c r="B51" s="143"/>
      <c r="C51" s="143"/>
      <c r="D51" s="143"/>
      <c r="E51" s="359"/>
      <c r="F51" s="2561" t="s">
        <v>2191</v>
      </c>
      <c r="G51" s="2562"/>
      <c r="H51" s="2562"/>
      <c r="I51" s="2562"/>
      <c r="J51" s="2562"/>
      <c r="K51" s="2563"/>
      <c r="L51" s="242"/>
      <c r="M51" s="242"/>
      <c r="N51" s="242"/>
      <c r="O51" s="242"/>
      <c r="P51" s="242"/>
      <c r="Q51" s="242"/>
      <c r="R51" s="242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5" customHeight="1">
      <c r="A52" s="2998" t="s">
        <v>2141</v>
      </c>
      <c r="B52" s="2999"/>
      <c r="C52" s="2999"/>
      <c r="D52" s="2999"/>
      <c r="E52" s="2999"/>
      <c r="F52" s="2991" t="s">
        <v>1205</v>
      </c>
      <c r="G52" s="2992"/>
      <c r="H52" s="2992"/>
      <c r="I52" s="2992"/>
      <c r="J52" s="2992"/>
      <c r="K52" s="2993"/>
      <c r="M52" s="242"/>
      <c r="N52" s="242"/>
      <c r="O52" s="242"/>
      <c r="P52" s="242"/>
      <c r="Q52" s="242"/>
      <c r="R52" s="242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" customHeight="1" thickBot="1">
      <c r="A53" s="3000"/>
      <c r="B53" s="3001"/>
      <c r="C53" s="3001"/>
      <c r="D53" s="3001"/>
      <c r="E53" s="3001"/>
      <c r="F53" s="961" t="s">
        <v>4401</v>
      </c>
      <c r="G53" s="962"/>
      <c r="H53" s="962"/>
      <c r="I53" s="962"/>
      <c r="J53" s="962"/>
      <c r="K53" s="2997"/>
      <c r="M53" s="242"/>
      <c r="N53" s="242"/>
      <c r="O53" s="242"/>
      <c r="P53" s="242"/>
      <c r="Q53" s="242"/>
      <c r="R53" s="242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" customHeight="1">
      <c r="A54" s="29"/>
      <c r="B54" s="29"/>
      <c r="C54" s="358"/>
      <c r="D54" s="358"/>
      <c r="E54" s="358"/>
      <c r="F54" s="29"/>
      <c r="G54" s="29"/>
      <c r="H54" s="29"/>
      <c r="I54" s="29"/>
      <c r="J54" s="332"/>
      <c r="K54" s="29"/>
      <c r="L54" s="233"/>
      <c r="M54" s="233"/>
      <c r="N54" s="233"/>
      <c r="O54" s="233"/>
      <c r="P54" s="233"/>
      <c r="Q54" s="233"/>
      <c r="R54" s="233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33"/>
      <c r="M55" s="233"/>
      <c r="N55" s="233"/>
      <c r="O55" s="233"/>
      <c r="P55" s="233"/>
      <c r="Q55" s="233"/>
      <c r="R55" s="233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33"/>
      <c r="M56" s="233"/>
      <c r="N56" s="233"/>
      <c r="O56" s="233"/>
      <c r="P56" s="233"/>
      <c r="Q56" s="233"/>
      <c r="R56" s="233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33"/>
      <c r="M57" s="233"/>
      <c r="N57" s="233"/>
      <c r="O57" s="233"/>
      <c r="P57" s="233"/>
      <c r="Q57" s="233"/>
      <c r="R57" s="233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33"/>
      <c r="M58" s="233"/>
      <c r="N58" s="233"/>
      <c r="O58" s="233"/>
      <c r="P58" s="233"/>
      <c r="Q58" s="233"/>
      <c r="R58" s="233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33"/>
      <c r="M59" s="233"/>
      <c r="N59" s="233"/>
      <c r="O59" s="233"/>
      <c r="P59" s="233"/>
      <c r="Q59" s="233"/>
      <c r="R59" s="233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33"/>
      <c r="M77" s="233"/>
      <c r="N77" s="233"/>
      <c r="O77" s="233"/>
      <c r="P77" s="233"/>
      <c r="Q77" s="233"/>
      <c r="R77" s="23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</row>
    <row r="78" spans="1:30" ht="1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t="1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234"/>
      <c r="M87" s="234"/>
      <c r="N87" s="234"/>
      <c r="O87" s="234"/>
      <c r="P87" s="234"/>
      <c r="Q87" s="234"/>
      <c r="R87" s="234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</sheetData>
  <mergeCells count="125">
    <mergeCell ref="A32:B36"/>
    <mergeCell ref="C32:K32"/>
    <mergeCell ref="A24:E24"/>
    <mergeCell ref="F28:G28"/>
    <mergeCell ref="C38:K38"/>
    <mergeCell ref="C39:K39"/>
    <mergeCell ref="A38:B42"/>
    <mergeCell ref="A21:E21"/>
    <mergeCell ref="J25:K25"/>
    <mergeCell ref="A26:E26"/>
    <mergeCell ref="F26:G26"/>
    <mergeCell ref="H26:I26"/>
    <mergeCell ref="J26:K26"/>
    <mergeCell ref="A30:E30"/>
    <mergeCell ref="F24:G24"/>
    <mergeCell ref="C42:K42"/>
    <mergeCell ref="C41:K41"/>
    <mergeCell ref="C40:K40"/>
    <mergeCell ref="A27:E27"/>
    <mergeCell ref="F27:G27"/>
    <mergeCell ref="H27:I27"/>
    <mergeCell ref="J27:K27"/>
    <mergeCell ref="A28:E28"/>
    <mergeCell ref="A22:E22"/>
    <mergeCell ref="D9:K9"/>
    <mergeCell ref="A8:K8"/>
    <mergeCell ref="A20:E20"/>
    <mergeCell ref="A19:E19"/>
    <mergeCell ref="D16:K16"/>
    <mergeCell ref="A16:C16"/>
    <mergeCell ref="D17:K17"/>
    <mergeCell ref="A29:E29"/>
    <mergeCell ref="A37:B37"/>
    <mergeCell ref="C36:K36"/>
    <mergeCell ref="A31:E31"/>
    <mergeCell ref="F31:G31"/>
    <mergeCell ref="H31:I31"/>
    <mergeCell ref="J31:K31"/>
    <mergeCell ref="C37:K37"/>
    <mergeCell ref="A18:E18"/>
    <mergeCell ref="J20:K20"/>
    <mergeCell ref="F30:G30"/>
    <mergeCell ref="H30:I30"/>
    <mergeCell ref="J30:K30"/>
    <mergeCell ref="H21:I21"/>
    <mergeCell ref="F25:G25"/>
    <mergeCell ref="F22:G22"/>
    <mergeCell ref="H22:I22"/>
    <mergeCell ref="H19:I19"/>
    <mergeCell ref="F20:G20"/>
    <mergeCell ref="H20:I20"/>
    <mergeCell ref="J19:K19"/>
    <mergeCell ref="J29:K29"/>
    <mergeCell ref="F21:G21"/>
    <mergeCell ref="H24:I24"/>
    <mergeCell ref="J24:K24"/>
    <mergeCell ref="D12:K12"/>
    <mergeCell ref="A25:E25"/>
    <mergeCell ref="J22:K22"/>
    <mergeCell ref="A23:E23"/>
    <mergeCell ref="F23:G23"/>
    <mergeCell ref="H23:I23"/>
    <mergeCell ref="H28:I28"/>
    <mergeCell ref="J28:K28"/>
    <mergeCell ref="A13:C15"/>
    <mergeCell ref="D13:K13"/>
    <mergeCell ref="D14:K14"/>
    <mergeCell ref="D15:K15"/>
    <mergeCell ref="L16:R16"/>
    <mergeCell ref="A6:C6"/>
    <mergeCell ref="A3:C3"/>
    <mergeCell ref="A4:C4"/>
    <mergeCell ref="A5:C5"/>
    <mergeCell ref="L5:Q6"/>
    <mergeCell ref="F18:G18"/>
    <mergeCell ref="I5:K5"/>
    <mergeCell ref="D5:E5"/>
    <mergeCell ref="F5:H5"/>
    <mergeCell ref="D7:K7"/>
    <mergeCell ref="D10:K10"/>
    <mergeCell ref="L18:R18"/>
    <mergeCell ref="H18:I18"/>
    <mergeCell ref="J18:K18"/>
    <mergeCell ref="A9:C10"/>
    <mergeCell ref="D4:E4"/>
    <mergeCell ref="D3:E3"/>
    <mergeCell ref="F3:H3"/>
    <mergeCell ref="I3:K3"/>
    <mergeCell ref="L17:R17"/>
    <mergeCell ref="A11:C12"/>
    <mergeCell ref="D11:K11"/>
    <mergeCell ref="A7:C7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F52:K52"/>
    <mergeCell ref="F50:K50"/>
    <mergeCell ref="F51:K51"/>
    <mergeCell ref="F4:H4"/>
    <mergeCell ref="I4:K4"/>
    <mergeCell ref="F29:G29"/>
    <mergeCell ref="H29:I29"/>
    <mergeCell ref="F53:K53"/>
    <mergeCell ref="A52:E53"/>
    <mergeCell ref="A48:K48"/>
    <mergeCell ref="C43:K43"/>
    <mergeCell ref="A43:B47"/>
    <mergeCell ref="C44:K44"/>
    <mergeCell ref="C45:K45"/>
    <mergeCell ref="C47:K47"/>
    <mergeCell ref="C46:K46"/>
    <mergeCell ref="F49:K49"/>
    <mergeCell ref="C33:K33"/>
    <mergeCell ref="H25:I25"/>
    <mergeCell ref="C34:K34"/>
    <mergeCell ref="C35:K35"/>
    <mergeCell ref="J23:K23"/>
    <mergeCell ref="J21:K21"/>
    <mergeCell ref="F19:G19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D79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9.140625" style="1" customWidth="1"/>
    <col min="2" max="2" width="12.28515625" style="1" customWidth="1"/>
    <col min="3" max="3" width="11.28515625" style="1" customWidth="1"/>
    <col min="4" max="4" width="9.140625" style="1" customWidth="1"/>
    <col min="5" max="5" width="20.8554687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1" style="1" customWidth="1"/>
    <col min="12" max="16" width="9.140625" style="195" customWidth="1"/>
    <col min="17" max="17" width="13.85546875" style="195" customWidth="1"/>
    <col min="18" max="21" width="9.140625" style="195" customWidth="1"/>
    <col min="22" max="22" width="8.85546875" style="195"/>
    <col min="23" max="16384" width="8.85546875" style="1"/>
  </cols>
  <sheetData>
    <row r="1" spans="1:30" ht="33.75" customHeight="1" thickBot="1">
      <c r="A1" s="1372" t="s">
        <v>2064</v>
      </c>
      <c r="B1" s="2019"/>
      <c r="C1" s="2020"/>
      <c r="D1" s="1188" t="s">
        <v>2065</v>
      </c>
      <c r="E1" s="1189"/>
      <c r="F1" s="1344" t="s">
        <v>2066</v>
      </c>
      <c r="G1" s="2021"/>
      <c r="H1" s="2022"/>
      <c r="I1" s="1192" t="s">
        <v>5008</v>
      </c>
      <c r="J1" s="1193"/>
      <c r="K1" s="1189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3"/>
      <c r="W1" s="17"/>
      <c r="X1" s="17"/>
      <c r="Y1" s="17"/>
      <c r="Z1" s="17"/>
      <c r="AA1" s="17"/>
      <c r="AB1" s="17"/>
      <c r="AC1" s="17"/>
      <c r="AD1" s="17"/>
    </row>
    <row r="2" spans="1:30" ht="29.25" customHeight="1" thickBot="1">
      <c r="A2" s="1344" t="s">
        <v>2067</v>
      </c>
      <c r="B2" s="2021"/>
      <c r="C2" s="2022"/>
      <c r="D2" s="1190" t="s">
        <v>2068</v>
      </c>
      <c r="E2" s="1191"/>
      <c r="F2" s="1344" t="s">
        <v>2069</v>
      </c>
      <c r="G2" s="2021"/>
      <c r="H2" s="2022"/>
      <c r="I2" s="1190" t="s">
        <v>2070</v>
      </c>
      <c r="J2" s="1539"/>
      <c r="K2" s="1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3"/>
      <c r="W2" s="17"/>
      <c r="X2" s="17"/>
      <c r="Y2" s="17"/>
      <c r="Z2" s="17"/>
      <c r="AA2" s="17"/>
      <c r="AB2" s="17"/>
      <c r="AC2" s="17"/>
      <c r="AD2" s="17"/>
    </row>
    <row r="3" spans="1:30" ht="22.5" customHeight="1" thickBot="1">
      <c r="A3" s="1344" t="s">
        <v>2071</v>
      </c>
      <c r="B3" s="2021"/>
      <c r="C3" s="2022"/>
      <c r="D3" s="1080" t="s">
        <v>2821</v>
      </c>
      <c r="E3" s="1084"/>
      <c r="F3" s="1344" t="s">
        <v>2072</v>
      </c>
      <c r="G3" s="2021"/>
      <c r="H3" s="2022"/>
      <c r="I3" s="1090">
        <v>3</v>
      </c>
      <c r="J3" s="1081"/>
      <c r="K3" s="1084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3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1344" t="s">
        <v>2073</v>
      </c>
      <c r="B4" s="2021"/>
      <c r="C4" s="2022"/>
      <c r="D4" s="912" t="s">
        <v>2156</v>
      </c>
      <c r="E4" s="913"/>
      <c r="F4" s="1344" t="s">
        <v>2075</v>
      </c>
      <c r="G4" s="2021"/>
      <c r="H4" s="2022"/>
      <c r="I4" s="1083" t="s">
        <v>2157</v>
      </c>
      <c r="J4" s="1081"/>
      <c r="K4" s="1084"/>
      <c r="L4" s="192" t="s">
        <v>2077</v>
      </c>
      <c r="M4" s="191"/>
      <c r="N4" s="191"/>
      <c r="O4" s="191"/>
      <c r="P4" s="191"/>
      <c r="Q4" s="191"/>
      <c r="R4" s="191"/>
      <c r="S4" s="191"/>
      <c r="T4" s="191"/>
      <c r="U4" s="191"/>
      <c r="V4" s="193"/>
      <c r="W4" s="17"/>
      <c r="X4" s="17"/>
      <c r="Y4" s="17"/>
      <c r="Z4" s="17"/>
      <c r="AA4" s="17"/>
      <c r="AB4" s="17"/>
      <c r="AC4" s="17"/>
      <c r="AD4" s="17"/>
    </row>
    <row r="5" spans="1:30" ht="19.5" customHeight="1" thickBot="1">
      <c r="A5" s="1344" t="s">
        <v>2078</v>
      </c>
      <c r="B5" s="2021"/>
      <c r="C5" s="2022"/>
      <c r="D5" s="1083" t="s">
        <v>2079</v>
      </c>
      <c r="E5" s="1084"/>
      <c r="F5" s="1344" t="s">
        <v>2080</v>
      </c>
      <c r="G5" s="2021"/>
      <c r="H5" s="2022"/>
      <c r="I5" s="1083" t="s">
        <v>2081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191"/>
      <c r="S5" s="191"/>
      <c r="T5" s="191"/>
      <c r="U5" s="191"/>
      <c r="V5" s="193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1389" t="s">
        <v>2083</v>
      </c>
      <c r="B6" s="2023"/>
      <c r="C6" s="2409"/>
      <c r="D6" s="1998" t="s">
        <v>3737</v>
      </c>
      <c r="E6" s="1999"/>
      <c r="F6" s="1999"/>
      <c r="G6" s="1999"/>
      <c r="H6" s="1999"/>
      <c r="I6" s="1999"/>
      <c r="J6" s="1999"/>
      <c r="K6" s="2086"/>
      <c r="L6" s="875"/>
      <c r="M6" s="875"/>
      <c r="N6" s="875"/>
      <c r="O6" s="875"/>
      <c r="P6" s="875"/>
      <c r="Q6" s="875"/>
      <c r="R6" s="191"/>
      <c r="S6" s="191"/>
      <c r="T6" s="191"/>
      <c r="U6" s="191"/>
      <c r="V6" s="193"/>
      <c r="W6" s="17"/>
      <c r="X6" s="17"/>
      <c r="Y6" s="17"/>
      <c r="Z6" s="17"/>
      <c r="AA6" s="17"/>
      <c r="AB6" s="17"/>
      <c r="AC6" s="17"/>
      <c r="AD6" s="17"/>
    </row>
    <row r="7" spans="1:30" ht="63" customHeight="1" thickBot="1">
      <c r="A7" s="1389" t="s">
        <v>2084</v>
      </c>
      <c r="B7" s="2023"/>
      <c r="C7" s="2409"/>
      <c r="D7" s="3121" t="s">
        <v>1206</v>
      </c>
      <c r="E7" s="2276"/>
      <c r="F7" s="2276"/>
      <c r="G7" s="2276"/>
      <c r="H7" s="2276"/>
      <c r="I7" s="2276"/>
      <c r="J7" s="2276"/>
      <c r="K7" s="2277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3"/>
      <c r="W7" s="17"/>
      <c r="X7" s="17"/>
      <c r="Y7" s="17"/>
      <c r="Z7" s="17"/>
      <c r="AA7" s="17"/>
      <c r="AB7" s="17"/>
      <c r="AC7" s="17"/>
      <c r="AD7" s="17"/>
    </row>
    <row r="8" spans="1:30" ht="51.75" customHeight="1" thickBot="1">
      <c r="A8" s="1393" t="s">
        <v>2086</v>
      </c>
      <c r="B8" s="2408"/>
      <c r="C8" s="2408"/>
      <c r="D8" s="2408"/>
      <c r="E8" s="2408"/>
      <c r="F8" s="2408"/>
      <c r="G8" s="2408"/>
      <c r="H8" s="2408"/>
      <c r="I8" s="2408"/>
      <c r="J8" s="2408"/>
      <c r="K8" s="2405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3"/>
      <c r="W8" s="17"/>
      <c r="X8" s="17"/>
      <c r="Y8" s="17"/>
      <c r="Z8" s="17"/>
      <c r="AA8" s="17"/>
      <c r="AB8" s="17"/>
      <c r="AC8" s="17"/>
      <c r="AD8" s="17"/>
    </row>
    <row r="9" spans="1:30" ht="47.25" customHeight="1">
      <c r="A9" s="1401" t="s">
        <v>2160</v>
      </c>
      <c r="B9" s="2007"/>
      <c r="C9" s="2008"/>
      <c r="D9" s="3127" t="s">
        <v>2954</v>
      </c>
      <c r="E9" s="3128"/>
      <c r="F9" s="3128"/>
      <c r="G9" s="3128"/>
      <c r="H9" s="3128"/>
      <c r="I9" s="3128"/>
      <c r="J9" s="3128"/>
      <c r="K9" s="3129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3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2031"/>
      <c r="B10" s="2032"/>
      <c r="C10" s="2033"/>
      <c r="D10" s="3102" t="s">
        <v>3729</v>
      </c>
      <c r="E10" s="3103"/>
      <c r="F10" s="3103"/>
      <c r="G10" s="3103"/>
      <c r="H10" s="3103"/>
      <c r="I10" s="3103"/>
      <c r="J10" s="3103"/>
      <c r="K10" s="3104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3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2031"/>
      <c r="B11" s="2032"/>
      <c r="C11" s="2033"/>
      <c r="D11" s="3102" t="s">
        <v>3730</v>
      </c>
      <c r="E11" s="3103"/>
      <c r="F11" s="3103"/>
      <c r="G11" s="3103"/>
      <c r="H11" s="3103"/>
      <c r="I11" s="3103"/>
      <c r="J11" s="3103"/>
      <c r="K11" s="3104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3"/>
      <c r="W11" s="17"/>
      <c r="X11" s="17"/>
      <c r="Y11" s="17"/>
      <c r="Z11" s="17"/>
      <c r="AA11" s="17"/>
      <c r="AB11" s="17"/>
      <c r="AC11" s="17"/>
      <c r="AD11" s="17"/>
    </row>
    <row r="12" spans="1:30" ht="47.25" customHeight="1" thickBot="1">
      <c r="A12" s="2009"/>
      <c r="B12" s="2010"/>
      <c r="C12" s="2011"/>
      <c r="D12" s="3108" t="s">
        <v>3731</v>
      </c>
      <c r="E12" s="3109"/>
      <c r="F12" s="3109"/>
      <c r="G12" s="3109"/>
      <c r="H12" s="3109"/>
      <c r="I12" s="3109"/>
      <c r="J12" s="3109"/>
      <c r="K12" s="3110"/>
      <c r="L12" s="191"/>
      <c r="M12" s="191"/>
      <c r="N12" s="191"/>
      <c r="O12" s="191"/>
      <c r="P12" s="191"/>
      <c r="Q12" s="222"/>
      <c r="R12" s="191"/>
      <c r="S12" s="191"/>
      <c r="T12" s="191"/>
      <c r="U12" s="191"/>
      <c r="V12" s="193"/>
      <c r="W12" s="17"/>
      <c r="X12" s="17"/>
      <c r="Y12" s="17"/>
      <c r="Z12" s="17"/>
      <c r="AA12" s="17"/>
      <c r="AB12" s="17"/>
      <c r="AC12" s="17"/>
      <c r="AD12" s="17"/>
    </row>
    <row r="13" spans="1:30" ht="61.5" customHeight="1">
      <c r="A13" s="1401" t="s">
        <v>2087</v>
      </c>
      <c r="B13" s="2007"/>
      <c r="C13" s="2008"/>
      <c r="D13" s="3111" t="s">
        <v>2955</v>
      </c>
      <c r="E13" s="3112"/>
      <c r="F13" s="3112"/>
      <c r="G13" s="3112"/>
      <c r="H13" s="3112"/>
      <c r="I13" s="3112"/>
      <c r="J13" s="3112"/>
      <c r="K13" s="3113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3"/>
      <c r="W13" s="17"/>
      <c r="X13" s="17"/>
      <c r="Y13" s="17"/>
      <c r="Z13" s="17"/>
      <c r="AA13" s="17"/>
      <c r="AB13" s="17"/>
      <c r="AC13" s="17"/>
      <c r="AD13" s="17"/>
    </row>
    <row r="14" spans="1:30" ht="75.75" customHeight="1">
      <c r="A14" s="2031"/>
      <c r="B14" s="2032"/>
      <c r="C14" s="2033"/>
      <c r="D14" s="3105" t="s">
        <v>3732</v>
      </c>
      <c r="E14" s="3106"/>
      <c r="F14" s="3106"/>
      <c r="G14" s="3106"/>
      <c r="H14" s="3106"/>
      <c r="I14" s="3106"/>
      <c r="J14" s="3106"/>
      <c r="K14" s="3107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3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2031"/>
      <c r="B15" s="2032"/>
      <c r="C15" s="2033"/>
      <c r="D15" s="3105" t="s">
        <v>3733</v>
      </c>
      <c r="E15" s="3106"/>
      <c r="F15" s="3106"/>
      <c r="G15" s="3106"/>
      <c r="H15" s="3106"/>
      <c r="I15" s="3106"/>
      <c r="J15" s="3106"/>
      <c r="K15" s="3107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3"/>
      <c r="W15" s="17"/>
      <c r="X15" s="17"/>
      <c r="Y15" s="17"/>
      <c r="Z15" s="17"/>
      <c r="AA15" s="17"/>
      <c r="AB15" s="17"/>
      <c r="AC15" s="17"/>
      <c r="AD15" s="17"/>
    </row>
    <row r="16" spans="1:30" ht="63.75" customHeight="1" thickBot="1">
      <c r="A16" s="2009"/>
      <c r="B16" s="2010"/>
      <c r="C16" s="2011"/>
      <c r="D16" s="3099" t="s">
        <v>2956</v>
      </c>
      <c r="E16" s="3100"/>
      <c r="F16" s="3100"/>
      <c r="G16" s="3100"/>
      <c r="H16" s="3100"/>
      <c r="I16" s="3100"/>
      <c r="J16" s="3100"/>
      <c r="K16" s="310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3"/>
      <c r="W16" s="17"/>
      <c r="X16" s="17"/>
      <c r="Y16" s="17"/>
      <c r="Z16" s="17"/>
      <c r="AA16" s="17"/>
      <c r="AB16" s="17"/>
      <c r="AC16" s="17"/>
      <c r="AD16" s="17"/>
    </row>
    <row r="17" spans="1:30" ht="75.75" customHeight="1">
      <c r="A17" s="1401" t="s">
        <v>2088</v>
      </c>
      <c r="B17" s="2007"/>
      <c r="C17" s="2008"/>
      <c r="D17" s="3111" t="s">
        <v>3734</v>
      </c>
      <c r="E17" s="3112"/>
      <c r="F17" s="3112"/>
      <c r="G17" s="3112"/>
      <c r="H17" s="3112"/>
      <c r="I17" s="3112"/>
      <c r="J17" s="3112"/>
      <c r="K17" s="3113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3"/>
      <c r="W17" s="17"/>
      <c r="X17" s="17"/>
      <c r="Y17" s="17"/>
      <c r="Z17" s="17"/>
      <c r="AA17" s="17"/>
      <c r="AB17" s="17"/>
      <c r="AC17" s="17"/>
      <c r="AD17" s="17"/>
    </row>
    <row r="18" spans="1:30" ht="47.25" customHeight="1">
      <c r="A18" s="2031"/>
      <c r="B18" s="2032"/>
      <c r="C18" s="2033"/>
      <c r="D18" s="3105" t="s">
        <v>3735</v>
      </c>
      <c r="E18" s="3106"/>
      <c r="F18" s="3106"/>
      <c r="G18" s="3106"/>
      <c r="H18" s="3106"/>
      <c r="I18" s="3106"/>
      <c r="J18" s="3106"/>
      <c r="K18" s="3107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3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 thickBot="1">
      <c r="A19" s="2009"/>
      <c r="B19" s="2010"/>
      <c r="C19" s="2011"/>
      <c r="D19" s="3099" t="s">
        <v>3736</v>
      </c>
      <c r="E19" s="3100"/>
      <c r="F19" s="3100"/>
      <c r="G19" s="3100"/>
      <c r="H19" s="3100"/>
      <c r="I19" s="3100"/>
      <c r="J19" s="3100"/>
      <c r="K19" s="310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3"/>
      <c r="W19" s="17"/>
      <c r="X19" s="17"/>
      <c r="Y19" s="17"/>
      <c r="Z19" s="17"/>
      <c r="AA19" s="17"/>
      <c r="AB19" s="17"/>
      <c r="AC19" s="17"/>
      <c r="AD19" s="17"/>
    </row>
    <row r="20" spans="1:30" ht="75.75" customHeight="1" thickBot="1">
      <c r="A20" s="1458" t="s">
        <v>2089</v>
      </c>
      <c r="B20" s="1997"/>
      <c r="C20" s="2001"/>
      <c r="D20" s="928" t="s">
        <v>2957</v>
      </c>
      <c r="E20" s="903"/>
      <c r="F20" s="903"/>
      <c r="G20" s="903"/>
      <c r="H20" s="903"/>
      <c r="I20" s="903"/>
      <c r="J20" s="903"/>
      <c r="K20" s="994"/>
      <c r="L20" s="1521" t="s">
        <v>2090</v>
      </c>
      <c r="M20" s="875"/>
      <c r="N20" s="875"/>
      <c r="O20" s="875"/>
      <c r="P20" s="875"/>
      <c r="Q20" s="875"/>
      <c r="R20" s="875"/>
      <c r="S20" s="191"/>
      <c r="T20" s="191"/>
      <c r="U20" s="191"/>
      <c r="V20" s="193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 thickBot="1">
      <c r="A21" s="18" t="s">
        <v>2091</v>
      </c>
      <c r="B21" s="19"/>
      <c r="C21" s="269"/>
      <c r="D21" s="928" t="s">
        <v>2592</v>
      </c>
      <c r="E21" s="903"/>
      <c r="F21" s="903"/>
      <c r="G21" s="903"/>
      <c r="H21" s="903"/>
      <c r="I21" s="903"/>
      <c r="J21" s="903"/>
      <c r="K21" s="994"/>
      <c r="L21" s="1525" t="s">
        <v>2092</v>
      </c>
      <c r="M21" s="895"/>
      <c r="N21" s="895"/>
      <c r="O21" s="895"/>
      <c r="P21" s="895"/>
      <c r="Q21" s="895"/>
      <c r="R21" s="895"/>
      <c r="S21" s="191"/>
      <c r="T21" s="191"/>
      <c r="U21" s="191"/>
      <c r="V21" s="193"/>
      <c r="W21" s="17"/>
      <c r="X21" s="17"/>
      <c r="Y21" s="17"/>
      <c r="Z21" s="17"/>
      <c r="AA21" s="17"/>
      <c r="AB21" s="17"/>
      <c r="AC21" s="17"/>
      <c r="AD21" s="17"/>
    </row>
    <row r="22" spans="1:30" ht="75.75" customHeight="1" thickBot="1">
      <c r="A22" s="1389" t="s">
        <v>2093</v>
      </c>
      <c r="B22" s="2023"/>
      <c r="C22" s="2023"/>
      <c r="D22" s="2023"/>
      <c r="E22" s="2034"/>
      <c r="F22" s="3122" t="s">
        <v>2094</v>
      </c>
      <c r="G22" s="3123"/>
      <c r="H22" s="3122" t="s">
        <v>2095</v>
      </c>
      <c r="I22" s="3123"/>
      <c r="J22" s="3122" t="s">
        <v>2096</v>
      </c>
      <c r="K22" s="3124"/>
      <c r="L22" s="1521" t="s">
        <v>2097</v>
      </c>
      <c r="M22" s="875"/>
      <c r="N22" s="875"/>
      <c r="O22" s="875"/>
      <c r="P22" s="875"/>
      <c r="Q22" s="875"/>
      <c r="R22" s="875"/>
      <c r="S22" s="191"/>
      <c r="T22" s="191"/>
      <c r="U22" s="191"/>
      <c r="V22" s="193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3130" t="s">
        <v>1207</v>
      </c>
      <c r="B23" s="1116"/>
      <c r="C23" s="1116"/>
      <c r="D23" s="1116"/>
      <c r="E23" s="1116"/>
      <c r="F23" s="3131" t="s">
        <v>2109</v>
      </c>
      <c r="G23" s="1060"/>
      <c r="H23" s="1117" t="s">
        <v>2264</v>
      </c>
      <c r="I23" s="1113"/>
      <c r="J23" s="1117" t="s">
        <v>1620</v>
      </c>
      <c r="K23" s="1522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3"/>
      <c r="W23" s="17"/>
      <c r="X23" s="17"/>
      <c r="Y23" s="17"/>
      <c r="Z23" s="17"/>
      <c r="AA23" s="17"/>
      <c r="AB23" s="17"/>
      <c r="AC23" s="17"/>
      <c r="AD23" s="17"/>
    </row>
    <row r="24" spans="1:30" ht="61.5" customHeight="1">
      <c r="A24" s="3072" t="s">
        <v>1208</v>
      </c>
      <c r="B24" s="2385"/>
      <c r="C24" s="2385"/>
      <c r="D24" s="2385"/>
      <c r="E24" s="2385"/>
      <c r="F24" s="2742" t="s">
        <v>2109</v>
      </c>
      <c r="G24" s="1074"/>
      <c r="H24" s="1070" t="s">
        <v>2176</v>
      </c>
      <c r="I24" s="1218"/>
      <c r="J24" s="1070" t="s">
        <v>1620</v>
      </c>
      <c r="K24" s="1559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3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3072" t="s">
        <v>1209</v>
      </c>
      <c r="B25" s="2385"/>
      <c r="C25" s="2385"/>
      <c r="D25" s="2385"/>
      <c r="E25" s="2385"/>
      <c r="F25" s="2742" t="s">
        <v>2109</v>
      </c>
      <c r="G25" s="1074"/>
      <c r="H25" s="1070" t="s">
        <v>1773</v>
      </c>
      <c r="I25" s="1218"/>
      <c r="J25" s="1070" t="s">
        <v>1210</v>
      </c>
      <c r="K25" s="1559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3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3072" t="s">
        <v>1211</v>
      </c>
      <c r="B26" s="2385"/>
      <c r="C26" s="2385"/>
      <c r="D26" s="2385"/>
      <c r="E26" s="2385"/>
      <c r="F26" s="2742" t="s">
        <v>2109</v>
      </c>
      <c r="G26" s="1074"/>
      <c r="H26" s="1070" t="s">
        <v>1212</v>
      </c>
      <c r="I26" s="1218"/>
      <c r="J26" s="1070" t="s">
        <v>1213</v>
      </c>
      <c r="K26" s="1559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3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3072" t="s">
        <v>1214</v>
      </c>
      <c r="B27" s="2385"/>
      <c r="C27" s="2385"/>
      <c r="D27" s="2385"/>
      <c r="E27" s="2385"/>
      <c r="F27" s="2742" t="s">
        <v>2109</v>
      </c>
      <c r="G27" s="1074"/>
      <c r="H27" s="1070" t="s">
        <v>1215</v>
      </c>
      <c r="I27" s="1218"/>
      <c r="J27" s="1070" t="s">
        <v>1216</v>
      </c>
      <c r="K27" s="1559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3"/>
      <c r="W27" s="17"/>
      <c r="X27" s="17"/>
      <c r="Y27" s="17"/>
      <c r="Z27" s="17"/>
      <c r="AA27" s="17"/>
      <c r="AB27" s="17"/>
      <c r="AC27" s="17"/>
      <c r="AD27" s="17"/>
    </row>
    <row r="28" spans="1:30" ht="45" customHeight="1">
      <c r="A28" s="3072" t="s">
        <v>1217</v>
      </c>
      <c r="B28" s="2385"/>
      <c r="C28" s="2385"/>
      <c r="D28" s="2385"/>
      <c r="E28" s="2385"/>
      <c r="F28" s="2742" t="s">
        <v>2109</v>
      </c>
      <c r="G28" s="1074"/>
      <c r="H28" s="1070" t="s">
        <v>1218</v>
      </c>
      <c r="I28" s="1218"/>
      <c r="J28" s="1070" t="s">
        <v>1219</v>
      </c>
      <c r="K28" s="1559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3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3072" t="s">
        <v>1220</v>
      </c>
      <c r="B29" s="2385"/>
      <c r="C29" s="2385"/>
      <c r="D29" s="2385"/>
      <c r="E29" s="2385"/>
      <c r="F29" s="2742" t="s">
        <v>2109</v>
      </c>
      <c r="G29" s="1074"/>
      <c r="H29" s="1070" t="s">
        <v>1221</v>
      </c>
      <c r="I29" s="1218"/>
      <c r="J29" s="1070" t="s">
        <v>2726</v>
      </c>
      <c r="K29" s="1559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3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3072" t="s">
        <v>1222</v>
      </c>
      <c r="B30" s="2385"/>
      <c r="C30" s="2385"/>
      <c r="D30" s="2385"/>
      <c r="E30" s="2385"/>
      <c r="F30" s="2742" t="s">
        <v>2109</v>
      </c>
      <c r="G30" s="1074"/>
      <c r="H30" s="1070" t="s">
        <v>1517</v>
      </c>
      <c r="I30" s="1218"/>
      <c r="J30" s="1070" t="s">
        <v>2727</v>
      </c>
      <c r="K30" s="1559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3"/>
      <c r="W30" s="17"/>
      <c r="X30" s="17"/>
      <c r="Y30" s="17"/>
      <c r="Z30" s="17"/>
      <c r="AA30" s="17"/>
      <c r="AB30" s="17"/>
      <c r="AC30" s="17"/>
      <c r="AD30" s="17"/>
    </row>
    <row r="31" spans="1:30" ht="33" customHeight="1">
      <c r="A31" s="3072" t="s">
        <v>1223</v>
      </c>
      <c r="B31" s="2385"/>
      <c r="C31" s="2385"/>
      <c r="D31" s="2385"/>
      <c r="E31" s="2385"/>
      <c r="F31" s="2742" t="s">
        <v>2109</v>
      </c>
      <c r="G31" s="1074"/>
      <c r="H31" s="1070" t="s">
        <v>1224</v>
      </c>
      <c r="I31" s="1218"/>
      <c r="J31" s="1070" t="s">
        <v>2727</v>
      </c>
      <c r="K31" s="1559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3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3072" t="s">
        <v>1225</v>
      </c>
      <c r="B32" s="2385"/>
      <c r="C32" s="2385"/>
      <c r="D32" s="2385"/>
      <c r="E32" s="2385"/>
      <c r="F32" s="2742" t="s">
        <v>2109</v>
      </c>
      <c r="G32" s="1074"/>
      <c r="H32" s="1070" t="s">
        <v>1215</v>
      </c>
      <c r="I32" s="1218"/>
      <c r="J32" s="1070" t="s">
        <v>1226</v>
      </c>
      <c r="K32" s="1559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3"/>
      <c r="W32" s="17"/>
      <c r="X32" s="17"/>
      <c r="Y32" s="17"/>
      <c r="Z32" s="17"/>
      <c r="AA32" s="17"/>
      <c r="AB32" s="17"/>
      <c r="AC32" s="17"/>
      <c r="AD32" s="17"/>
    </row>
    <row r="33" spans="1:30" ht="47.25" customHeight="1">
      <c r="A33" s="3072" t="s">
        <v>1227</v>
      </c>
      <c r="B33" s="2385"/>
      <c r="C33" s="2385"/>
      <c r="D33" s="2385"/>
      <c r="E33" s="2385"/>
      <c r="F33" s="2742" t="s">
        <v>2109</v>
      </c>
      <c r="G33" s="1074"/>
      <c r="H33" s="1070" t="s">
        <v>1228</v>
      </c>
      <c r="I33" s="1218"/>
      <c r="J33" s="1070" t="s">
        <v>2728</v>
      </c>
      <c r="K33" s="1559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3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3072" t="s">
        <v>1229</v>
      </c>
      <c r="B34" s="2385"/>
      <c r="C34" s="2385"/>
      <c r="D34" s="2385"/>
      <c r="E34" s="2385"/>
      <c r="F34" s="2742" t="s">
        <v>2109</v>
      </c>
      <c r="G34" s="1074"/>
      <c r="H34" s="1070" t="s">
        <v>1230</v>
      </c>
      <c r="I34" s="1218"/>
      <c r="J34" s="1070" t="s">
        <v>1231</v>
      </c>
      <c r="K34" s="1559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3"/>
      <c r="W34" s="17"/>
      <c r="X34" s="17"/>
      <c r="Y34" s="17"/>
      <c r="Z34" s="17"/>
      <c r="AA34" s="17"/>
      <c r="AB34" s="17"/>
      <c r="AC34" s="17"/>
      <c r="AD34" s="17"/>
    </row>
    <row r="35" spans="1:30" ht="46.5" customHeight="1">
      <c r="A35" s="3072" t="s">
        <v>1232</v>
      </c>
      <c r="B35" s="2385"/>
      <c r="C35" s="2385"/>
      <c r="D35" s="2385"/>
      <c r="E35" s="2385"/>
      <c r="F35" s="2742" t="s">
        <v>2109</v>
      </c>
      <c r="G35" s="1074"/>
      <c r="H35" s="1070" t="s">
        <v>1233</v>
      </c>
      <c r="I35" s="1218"/>
      <c r="J35" s="1070" t="s">
        <v>1234</v>
      </c>
      <c r="K35" s="1559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3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3072" t="s">
        <v>1235</v>
      </c>
      <c r="B36" s="2385"/>
      <c r="C36" s="2385"/>
      <c r="D36" s="2385"/>
      <c r="E36" s="2385"/>
      <c r="F36" s="2742" t="s">
        <v>2109</v>
      </c>
      <c r="G36" s="1074"/>
      <c r="H36" s="2362" t="s">
        <v>2958</v>
      </c>
      <c r="I36" s="1218"/>
      <c r="J36" s="1070" t="s">
        <v>1231</v>
      </c>
      <c r="K36" s="1559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3"/>
      <c r="W36" s="17"/>
      <c r="X36" s="17"/>
      <c r="Y36" s="17"/>
      <c r="Z36" s="17"/>
      <c r="AA36" s="17"/>
      <c r="AB36" s="17"/>
      <c r="AC36" s="17"/>
      <c r="AD36" s="17"/>
    </row>
    <row r="37" spans="1:30" ht="47.25" customHeight="1" thickBot="1">
      <c r="A37" s="3125" t="s">
        <v>1236</v>
      </c>
      <c r="B37" s="3126"/>
      <c r="C37" s="3126"/>
      <c r="D37" s="3126"/>
      <c r="E37" s="3126"/>
      <c r="F37" s="3071" t="s">
        <v>2109</v>
      </c>
      <c r="G37" s="1122"/>
      <c r="H37" s="3095" t="s">
        <v>2958</v>
      </c>
      <c r="I37" s="1219"/>
      <c r="J37" s="2264" t="s">
        <v>1231</v>
      </c>
      <c r="K37" s="1563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3"/>
      <c r="W37" s="17"/>
      <c r="X37" s="17"/>
      <c r="Y37" s="17"/>
      <c r="Z37" s="17"/>
      <c r="AA37" s="17"/>
      <c r="AB37" s="17"/>
      <c r="AC37" s="17"/>
      <c r="AD37" s="17"/>
    </row>
    <row r="38" spans="1:30" ht="18.75" customHeight="1">
      <c r="A38" s="1469" t="s">
        <v>2125</v>
      </c>
      <c r="B38" s="3073"/>
      <c r="C38" s="3096" t="s">
        <v>1237</v>
      </c>
      <c r="D38" s="3097"/>
      <c r="E38" s="3097"/>
      <c r="F38" s="3097"/>
      <c r="G38" s="3097"/>
      <c r="H38" s="3097"/>
      <c r="I38" s="3097"/>
      <c r="J38" s="3097"/>
      <c r="K38" s="3098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3"/>
      <c r="W38" s="17"/>
      <c r="X38" s="17"/>
      <c r="Y38" s="17"/>
      <c r="Z38" s="17"/>
      <c r="AA38" s="17"/>
      <c r="AB38" s="17"/>
      <c r="AC38" s="17"/>
      <c r="AD38" s="17"/>
    </row>
    <row r="39" spans="1:30" ht="18.75" customHeight="1">
      <c r="A39" s="2088"/>
      <c r="B39" s="3074"/>
      <c r="C39" s="3067" t="s">
        <v>1238</v>
      </c>
      <c r="D39" s="3068"/>
      <c r="E39" s="3068"/>
      <c r="F39" s="3068"/>
      <c r="G39" s="3068"/>
      <c r="H39" s="3068"/>
      <c r="I39" s="3068"/>
      <c r="J39" s="3068"/>
      <c r="K39" s="3069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3"/>
      <c r="W39" s="17"/>
      <c r="X39" s="17"/>
      <c r="Y39" s="17"/>
      <c r="Z39" s="17"/>
      <c r="AA39" s="17"/>
      <c r="AB39" s="17"/>
      <c r="AC39" s="17"/>
      <c r="AD39" s="17"/>
    </row>
    <row r="40" spans="1:30" ht="18.75" customHeight="1" thickBot="1">
      <c r="A40" s="2090"/>
      <c r="B40" s="3075"/>
      <c r="C40" s="3070" t="s">
        <v>1239</v>
      </c>
      <c r="D40" s="968"/>
      <c r="E40" s="968"/>
      <c r="F40" s="968"/>
      <c r="G40" s="968"/>
      <c r="H40" s="968"/>
      <c r="I40" s="968"/>
      <c r="J40" s="968"/>
      <c r="K40" s="103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3"/>
      <c r="W40" s="17"/>
      <c r="X40" s="17"/>
      <c r="Y40" s="17"/>
      <c r="Z40" s="17"/>
      <c r="AA40" s="17"/>
      <c r="AB40" s="17"/>
      <c r="AC40" s="17"/>
      <c r="AD40" s="17"/>
    </row>
    <row r="41" spans="1:30" ht="227.45" customHeight="1" thickBot="1">
      <c r="A41" s="1458" t="s">
        <v>2126</v>
      </c>
      <c r="B41" s="1997"/>
      <c r="C41" s="3091" t="s">
        <v>4402</v>
      </c>
      <c r="D41" s="2737"/>
      <c r="E41" s="2737"/>
      <c r="F41" s="2737"/>
      <c r="G41" s="2737"/>
      <c r="H41" s="2737"/>
      <c r="I41" s="2737"/>
      <c r="J41" s="2737"/>
      <c r="K41" s="2738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3"/>
      <c r="W41" s="17"/>
      <c r="X41" s="17"/>
      <c r="Y41" s="17"/>
      <c r="Z41" s="17"/>
      <c r="AA41" s="17"/>
      <c r="AB41" s="17"/>
      <c r="AC41" s="17"/>
      <c r="AD41" s="17"/>
    </row>
    <row r="42" spans="1:30" ht="18.75" customHeight="1">
      <c r="A42" s="1469" t="s">
        <v>2127</v>
      </c>
      <c r="B42" s="3079"/>
      <c r="C42" s="3085" t="s">
        <v>1240</v>
      </c>
      <c r="D42" s="3086"/>
      <c r="E42" s="3086"/>
      <c r="F42" s="3086"/>
      <c r="G42" s="3086"/>
      <c r="H42" s="3086"/>
      <c r="I42" s="3086"/>
      <c r="J42" s="3086"/>
      <c r="K42" s="3087"/>
      <c r="L42" s="191"/>
      <c r="M42" s="3066"/>
      <c r="N42" s="3066"/>
      <c r="O42" s="3066"/>
      <c r="P42" s="3066"/>
      <c r="Q42" s="3066"/>
      <c r="R42" s="3066"/>
      <c r="S42" s="3066"/>
      <c r="T42" s="3066"/>
      <c r="U42" s="3066"/>
      <c r="V42" s="193"/>
      <c r="W42" s="17"/>
      <c r="X42" s="17"/>
      <c r="Y42" s="17"/>
      <c r="Z42" s="17"/>
      <c r="AA42" s="17"/>
      <c r="AB42" s="17"/>
      <c r="AC42" s="17"/>
      <c r="AD42" s="17"/>
    </row>
    <row r="43" spans="1:30" ht="18.75" customHeight="1">
      <c r="A43" s="2088"/>
      <c r="B43" s="3080"/>
      <c r="C43" s="3092" t="s">
        <v>1241</v>
      </c>
      <c r="D43" s="3093"/>
      <c r="E43" s="3093"/>
      <c r="F43" s="3093"/>
      <c r="G43" s="3093"/>
      <c r="H43" s="3093"/>
      <c r="I43" s="3093"/>
      <c r="J43" s="3093"/>
      <c r="K43" s="3094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3"/>
      <c r="W43" s="17"/>
      <c r="X43" s="17"/>
      <c r="Y43" s="17"/>
      <c r="Z43" s="17"/>
      <c r="AA43" s="17"/>
      <c r="AB43" s="17"/>
      <c r="AC43" s="17"/>
      <c r="AD43" s="17"/>
    </row>
    <row r="44" spans="1:30" ht="18.75" customHeight="1">
      <c r="A44" s="2088"/>
      <c r="B44" s="3080"/>
      <c r="C44" s="2315" t="s">
        <v>1242</v>
      </c>
      <c r="D44" s="2368"/>
      <c r="E44" s="2368"/>
      <c r="F44" s="2368"/>
      <c r="G44" s="2368"/>
      <c r="H44" s="2368"/>
      <c r="I44" s="2368"/>
      <c r="J44" s="2368"/>
      <c r="K44" s="3065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3"/>
      <c r="W44" s="17"/>
      <c r="X44" s="17"/>
      <c r="Y44" s="17"/>
      <c r="Z44" s="17"/>
      <c r="AA44" s="17"/>
      <c r="AB44" s="17"/>
      <c r="AC44" s="17"/>
      <c r="AD44" s="17"/>
    </row>
    <row r="45" spans="1:30" ht="33" customHeight="1" thickBot="1">
      <c r="A45" s="2090"/>
      <c r="B45" s="3081"/>
      <c r="C45" s="3076" t="s">
        <v>1243</v>
      </c>
      <c r="D45" s="3077"/>
      <c r="E45" s="3077"/>
      <c r="F45" s="3077"/>
      <c r="G45" s="3077"/>
      <c r="H45" s="3077"/>
      <c r="I45" s="3077"/>
      <c r="J45" s="3077"/>
      <c r="K45" s="3078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3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1469" t="s">
        <v>2133</v>
      </c>
      <c r="B46" s="3079"/>
      <c r="C46" s="3082" t="s">
        <v>1244</v>
      </c>
      <c r="D46" s="3083"/>
      <c r="E46" s="3083"/>
      <c r="F46" s="3083"/>
      <c r="G46" s="3083"/>
      <c r="H46" s="3083"/>
      <c r="I46" s="3083"/>
      <c r="J46" s="3083"/>
      <c r="K46" s="3084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3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2088"/>
      <c r="B47" s="3080"/>
      <c r="C47" s="1244" t="s">
        <v>2959</v>
      </c>
      <c r="D47" s="2003"/>
      <c r="E47" s="2003"/>
      <c r="F47" s="2003"/>
      <c r="G47" s="2003"/>
      <c r="H47" s="2003"/>
      <c r="I47" s="2003"/>
      <c r="J47" s="2003"/>
      <c r="K47" s="1512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3"/>
      <c r="W47" s="17"/>
      <c r="X47" s="17"/>
      <c r="Y47" s="17"/>
      <c r="Z47" s="17"/>
      <c r="AA47" s="17"/>
      <c r="AB47" s="17"/>
      <c r="AC47" s="17"/>
      <c r="AD47" s="17"/>
    </row>
    <row r="48" spans="1:30" ht="30.75" customHeight="1">
      <c r="A48" s="2088"/>
      <c r="B48" s="3080"/>
      <c r="C48" s="3064" t="s">
        <v>1245</v>
      </c>
      <c r="D48" s="2368"/>
      <c r="E48" s="2368"/>
      <c r="F48" s="2368"/>
      <c r="G48" s="2368"/>
      <c r="H48" s="2368"/>
      <c r="I48" s="2368"/>
      <c r="J48" s="2368"/>
      <c r="K48" s="3065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3"/>
      <c r="W48" s="17"/>
      <c r="X48" s="17"/>
      <c r="Y48" s="17"/>
      <c r="Z48" s="17"/>
      <c r="AA48" s="17"/>
      <c r="AB48" s="17"/>
      <c r="AC48" s="17"/>
      <c r="AD48" s="17"/>
    </row>
    <row r="49" spans="1:30" ht="30" customHeight="1">
      <c r="A49" s="2088"/>
      <c r="B49" s="3080"/>
      <c r="C49" s="1244" t="s">
        <v>1246</v>
      </c>
      <c r="D49" s="2368"/>
      <c r="E49" s="2368"/>
      <c r="F49" s="2368"/>
      <c r="G49" s="2368"/>
      <c r="H49" s="2368"/>
      <c r="I49" s="2368"/>
      <c r="J49" s="2368"/>
      <c r="K49" s="3065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3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2088"/>
      <c r="B50" s="3080"/>
      <c r="C50" s="3064" t="s">
        <v>1247</v>
      </c>
      <c r="D50" s="2368"/>
      <c r="E50" s="2368"/>
      <c r="F50" s="2368"/>
      <c r="G50" s="2368"/>
      <c r="H50" s="2368"/>
      <c r="I50" s="2368"/>
      <c r="J50" s="2368"/>
      <c r="K50" s="3065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3"/>
      <c r="W50" s="17"/>
      <c r="X50" s="17"/>
      <c r="Y50" s="17"/>
      <c r="Z50" s="17"/>
      <c r="AA50" s="17"/>
      <c r="AB50" s="17"/>
      <c r="AC50" s="17"/>
      <c r="AD50" s="17"/>
    </row>
    <row r="51" spans="1:30" ht="30.75" customHeight="1">
      <c r="A51" s="2088"/>
      <c r="B51" s="3080"/>
      <c r="C51" s="3064" t="s">
        <v>1248</v>
      </c>
      <c r="D51" s="2368"/>
      <c r="E51" s="2368"/>
      <c r="F51" s="2368"/>
      <c r="G51" s="2368"/>
      <c r="H51" s="2368"/>
      <c r="I51" s="2368"/>
      <c r="J51" s="2368"/>
      <c r="K51" s="3065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3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>
      <c r="A52" s="2088"/>
      <c r="B52" s="3080"/>
      <c r="C52" s="1244" t="s">
        <v>2961</v>
      </c>
      <c r="D52" s="2368"/>
      <c r="E52" s="2368"/>
      <c r="F52" s="2368"/>
      <c r="G52" s="2368"/>
      <c r="H52" s="2368"/>
      <c r="I52" s="2368"/>
      <c r="J52" s="2368"/>
      <c r="K52" s="3065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3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>
      <c r="A53" s="2088"/>
      <c r="B53" s="3080"/>
      <c r="C53" s="1244" t="s">
        <v>3738</v>
      </c>
      <c r="D53" s="2368"/>
      <c r="E53" s="2368"/>
      <c r="F53" s="2368"/>
      <c r="G53" s="2368"/>
      <c r="H53" s="2368"/>
      <c r="I53" s="2368"/>
      <c r="J53" s="2368"/>
      <c r="K53" s="3065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3"/>
      <c r="W53" s="17"/>
      <c r="X53" s="17"/>
      <c r="Y53" s="17"/>
      <c r="Z53" s="17"/>
      <c r="AA53" s="17"/>
      <c r="AB53" s="17"/>
      <c r="AC53" s="17"/>
      <c r="AD53" s="17"/>
    </row>
    <row r="54" spans="1:30" ht="30" customHeight="1">
      <c r="A54" s="2088"/>
      <c r="B54" s="3080"/>
      <c r="C54" s="1244" t="s">
        <v>2960</v>
      </c>
      <c r="D54" s="2368"/>
      <c r="E54" s="2368"/>
      <c r="F54" s="2368"/>
      <c r="G54" s="2368"/>
      <c r="H54" s="2368"/>
      <c r="I54" s="2368"/>
      <c r="J54" s="2368"/>
      <c r="K54" s="3065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3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2088"/>
      <c r="B55" s="3080"/>
      <c r="C55" s="3064" t="s">
        <v>2656</v>
      </c>
      <c r="D55" s="2368"/>
      <c r="E55" s="2368"/>
      <c r="F55" s="2368"/>
      <c r="G55" s="2368"/>
      <c r="H55" s="2368"/>
      <c r="I55" s="2368"/>
      <c r="J55" s="2368"/>
      <c r="K55" s="3065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3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 thickBot="1">
      <c r="A56" s="2088"/>
      <c r="B56" s="3080"/>
      <c r="C56" s="3088" t="s">
        <v>3739</v>
      </c>
      <c r="D56" s="3089"/>
      <c r="E56" s="3089"/>
      <c r="F56" s="3089"/>
      <c r="G56" s="3089"/>
      <c r="H56" s="3089"/>
      <c r="I56" s="3089"/>
      <c r="J56" s="3089"/>
      <c r="K56" s="3090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3"/>
      <c r="W56" s="17"/>
      <c r="X56" s="17"/>
      <c r="Y56" s="17"/>
      <c r="Z56" s="17"/>
      <c r="AA56" s="17"/>
      <c r="AB56" s="17"/>
      <c r="AC56" s="17"/>
      <c r="AD56" s="17"/>
    </row>
    <row r="57" spans="1:30" ht="24" customHeight="1" thickBot="1">
      <c r="A57" s="1372" t="s">
        <v>2134</v>
      </c>
      <c r="B57" s="2019"/>
      <c r="C57" s="3116"/>
      <c r="D57" s="3116"/>
      <c r="E57" s="3116"/>
      <c r="F57" s="3116"/>
      <c r="G57" s="3116"/>
      <c r="H57" s="3116"/>
      <c r="I57" s="3116"/>
      <c r="J57" s="3116"/>
      <c r="K57" s="3117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3"/>
      <c r="W57" s="17"/>
      <c r="X57" s="17"/>
      <c r="Y57" s="17"/>
      <c r="Z57" s="17"/>
      <c r="AA57" s="17"/>
      <c r="AB57" s="17"/>
      <c r="AC57" s="17"/>
      <c r="AD57" s="17"/>
    </row>
    <row r="58" spans="1:30" ht="15.6" customHeight="1">
      <c r="A58" s="20" t="s">
        <v>2135</v>
      </c>
      <c r="B58" s="21"/>
      <c r="C58" s="21"/>
      <c r="D58" s="21"/>
      <c r="E58" s="267"/>
      <c r="F58" s="970">
        <v>30</v>
      </c>
      <c r="G58" s="971"/>
      <c r="H58" s="971"/>
      <c r="I58" s="971"/>
      <c r="J58" s="971"/>
      <c r="K58" s="1032"/>
      <c r="L58" s="192" t="s">
        <v>2136</v>
      </c>
      <c r="M58" s="191"/>
      <c r="N58" s="191"/>
      <c r="O58" s="191"/>
      <c r="P58" s="191"/>
      <c r="Q58" s="191"/>
      <c r="R58" s="191"/>
      <c r="S58" s="191"/>
      <c r="T58" s="191"/>
      <c r="U58" s="191"/>
      <c r="V58" s="193"/>
      <c r="W58" s="17"/>
      <c r="X58" s="17"/>
      <c r="Y58" s="17"/>
      <c r="Z58" s="17"/>
      <c r="AA58" s="17"/>
      <c r="AB58" s="17"/>
      <c r="AC58" s="17"/>
      <c r="AD58" s="17"/>
    </row>
    <row r="59" spans="1:30" ht="15" customHeight="1">
      <c r="A59" s="22" t="s">
        <v>2137</v>
      </c>
      <c r="B59" s="23"/>
      <c r="C59" s="23"/>
      <c r="D59" s="23"/>
      <c r="E59" s="268"/>
      <c r="F59" s="973">
        <v>45</v>
      </c>
      <c r="G59" s="974"/>
      <c r="H59" s="974"/>
      <c r="I59" s="974"/>
      <c r="J59" s="974"/>
      <c r="K59" s="1033"/>
      <c r="L59" s="192" t="s">
        <v>2138</v>
      </c>
      <c r="M59" s="191"/>
      <c r="N59" s="191"/>
      <c r="O59" s="191"/>
      <c r="P59" s="191"/>
      <c r="Q59" s="191"/>
      <c r="R59" s="191"/>
      <c r="S59" s="191"/>
      <c r="T59" s="191"/>
      <c r="U59" s="191"/>
      <c r="V59" s="193"/>
      <c r="W59" s="17"/>
      <c r="X59" s="17"/>
      <c r="Y59" s="17"/>
      <c r="Z59" s="17"/>
      <c r="AA59" s="17"/>
      <c r="AB59" s="17"/>
      <c r="AC59" s="17"/>
      <c r="AD59" s="17"/>
    </row>
    <row r="60" spans="1:30" ht="15.75" customHeight="1" thickBot="1">
      <c r="A60" s="303" t="s">
        <v>2139</v>
      </c>
      <c r="B60" s="304"/>
      <c r="C60" s="304"/>
      <c r="D60" s="304"/>
      <c r="E60" s="305"/>
      <c r="F60" s="1184" t="s">
        <v>2140</v>
      </c>
      <c r="G60" s="1185"/>
      <c r="H60" s="1185"/>
      <c r="I60" s="1185"/>
      <c r="J60" s="1185"/>
      <c r="K60" s="1186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3"/>
      <c r="W60" s="17"/>
      <c r="X60" s="17"/>
      <c r="Y60" s="17"/>
      <c r="Z60" s="17"/>
      <c r="AA60" s="17"/>
      <c r="AB60" s="17"/>
      <c r="AC60" s="17"/>
      <c r="AD60" s="17"/>
    </row>
    <row r="61" spans="1:30" ht="32.25" customHeight="1" thickBot="1">
      <c r="A61" s="1469" t="s">
        <v>2729</v>
      </c>
      <c r="B61" s="3079"/>
      <c r="C61" s="3079"/>
      <c r="D61" s="3079"/>
      <c r="E61" s="2087"/>
      <c r="F61" s="3118" t="s">
        <v>4403</v>
      </c>
      <c r="G61" s="3119"/>
      <c r="H61" s="3119"/>
      <c r="I61" s="3119"/>
      <c r="J61" s="3119"/>
      <c r="K61" s="3120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3"/>
      <c r="W61" s="17"/>
      <c r="X61" s="17"/>
      <c r="Y61" s="17"/>
      <c r="Z61" s="17"/>
      <c r="AA61" s="17"/>
      <c r="AB61" s="17"/>
      <c r="AC61" s="17"/>
      <c r="AD61" s="17"/>
    </row>
    <row r="62" spans="1:30" s="145" customFormat="1" ht="30" customHeight="1" thickBot="1">
      <c r="A62" s="3114"/>
      <c r="B62" s="3115"/>
      <c r="C62" s="3115"/>
      <c r="D62" s="3115"/>
      <c r="E62" s="2430"/>
      <c r="F62" s="1025" t="s">
        <v>4404</v>
      </c>
      <c r="G62" s="1026"/>
      <c r="H62" s="1026"/>
      <c r="I62" s="1026"/>
      <c r="J62" s="1026"/>
      <c r="K62" s="1027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3"/>
      <c r="W62" s="144"/>
      <c r="X62" s="144"/>
      <c r="Y62" s="144"/>
      <c r="Z62" s="144"/>
      <c r="AA62" s="144"/>
      <c r="AB62" s="144"/>
      <c r="AC62" s="144"/>
      <c r="AD62" s="144"/>
    </row>
    <row r="63" spans="1:30" ht="14.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88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3"/>
      <c r="W63" s="17"/>
      <c r="X63" s="17"/>
      <c r="Y63" s="17"/>
      <c r="Z63" s="17"/>
      <c r="AA63" s="17"/>
      <c r="AB63" s="17"/>
      <c r="AC63" s="17"/>
      <c r="AD63" s="17"/>
    </row>
    <row r="64" spans="1:30" ht="57" customHeight="1">
      <c r="A64" s="39"/>
      <c r="B64" s="74"/>
      <c r="C64" s="74"/>
      <c r="D64" s="74"/>
      <c r="E64" s="74"/>
      <c r="F64" s="74"/>
      <c r="G64" s="74"/>
      <c r="H64" s="74"/>
      <c r="I64" s="74"/>
      <c r="J64" s="74"/>
      <c r="K64" s="186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3"/>
      <c r="W64" s="17"/>
      <c r="X64" s="17"/>
      <c r="Y64" s="17"/>
      <c r="Z64" s="17"/>
      <c r="AA64" s="17"/>
      <c r="AB64" s="17"/>
      <c r="AC64" s="17"/>
      <c r="AD64" s="17"/>
    </row>
    <row r="65" spans="1:30" ht="24.75" customHeight="1">
      <c r="A65" s="39"/>
      <c r="B65" s="74"/>
      <c r="C65" s="74"/>
      <c r="D65" s="39"/>
      <c r="E65" s="74"/>
      <c r="F65" s="74"/>
      <c r="G65" s="74"/>
      <c r="H65" s="74"/>
      <c r="I65" s="74"/>
      <c r="J65" s="74"/>
      <c r="K65" s="186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3"/>
      <c r="W65" s="17"/>
      <c r="X65" s="17"/>
      <c r="Y65" s="17"/>
      <c r="Z65" s="17"/>
      <c r="AA65" s="17"/>
      <c r="AB65" s="17"/>
      <c r="AC65" s="17"/>
      <c r="AD65" s="17"/>
    </row>
    <row r="66" spans="1:30" ht="22.5" customHeight="1">
      <c r="A66" s="74"/>
      <c r="B66" s="74"/>
      <c r="C66" s="74"/>
      <c r="D66" s="39"/>
      <c r="E66" s="74"/>
      <c r="F66" s="74"/>
      <c r="G66" s="74"/>
      <c r="H66" s="74"/>
      <c r="I66" s="74"/>
      <c r="J66" s="74"/>
      <c r="K66" s="186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3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4"/>
      <c r="X79" s="4"/>
      <c r="Y79" s="4"/>
      <c r="Z79" s="4"/>
      <c r="AA79" s="4"/>
      <c r="AB79" s="4"/>
      <c r="AC79" s="4"/>
      <c r="AD79" s="4"/>
    </row>
  </sheetData>
  <mergeCells count="141">
    <mergeCell ref="A22:E22"/>
    <mergeCell ref="A23:E23"/>
    <mergeCell ref="A26:E26"/>
    <mergeCell ref="F26:G26"/>
    <mergeCell ref="H26:I26"/>
    <mergeCell ref="H23:I23"/>
    <mergeCell ref="F23:G23"/>
    <mergeCell ref="A25:E25"/>
    <mergeCell ref="F25:G25"/>
    <mergeCell ref="H25:I25"/>
    <mergeCell ref="A24:E24"/>
    <mergeCell ref="F24:G24"/>
    <mergeCell ref="H24:I24"/>
    <mergeCell ref="F62:K62"/>
    <mergeCell ref="A61:E62"/>
    <mergeCell ref="A57:K57"/>
    <mergeCell ref="F58:K58"/>
    <mergeCell ref="F59:K59"/>
    <mergeCell ref="F60:K60"/>
    <mergeCell ref="F61:K61"/>
    <mergeCell ref="L5:Q6"/>
    <mergeCell ref="A8:K8"/>
    <mergeCell ref="D7:K7"/>
    <mergeCell ref="L22:R22"/>
    <mergeCell ref="H22:I22"/>
    <mergeCell ref="J22:K22"/>
    <mergeCell ref="L21:R21"/>
    <mergeCell ref="L20:R20"/>
    <mergeCell ref="A6:C6"/>
    <mergeCell ref="D13:K13"/>
    <mergeCell ref="A37:E37"/>
    <mergeCell ref="A7:C7"/>
    <mergeCell ref="D9:K9"/>
    <mergeCell ref="D18:K18"/>
    <mergeCell ref="A20:C20"/>
    <mergeCell ref="D21:K21"/>
    <mergeCell ref="F22:G2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3:E3"/>
    <mergeCell ref="F3:H3"/>
    <mergeCell ref="I3:K3"/>
    <mergeCell ref="F5:H5"/>
    <mergeCell ref="I4:K4"/>
    <mergeCell ref="I5:K5"/>
    <mergeCell ref="A3:C3"/>
    <mergeCell ref="A4:C4"/>
    <mergeCell ref="A5:C5"/>
    <mergeCell ref="F4:H4"/>
    <mergeCell ref="D4:E4"/>
    <mergeCell ref="D5:E5"/>
    <mergeCell ref="D16:K16"/>
    <mergeCell ref="D11:K11"/>
    <mergeCell ref="D14:K14"/>
    <mergeCell ref="D15:K15"/>
    <mergeCell ref="A27:E27"/>
    <mergeCell ref="F27:G27"/>
    <mergeCell ref="H27:I27"/>
    <mergeCell ref="A28:E28"/>
    <mergeCell ref="F28:G28"/>
    <mergeCell ref="H28:I28"/>
    <mergeCell ref="J24:K24"/>
    <mergeCell ref="J26:K26"/>
    <mergeCell ref="J25:K25"/>
    <mergeCell ref="J28:K28"/>
    <mergeCell ref="J27:K27"/>
    <mergeCell ref="J23:K23"/>
    <mergeCell ref="D12:K12"/>
    <mergeCell ref="A9:C12"/>
    <mergeCell ref="A13:C16"/>
    <mergeCell ref="D10:K10"/>
    <mergeCell ref="D17:K17"/>
    <mergeCell ref="D20:K20"/>
    <mergeCell ref="A17:C19"/>
    <mergeCell ref="D19:K19"/>
    <mergeCell ref="A32:E32"/>
    <mergeCell ref="F32:G32"/>
    <mergeCell ref="H32:I32"/>
    <mergeCell ref="J32:K32"/>
    <mergeCell ref="A31:E31"/>
    <mergeCell ref="A30:E30"/>
    <mergeCell ref="F30:G30"/>
    <mergeCell ref="A29:E29"/>
    <mergeCell ref="F29:G29"/>
    <mergeCell ref="H29:I29"/>
    <mergeCell ref="J29:K29"/>
    <mergeCell ref="A41:B41"/>
    <mergeCell ref="C41:K41"/>
    <mergeCell ref="C43:K43"/>
    <mergeCell ref="H33:I33"/>
    <mergeCell ref="F31:G31"/>
    <mergeCell ref="H31:I31"/>
    <mergeCell ref="J31:K31"/>
    <mergeCell ref="J30:K30"/>
    <mergeCell ref="H30:I30"/>
    <mergeCell ref="J33:K33"/>
    <mergeCell ref="H37:I37"/>
    <mergeCell ref="C38:K38"/>
    <mergeCell ref="F34:G34"/>
    <mergeCell ref="H34:I34"/>
    <mergeCell ref="A36:E36"/>
    <mergeCell ref="F36:G36"/>
    <mergeCell ref="H36:I36"/>
    <mergeCell ref="J36:K36"/>
    <mergeCell ref="A35:E35"/>
    <mergeCell ref="F35:G35"/>
    <mergeCell ref="H35:I35"/>
    <mergeCell ref="J35:K35"/>
    <mergeCell ref="A33:E33"/>
    <mergeCell ref="F33:G33"/>
    <mergeCell ref="C55:K55"/>
    <mergeCell ref="M42:U42"/>
    <mergeCell ref="C44:K44"/>
    <mergeCell ref="C39:K39"/>
    <mergeCell ref="C40:K40"/>
    <mergeCell ref="C50:K50"/>
    <mergeCell ref="F37:G37"/>
    <mergeCell ref="A34:E34"/>
    <mergeCell ref="C52:K52"/>
    <mergeCell ref="A38:B40"/>
    <mergeCell ref="C47:K47"/>
    <mergeCell ref="C45:K45"/>
    <mergeCell ref="A42:B45"/>
    <mergeCell ref="C46:K46"/>
    <mergeCell ref="C42:K42"/>
    <mergeCell ref="A46:B56"/>
    <mergeCell ref="C48:K48"/>
    <mergeCell ref="C49:K49"/>
    <mergeCell ref="C56:K56"/>
    <mergeCell ref="C54:K54"/>
    <mergeCell ref="C53:K53"/>
    <mergeCell ref="J37:K37"/>
    <mergeCell ref="J34:K34"/>
    <mergeCell ref="C51:K51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D75"/>
  <sheetViews>
    <sheetView showGridLines="0" zoomScaleNormal="100" workbookViewId="0">
      <selection activeCell="I1" sqref="I1:K1"/>
    </sheetView>
  </sheetViews>
  <sheetFormatPr defaultColWidth="9.140625" defaultRowHeight="14.25"/>
  <cols>
    <col min="1" max="2" width="9.140625" style="147"/>
    <col min="3" max="3" width="11.42578125" style="147" customWidth="1"/>
    <col min="4" max="4" width="9.140625" style="147"/>
    <col min="5" max="5" width="21.140625" style="147" customWidth="1"/>
    <col min="6" max="7" width="9.140625" style="147"/>
    <col min="8" max="8" width="9.140625" style="147" customWidth="1"/>
    <col min="9" max="9" width="8.85546875" style="147" customWidth="1"/>
    <col min="10" max="10" width="7.42578125" style="147" customWidth="1"/>
    <col min="11" max="11" width="10" style="147" customWidth="1"/>
    <col min="12" max="18" width="9.140625" style="249"/>
    <col min="19" max="16384" width="9.140625" style="147"/>
  </cols>
  <sheetData>
    <row r="1" spans="1:30" ht="37.5" customHeight="1" thickBot="1">
      <c r="A1" s="3132" t="s">
        <v>2064</v>
      </c>
      <c r="B1" s="3133"/>
      <c r="C1" s="3133"/>
      <c r="D1" s="3134" t="s">
        <v>2065</v>
      </c>
      <c r="E1" s="3135"/>
      <c r="F1" s="3136" t="s">
        <v>2066</v>
      </c>
      <c r="G1" s="3137"/>
      <c r="H1" s="3138"/>
      <c r="I1" s="3134" t="s">
        <v>5009</v>
      </c>
      <c r="J1" s="3139"/>
      <c r="K1" s="3135"/>
      <c r="L1" s="245"/>
      <c r="M1" s="245"/>
      <c r="N1" s="245"/>
      <c r="O1" s="245"/>
      <c r="P1" s="245"/>
      <c r="Q1" s="245"/>
      <c r="R1" s="245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20.25" customHeight="1" thickBot="1">
      <c r="A2" s="3136" t="s">
        <v>2067</v>
      </c>
      <c r="B2" s="3137"/>
      <c r="C2" s="3138"/>
      <c r="D2" s="3143" t="s">
        <v>2068</v>
      </c>
      <c r="E2" s="3144"/>
      <c r="F2" s="3136" t="s">
        <v>2069</v>
      </c>
      <c r="G2" s="3137"/>
      <c r="H2" s="3138"/>
      <c r="I2" s="3143" t="s">
        <v>1816</v>
      </c>
      <c r="J2" s="3157"/>
      <c r="K2" s="3144"/>
      <c r="L2" s="245"/>
      <c r="M2" s="245"/>
      <c r="N2" s="245"/>
      <c r="O2" s="245"/>
      <c r="P2" s="245"/>
      <c r="Q2" s="245"/>
      <c r="R2" s="245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6.5" customHeight="1" thickBot="1">
      <c r="A3" s="3136" t="s">
        <v>2071</v>
      </c>
      <c r="B3" s="3137"/>
      <c r="C3" s="3138"/>
      <c r="D3" s="3140">
        <v>30</v>
      </c>
      <c r="E3" s="3141"/>
      <c r="F3" s="3136" t="s">
        <v>2072</v>
      </c>
      <c r="G3" s="3137"/>
      <c r="H3" s="3138"/>
      <c r="I3" s="3140">
        <v>3</v>
      </c>
      <c r="J3" s="3142"/>
      <c r="K3" s="3141"/>
      <c r="L3" s="245"/>
      <c r="M3" s="245"/>
      <c r="N3" s="245"/>
      <c r="O3" s="245"/>
      <c r="P3" s="245"/>
      <c r="Q3" s="245"/>
      <c r="R3" s="245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thickBot="1">
      <c r="A4" s="3136" t="s">
        <v>2073</v>
      </c>
      <c r="B4" s="3137"/>
      <c r="C4" s="3138"/>
      <c r="D4" s="3134" t="s">
        <v>2156</v>
      </c>
      <c r="E4" s="3135"/>
      <c r="F4" s="3136" t="s">
        <v>2075</v>
      </c>
      <c r="G4" s="3137"/>
      <c r="H4" s="3138"/>
      <c r="I4" s="3140" t="s">
        <v>2157</v>
      </c>
      <c r="J4" s="3142"/>
      <c r="K4" s="3141"/>
      <c r="L4" s="246" t="s">
        <v>2077</v>
      </c>
      <c r="M4" s="247"/>
      <c r="N4" s="247"/>
      <c r="O4" s="247"/>
      <c r="P4" s="247"/>
      <c r="Q4" s="247"/>
      <c r="R4" s="245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8" customHeight="1" thickBot="1">
      <c r="A5" s="3136" t="s">
        <v>2078</v>
      </c>
      <c r="B5" s="3137"/>
      <c r="C5" s="3138"/>
      <c r="D5" s="3140" t="s">
        <v>2079</v>
      </c>
      <c r="E5" s="3141"/>
      <c r="F5" s="3136" t="s">
        <v>2080</v>
      </c>
      <c r="G5" s="3137"/>
      <c r="H5" s="3138"/>
      <c r="I5" s="3140" t="s">
        <v>2081</v>
      </c>
      <c r="J5" s="3142"/>
      <c r="K5" s="3141"/>
      <c r="L5" s="3255" t="s">
        <v>2082</v>
      </c>
      <c r="M5" s="3256"/>
      <c r="N5" s="3256"/>
      <c r="O5" s="3256"/>
      <c r="P5" s="3256"/>
      <c r="Q5" s="3256"/>
      <c r="R5" s="245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5.75" customHeight="1" thickBot="1">
      <c r="A6" s="3136" t="s">
        <v>2083</v>
      </c>
      <c r="B6" s="3137"/>
      <c r="C6" s="3145"/>
      <c r="D6" s="3146" t="s">
        <v>3740</v>
      </c>
      <c r="E6" s="3146"/>
      <c r="F6" s="3146"/>
      <c r="G6" s="3146"/>
      <c r="H6" s="3146"/>
      <c r="I6" s="3146"/>
      <c r="J6" s="3146"/>
      <c r="K6" s="3147"/>
      <c r="L6" s="3256"/>
      <c r="M6" s="3256"/>
      <c r="N6" s="3256"/>
      <c r="O6" s="3256"/>
      <c r="P6" s="3256"/>
      <c r="Q6" s="3256"/>
      <c r="R6" s="245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91.5" customHeight="1" thickBot="1">
      <c r="A7" s="3148" t="s">
        <v>2084</v>
      </c>
      <c r="B7" s="3149"/>
      <c r="C7" s="3150"/>
      <c r="D7" s="3151" t="s">
        <v>3741</v>
      </c>
      <c r="E7" s="3152"/>
      <c r="F7" s="3152"/>
      <c r="G7" s="3152"/>
      <c r="H7" s="3152"/>
      <c r="I7" s="3152"/>
      <c r="J7" s="3152"/>
      <c r="K7" s="3153"/>
      <c r="L7" s="245"/>
      <c r="M7" s="245"/>
      <c r="N7" s="245"/>
      <c r="O7" s="245"/>
      <c r="P7" s="245"/>
      <c r="Q7" s="245"/>
      <c r="R7" s="245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35.25" customHeight="1" thickBot="1">
      <c r="A8" s="3154" t="s">
        <v>2086</v>
      </c>
      <c r="B8" s="3155"/>
      <c r="C8" s="3155"/>
      <c r="D8" s="3155"/>
      <c r="E8" s="3155"/>
      <c r="F8" s="3155"/>
      <c r="G8" s="3155"/>
      <c r="H8" s="3155"/>
      <c r="I8" s="3155"/>
      <c r="J8" s="3155"/>
      <c r="K8" s="3156"/>
      <c r="L8" s="245"/>
      <c r="M8" s="245"/>
      <c r="N8" s="245"/>
      <c r="O8" s="245"/>
      <c r="P8" s="245"/>
      <c r="Q8" s="245"/>
      <c r="R8" s="245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76.5" customHeight="1">
      <c r="A9" s="3160" t="s">
        <v>2160</v>
      </c>
      <c r="B9" s="3161"/>
      <c r="C9" s="3162"/>
      <c r="D9" s="3169" t="s">
        <v>3742</v>
      </c>
      <c r="E9" s="3170"/>
      <c r="F9" s="3170"/>
      <c r="G9" s="3170"/>
      <c r="H9" s="3170"/>
      <c r="I9" s="3170"/>
      <c r="J9" s="3170"/>
      <c r="K9" s="3171"/>
      <c r="L9" s="245"/>
      <c r="M9" s="245"/>
      <c r="N9" s="245"/>
      <c r="O9" s="245"/>
      <c r="P9" s="245"/>
      <c r="Q9" s="245"/>
      <c r="R9" s="245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76.5" customHeight="1">
      <c r="A10" s="3163"/>
      <c r="B10" s="3164"/>
      <c r="C10" s="3165"/>
      <c r="D10" s="3158" t="s">
        <v>3743</v>
      </c>
      <c r="E10" s="3158"/>
      <c r="F10" s="3158"/>
      <c r="G10" s="3158"/>
      <c r="H10" s="3158"/>
      <c r="I10" s="3158"/>
      <c r="J10" s="3158"/>
      <c r="K10" s="3159"/>
      <c r="L10" s="245"/>
      <c r="M10" s="245"/>
      <c r="N10" s="245"/>
      <c r="O10" s="245"/>
      <c r="P10" s="245"/>
      <c r="Q10" s="245"/>
      <c r="R10" s="245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75.75" customHeight="1">
      <c r="A11" s="3163"/>
      <c r="B11" s="3164"/>
      <c r="C11" s="3165"/>
      <c r="D11" s="3158" t="s">
        <v>3744</v>
      </c>
      <c r="E11" s="3158"/>
      <c r="F11" s="3158"/>
      <c r="G11" s="3158"/>
      <c r="H11" s="3158"/>
      <c r="I11" s="3158"/>
      <c r="J11" s="3158"/>
      <c r="K11" s="3159"/>
      <c r="L11" s="245"/>
      <c r="M11" s="245"/>
      <c r="N11" s="245"/>
      <c r="O11" s="245"/>
      <c r="P11" s="245"/>
      <c r="Q11" s="245"/>
      <c r="R11" s="245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76.5" customHeight="1">
      <c r="A12" s="3163"/>
      <c r="B12" s="3164"/>
      <c r="C12" s="3165"/>
      <c r="D12" s="3158" t="s">
        <v>3745</v>
      </c>
      <c r="E12" s="3158"/>
      <c r="F12" s="3158"/>
      <c r="G12" s="3158"/>
      <c r="H12" s="3158"/>
      <c r="I12" s="3158"/>
      <c r="J12" s="3158"/>
      <c r="K12" s="3159"/>
      <c r="L12" s="245"/>
      <c r="M12" s="245"/>
      <c r="N12" s="245"/>
      <c r="O12" s="245"/>
      <c r="P12" s="245"/>
      <c r="Q12" s="245"/>
      <c r="R12" s="245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31.5" customHeight="1" thickBot="1">
      <c r="A13" s="3166"/>
      <c r="B13" s="3167"/>
      <c r="C13" s="3168"/>
      <c r="D13" s="3158" t="s">
        <v>3746</v>
      </c>
      <c r="E13" s="3158"/>
      <c r="F13" s="3158"/>
      <c r="G13" s="3158"/>
      <c r="H13" s="3158"/>
      <c r="I13" s="3158"/>
      <c r="J13" s="3158"/>
      <c r="K13" s="3159"/>
      <c r="L13" s="245"/>
      <c r="M13" s="245"/>
      <c r="N13" s="245"/>
      <c r="O13" s="245"/>
      <c r="P13" s="245"/>
      <c r="Q13" s="245"/>
      <c r="R13" s="245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90" customHeight="1">
      <c r="A14" s="3160" t="s">
        <v>2087</v>
      </c>
      <c r="B14" s="3161"/>
      <c r="C14" s="3161"/>
      <c r="D14" s="3192" t="s">
        <v>3747</v>
      </c>
      <c r="E14" s="3193"/>
      <c r="F14" s="3193"/>
      <c r="G14" s="3193"/>
      <c r="H14" s="3193"/>
      <c r="I14" s="3193"/>
      <c r="J14" s="3193"/>
      <c r="K14" s="3194"/>
      <c r="L14" s="245"/>
      <c r="M14" s="245"/>
      <c r="N14" s="245"/>
      <c r="O14" s="245"/>
      <c r="P14" s="245"/>
      <c r="Q14" s="245"/>
      <c r="R14" s="245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61.5" customHeight="1">
      <c r="A15" s="3163"/>
      <c r="B15" s="3164"/>
      <c r="C15" s="3164"/>
      <c r="D15" s="3196" t="s">
        <v>2962</v>
      </c>
      <c r="E15" s="3158"/>
      <c r="F15" s="3158"/>
      <c r="G15" s="3158"/>
      <c r="H15" s="3158"/>
      <c r="I15" s="3158"/>
      <c r="J15" s="3158"/>
      <c r="K15" s="3159"/>
      <c r="L15" s="245"/>
      <c r="M15" s="245"/>
      <c r="N15" s="245"/>
      <c r="O15" s="245"/>
      <c r="P15" s="245"/>
      <c r="Q15" s="245"/>
      <c r="R15" s="245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77.25" customHeight="1">
      <c r="A16" s="3163"/>
      <c r="B16" s="3164"/>
      <c r="C16" s="3164"/>
      <c r="D16" s="3197" t="s">
        <v>3750</v>
      </c>
      <c r="E16" s="3198"/>
      <c r="F16" s="3198"/>
      <c r="G16" s="3198"/>
      <c r="H16" s="3198"/>
      <c r="I16" s="3198"/>
      <c r="J16" s="3198"/>
      <c r="K16" s="3199"/>
      <c r="L16" s="245"/>
      <c r="M16" s="245"/>
      <c r="N16" s="245"/>
      <c r="O16" s="245"/>
      <c r="P16" s="245"/>
      <c r="Q16" s="245"/>
      <c r="R16" s="245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32.25" customHeight="1" thickBot="1">
      <c r="A17" s="3163"/>
      <c r="B17" s="3164"/>
      <c r="C17" s="3164"/>
      <c r="D17" s="3175" t="s">
        <v>2963</v>
      </c>
      <c r="E17" s="3176"/>
      <c r="F17" s="3176"/>
      <c r="G17" s="3176"/>
      <c r="H17" s="3176"/>
      <c r="I17" s="3176"/>
      <c r="J17" s="3176"/>
      <c r="K17" s="3177"/>
      <c r="L17" s="245"/>
      <c r="M17" s="245"/>
      <c r="N17" s="245"/>
      <c r="O17" s="245"/>
      <c r="P17" s="245"/>
      <c r="Q17" s="245"/>
      <c r="R17" s="245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46.5" customHeight="1">
      <c r="A18" s="3160" t="s">
        <v>2088</v>
      </c>
      <c r="B18" s="3161"/>
      <c r="C18" s="3161"/>
      <c r="D18" s="3200" t="s">
        <v>3751</v>
      </c>
      <c r="E18" s="3201"/>
      <c r="F18" s="3201"/>
      <c r="G18" s="3201"/>
      <c r="H18" s="3201"/>
      <c r="I18" s="3201"/>
      <c r="J18" s="3201"/>
      <c r="K18" s="3202"/>
      <c r="L18" s="245"/>
      <c r="M18" s="245"/>
      <c r="N18" s="245"/>
      <c r="O18" s="245"/>
      <c r="P18" s="245"/>
      <c r="Q18" s="245"/>
      <c r="R18" s="245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06.5" customHeight="1" thickBot="1">
      <c r="A19" s="3163"/>
      <c r="B19" s="3164"/>
      <c r="C19" s="3164"/>
      <c r="D19" s="3195" t="s">
        <v>3748</v>
      </c>
      <c r="E19" s="3176"/>
      <c r="F19" s="3176"/>
      <c r="G19" s="3176"/>
      <c r="H19" s="3176"/>
      <c r="I19" s="3176"/>
      <c r="J19" s="3176"/>
      <c r="K19" s="3177"/>
      <c r="L19" s="245"/>
      <c r="M19" s="245"/>
      <c r="N19" s="245"/>
      <c r="O19" s="245"/>
      <c r="P19" s="245"/>
      <c r="Q19" s="245"/>
      <c r="R19" s="245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80.25" customHeight="1" thickBot="1">
      <c r="A20" s="3178" t="s">
        <v>2089</v>
      </c>
      <c r="B20" s="3179"/>
      <c r="C20" s="3180"/>
      <c r="D20" s="3181" t="s">
        <v>1932</v>
      </c>
      <c r="E20" s="3181"/>
      <c r="F20" s="3181"/>
      <c r="G20" s="3181"/>
      <c r="H20" s="3181"/>
      <c r="I20" s="3181"/>
      <c r="J20" s="3181"/>
      <c r="K20" s="3182"/>
      <c r="L20" s="3255" t="s">
        <v>2090</v>
      </c>
      <c r="M20" s="3256"/>
      <c r="N20" s="3256"/>
      <c r="O20" s="3256"/>
      <c r="P20" s="3256"/>
      <c r="Q20" s="3256"/>
      <c r="R20" s="325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8" customHeight="1" thickBot="1">
      <c r="A21" s="40" t="s">
        <v>2091</v>
      </c>
      <c r="B21" s="41"/>
      <c r="C21" s="365"/>
      <c r="D21" s="3181" t="s">
        <v>2592</v>
      </c>
      <c r="E21" s="3181"/>
      <c r="F21" s="3181"/>
      <c r="G21" s="3181"/>
      <c r="H21" s="3181"/>
      <c r="I21" s="3181"/>
      <c r="J21" s="3181"/>
      <c r="K21" s="3182"/>
      <c r="L21" s="3257" t="s">
        <v>2092</v>
      </c>
      <c r="M21" s="3258"/>
      <c r="N21" s="3258"/>
      <c r="O21" s="3258"/>
      <c r="P21" s="3258"/>
      <c r="Q21" s="3258"/>
      <c r="R21" s="3258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66.75" customHeight="1" thickBot="1">
      <c r="A22" s="3189" t="s">
        <v>2093</v>
      </c>
      <c r="B22" s="3190"/>
      <c r="C22" s="3190"/>
      <c r="D22" s="3190"/>
      <c r="E22" s="3191"/>
      <c r="F22" s="3172" t="s">
        <v>2094</v>
      </c>
      <c r="G22" s="3173"/>
      <c r="H22" s="3172" t="s">
        <v>2095</v>
      </c>
      <c r="I22" s="3173"/>
      <c r="J22" s="3172" t="s">
        <v>2096</v>
      </c>
      <c r="K22" s="3174"/>
      <c r="L22" s="3255" t="s">
        <v>2097</v>
      </c>
      <c r="M22" s="3256"/>
      <c r="N22" s="3256"/>
      <c r="O22" s="3256"/>
      <c r="P22" s="3256"/>
      <c r="Q22" s="3256"/>
      <c r="R22" s="325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06.5" customHeight="1">
      <c r="A23" s="3183" t="s">
        <v>1249</v>
      </c>
      <c r="B23" s="3184"/>
      <c r="C23" s="3184"/>
      <c r="D23" s="3184"/>
      <c r="E23" s="3169"/>
      <c r="F23" s="3185" t="s">
        <v>2109</v>
      </c>
      <c r="G23" s="3186"/>
      <c r="H23" s="3187" t="s">
        <v>1250</v>
      </c>
      <c r="I23" s="3187"/>
      <c r="J23" s="3187" t="s">
        <v>5</v>
      </c>
      <c r="K23" s="3188"/>
      <c r="L23" s="245"/>
      <c r="M23" s="245"/>
      <c r="N23" s="245"/>
      <c r="O23" s="245"/>
      <c r="P23" s="245"/>
      <c r="Q23" s="245"/>
      <c r="R23" s="245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91.5" customHeight="1">
      <c r="A24" s="3203" t="s">
        <v>1251</v>
      </c>
      <c r="B24" s="3204"/>
      <c r="C24" s="3204"/>
      <c r="D24" s="3204"/>
      <c r="E24" s="3204"/>
      <c r="F24" s="3205" t="s">
        <v>2109</v>
      </c>
      <c r="G24" s="3206"/>
      <c r="H24" s="3207" t="s">
        <v>1252</v>
      </c>
      <c r="I24" s="3208"/>
      <c r="J24" s="3207" t="s">
        <v>3749</v>
      </c>
      <c r="K24" s="3159"/>
      <c r="L24" s="245"/>
      <c r="M24" s="248"/>
      <c r="N24" s="245"/>
      <c r="O24" s="245"/>
      <c r="P24" s="245"/>
      <c r="Q24" s="245"/>
      <c r="R24" s="245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36.5" customHeight="1">
      <c r="A25" s="3211" t="s">
        <v>2964</v>
      </c>
      <c r="B25" s="3209"/>
      <c r="C25" s="3209"/>
      <c r="D25" s="3209"/>
      <c r="E25" s="3209"/>
      <c r="F25" s="3205" t="s">
        <v>2109</v>
      </c>
      <c r="G25" s="3206"/>
      <c r="H25" s="3207" t="s">
        <v>1253</v>
      </c>
      <c r="I25" s="3208"/>
      <c r="J25" s="3209" t="s">
        <v>4</v>
      </c>
      <c r="K25" s="3210"/>
      <c r="L25" s="245"/>
      <c r="M25" s="245"/>
      <c r="N25" s="245"/>
      <c r="O25" s="245"/>
      <c r="P25" s="245"/>
      <c r="Q25" s="245"/>
      <c r="R25" s="245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22.25" customHeight="1">
      <c r="A26" s="3211" t="s">
        <v>1255</v>
      </c>
      <c r="B26" s="3209"/>
      <c r="C26" s="3209"/>
      <c r="D26" s="3209"/>
      <c r="E26" s="3209"/>
      <c r="F26" s="3205" t="s">
        <v>2109</v>
      </c>
      <c r="G26" s="3206"/>
      <c r="H26" s="3209" t="s">
        <v>1256</v>
      </c>
      <c r="I26" s="3207"/>
      <c r="J26" s="3209" t="s">
        <v>1257</v>
      </c>
      <c r="K26" s="3210"/>
      <c r="L26" s="245"/>
      <c r="M26" s="245"/>
      <c r="N26" s="245"/>
      <c r="O26" s="245"/>
      <c r="P26" s="245"/>
      <c r="Q26" s="245"/>
      <c r="R26" s="245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23" customHeight="1">
      <c r="A27" s="3196" t="s">
        <v>1258</v>
      </c>
      <c r="B27" s="3158"/>
      <c r="C27" s="3158"/>
      <c r="D27" s="3158"/>
      <c r="E27" s="3208"/>
      <c r="F27" s="3205" t="s">
        <v>2109</v>
      </c>
      <c r="G27" s="3206"/>
      <c r="H27" s="3209" t="s">
        <v>1256</v>
      </c>
      <c r="I27" s="3207"/>
      <c r="J27" s="3209" t="s">
        <v>1257</v>
      </c>
      <c r="K27" s="3210"/>
      <c r="L27" s="245"/>
      <c r="M27" s="245"/>
      <c r="N27" s="245"/>
      <c r="O27" s="245"/>
      <c r="P27" s="245"/>
      <c r="Q27" s="245"/>
      <c r="R27" s="245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22.25" customHeight="1">
      <c r="A28" s="3196" t="s">
        <v>1259</v>
      </c>
      <c r="B28" s="3158"/>
      <c r="C28" s="3158"/>
      <c r="D28" s="3158"/>
      <c r="E28" s="3208"/>
      <c r="F28" s="3205" t="s">
        <v>2109</v>
      </c>
      <c r="G28" s="3206"/>
      <c r="H28" s="3209" t="s">
        <v>1256</v>
      </c>
      <c r="I28" s="3207"/>
      <c r="J28" s="3209" t="s">
        <v>1257</v>
      </c>
      <c r="K28" s="3210"/>
      <c r="L28" s="245"/>
      <c r="M28" s="245"/>
      <c r="N28" s="245"/>
      <c r="O28" s="245"/>
      <c r="P28" s="245"/>
      <c r="Q28" s="245"/>
      <c r="R28" s="245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21.5" customHeight="1">
      <c r="A29" s="3196" t="s">
        <v>1260</v>
      </c>
      <c r="B29" s="3158"/>
      <c r="C29" s="3158"/>
      <c r="D29" s="3158"/>
      <c r="E29" s="3208"/>
      <c r="F29" s="3205" t="s">
        <v>2109</v>
      </c>
      <c r="G29" s="3206"/>
      <c r="H29" s="3209" t="s">
        <v>1261</v>
      </c>
      <c r="I29" s="3207"/>
      <c r="J29" s="3209" t="s">
        <v>1262</v>
      </c>
      <c r="K29" s="3210"/>
      <c r="L29" s="245"/>
      <c r="M29" s="245"/>
      <c r="N29" s="245"/>
      <c r="O29" s="245"/>
      <c r="P29" s="245"/>
      <c r="Q29" s="245"/>
      <c r="R29" s="245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91.5" customHeight="1">
      <c r="A30" s="3196" t="s">
        <v>1264</v>
      </c>
      <c r="B30" s="3158"/>
      <c r="C30" s="3158"/>
      <c r="D30" s="3158"/>
      <c r="E30" s="3208"/>
      <c r="F30" s="3205" t="s">
        <v>2109</v>
      </c>
      <c r="G30" s="3206"/>
      <c r="H30" s="3209" t="s">
        <v>1265</v>
      </c>
      <c r="I30" s="3207"/>
      <c r="J30" s="3209" t="s">
        <v>1262</v>
      </c>
      <c r="K30" s="3210"/>
      <c r="L30" s="245"/>
      <c r="M30" s="248"/>
      <c r="N30" s="245"/>
      <c r="O30" s="245"/>
      <c r="P30" s="245"/>
      <c r="Q30" s="245"/>
      <c r="R30" s="245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21.5" customHeight="1">
      <c r="A31" s="3196" t="s">
        <v>1266</v>
      </c>
      <c r="B31" s="3158"/>
      <c r="C31" s="3158"/>
      <c r="D31" s="3158"/>
      <c r="E31" s="3208"/>
      <c r="F31" s="3205" t="s">
        <v>2109</v>
      </c>
      <c r="G31" s="3206"/>
      <c r="H31" s="3209" t="s">
        <v>1265</v>
      </c>
      <c r="I31" s="3207"/>
      <c r="J31" s="3209" t="s">
        <v>3</v>
      </c>
      <c r="K31" s="3210"/>
      <c r="L31" s="245"/>
      <c r="M31" s="245"/>
      <c r="N31" s="245"/>
      <c r="O31" s="245"/>
      <c r="P31" s="245"/>
      <c r="Q31" s="245"/>
      <c r="R31" s="245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06.5" customHeight="1">
      <c r="A32" s="3196" t="s">
        <v>1267</v>
      </c>
      <c r="B32" s="3158"/>
      <c r="C32" s="3158"/>
      <c r="D32" s="3158"/>
      <c r="E32" s="3208"/>
      <c r="F32" s="3205" t="s">
        <v>2109</v>
      </c>
      <c r="G32" s="3206"/>
      <c r="H32" s="3209" t="s">
        <v>1268</v>
      </c>
      <c r="I32" s="3207"/>
      <c r="J32" s="3209" t="s">
        <v>2</v>
      </c>
      <c r="K32" s="3210"/>
      <c r="L32" s="245"/>
      <c r="M32" s="245"/>
      <c r="N32" s="245"/>
      <c r="O32" s="245"/>
      <c r="P32" s="245"/>
      <c r="Q32" s="245"/>
      <c r="R32" s="245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06.5" customHeight="1">
      <c r="A33" s="3196" t="s">
        <v>1269</v>
      </c>
      <c r="B33" s="3158"/>
      <c r="C33" s="3158"/>
      <c r="D33" s="3158"/>
      <c r="E33" s="3208"/>
      <c r="F33" s="3205" t="s">
        <v>2109</v>
      </c>
      <c r="G33" s="3206"/>
      <c r="H33" s="3209" t="s">
        <v>1268</v>
      </c>
      <c r="I33" s="3207"/>
      <c r="J33" s="3209" t="s">
        <v>2</v>
      </c>
      <c r="K33" s="3210"/>
      <c r="L33" s="245"/>
      <c r="M33" s="245"/>
      <c r="N33" s="245"/>
      <c r="O33" s="245"/>
      <c r="P33" s="245"/>
      <c r="Q33" s="245"/>
      <c r="R33" s="245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08" customHeight="1">
      <c r="A34" s="3196" t="s">
        <v>1270</v>
      </c>
      <c r="B34" s="3158"/>
      <c r="C34" s="3158"/>
      <c r="D34" s="3158"/>
      <c r="E34" s="3208"/>
      <c r="F34" s="3205" t="s">
        <v>2109</v>
      </c>
      <c r="G34" s="3206"/>
      <c r="H34" s="3209" t="s">
        <v>1268</v>
      </c>
      <c r="I34" s="3207"/>
      <c r="J34" s="3209" t="s">
        <v>2</v>
      </c>
      <c r="K34" s="3210"/>
      <c r="L34" s="245"/>
      <c r="M34" s="245"/>
      <c r="N34" s="245"/>
      <c r="O34" s="245"/>
      <c r="P34" s="245"/>
      <c r="Q34" s="245"/>
      <c r="R34" s="245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07.25" customHeight="1">
      <c r="A35" s="3196" t="s">
        <v>1271</v>
      </c>
      <c r="B35" s="3158"/>
      <c r="C35" s="3158"/>
      <c r="D35" s="3158"/>
      <c r="E35" s="3208"/>
      <c r="F35" s="3205" t="s">
        <v>2109</v>
      </c>
      <c r="G35" s="3206"/>
      <c r="H35" s="3209" t="s">
        <v>1272</v>
      </c>
      <c r="I35" s="3207"/>
      <c r="J35" s="3209" t="s">
        <v>1</v>
      </c>
      <c r="K35" s="3210"/>
      <c r="L35" s="245"/>
      <c r="M35" s="245"/>
      <c r="N35" s="245"/>
      <c r="O35" s="245"/>
      <c r="P35" s="245"/>
      <c r="Q35" s="245"/>
      <c r="R35" s="245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36.5" customHeight="1">
      <c r="A36" s="3196" t="s">
        <v>1273</v>
      </c>
      <c r="B36" s="3158"/>
      <c r="C36" s="3158"/>
      <c r="D36" s="3158"/>
      <c r="E36" s="3208"/>
      <c r="F36" s="3205" t="s">
        <v>2109</v>
      </c>
      <c r="G36" s="3206"/>
      <c r="H36" s="3209" t="s">
        <v>1265</v>
      </c>
      <c r="I36" s="3207"/>
      <c r="J36" s="3209" t="s">
        <v>0</v>
      </c>
      <c r="K36" s="3210"/>
      <c r="L36" s="245"/>
      <c r="M36" s="245"/>
      <c r="N36" s="245"/>
      <c r="O36" s="245"/>
      <c r="P36" s="245"/>
      <c r="Q36" s="245"/>
      <c r="R36" s="245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92.25" customHeight="1" thickBot="1">
      <c r="A37" s="3222" t="s">
        <v>1274</v>
      </c>
      <c r="B37" s="3223"/>
      <c r="C37" s="3223"/>
      <c r="D37" s="3223"/>
      <c r="E37" s="3223"/>
      <c r="F37" s="3224" t="s">
        <v>2109</v>
      </c>
      <c r="G37" s="3225"/>
      <c r="H37" s="3223" t="s">
        <v>1265</v>
      </c>
      <c r="I37" s="3226"/>
      <c r="J37" s="3227" t="s">
        <v>0</v>
      </c>
      <c r="K37" s="3228"/>
      <c r="L37" s="245"/>
      <c r="M37" s="245"/>
      <c r="N37" s="245"/>
      <c r="O37" s="245"/>
      <c r="P37" s="245"/>
      <c r="Q37" s="245"/>
      <c r="R37" s="245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6.5" customHeight="1">
      <c r="A38" s="3213" t="s">
        <v>2125</v>
      </c>
      <c r="B38" s="3214"/>
      <c r="C38" s="3184" t="s">
        <v>1275</v>
      </c>
      <c r="D38" s="3184"/>
      <c r="E38" s="3184"/>
      <c r="F38" s="3184"/>
      <c r="G38" s="3184"/>
      <c r="H38" s="3184"/>
      <c r="I38" s="3184"/>
      <c r="J38" s="3184"/>
      <c r="K38" s="3221"/>
      <c r="L38" s="245"/>
      <c r="M38" s="245"/>
      <c r="N38" s="245"/>
      <c r="O38" s="245"/>
      <c r="P38" s="245"/>
      <c r="Q38" s="245"/>
      <c r="R38" s="245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6.5" customHeight="1">
      <c r="A39" s="3215"/>
      <c r="B39" s="3216"/>
      <c r="C39" s="3158" t="s">
        <v>1276</v>
      </c>
      <c r="D39" s="3158"/>
      <c r="E39" s="3158"/>
      <c r="F39" s="3158"/>
      <c r="G39" s="3158"/>
      <c r="H39" s="3158"/>
      <c r="I39" s="3158"/>
      <c r="J39" s="3158"/>
      <c r="K39" s="3159"/>
      <c r="L39" s="245"/>
      <c r="M39" s="245"/>
      <c r="N39" s="245"/>
      <c r="O39" s="245"/>
      <c r="P39" s="245"/>
      <c r="Q39" s="245"/>
      <c r="R39" s="245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5.75" customHeight="1">
      <c r="A40" s="3215"/>
      <c r="B40" s="3216"/>
      <c r="C40" s="3158" t="s">
        <v>1277</v>
      </c>
      <c r="D40" s="3158"/>
      <c r="E40" s="3158"/>
      <c r="F40" s="3158"/>
      <c r="G40" s="3158"/>
      <c r="H40" s="3158"/>
      <c r="I40" s="3158"/>
      <c r="J40" s="3158"/>
      <c r="K40" s="3159"/>
      <c r="L40" s="245"/>
      <c r="M40" s="245"/>
      <c r="N40" s="245"/>
      <c r="O40" s="245"/>
      <c r="P40" s="245"/>
      <c r="Q40" s="245"/>
      <c r="R40" s="245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5.75" thickBot="1">
      <c r="A41" s="3217"/>
      <c r="B41" s="3218"/>
      <c r="C41" s="3158" t="s">
        <v>1278</v>
      </c>
      <c r="D41" s="3158"/>
      <c r="E41" s="3158"/>
      <c r="F41" s="3158"/>
      <c r="G41" s="3158"/>
      <c r="H41" s="3158"/>
      <c r="I41" s="3158"/>
      <c r="J41" s="3158"/>
      <c r="K41" s="3159"/>
      <c r="L41" s="245"/>
      <c r="M41" s="245"/>
      <c r="N41" s="245"/>
      <c r="O41" s="245"/>
      <c r="P41" s="245"/>
      <c r="Q41" s="245"/>
      <c r="R41" s="245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353.45" customHeight="1" thickBot="1">
      <c r="A42" s="3178" t="s">
        <v>2126</v>
      </c>
      <c r="B42" s="3179"/>
      <c r="C42" s="3212" t="s">
        <v>4405</v>
      </c>
      <c r="D42" s="3181"/>
      <c r="E42" s="3181"/>
      <c r="F42" s="3181"/>
      <c r="G42" s="3181"/>
      <c r="H42" s="3181"/>
      <c r="I42" s="3181"/>
      <c r="J42" s="3181"/>
      <c r="K42" s="3182"/>
      <c r="L42" s="245"/>
      <c r="M42" s="245"/>
      <c r="N42" s="245"/>
      <c r="O42" s="245"/>
      <c r="P42" s="245"/>
      <c r="Q42" s="245"/>
      <c r="R42" s="245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5.75" customHeight="1">
      <c r="A43" s="3213" t="s">
        <v>2127</v>
      </c>
      <c r="B43" s="3214"/>
      <c r="C43" s="3219" t="s">
        <v>1279</v>
      </c>
      <c r="D43" s="3219"/>
      <c r="E43" s="3219"/>
      <c r="F43" s="3219"/>
      <c r="G43" s="3219"/>
      <c r="H43" s="3219"/>
      <c r="I43" s="3219"/>
      <c r="J43" s="3219"/>
      <c r="K43" s="3220"/>
      <c r="L43" s="245"/>
      <c r="M43" s="245"/>
      <c r="N43" s="245"/>
      <c r="O43" s="245"/>
      <c r="P43" s="245"/>
      <c r="Q43" s="245"/>
      <c r="R43" s="245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5.75" customHeight="1">
      <c r="A44" s="3215"/>
      <c r="B44" s="3216"/>
      <c r="C44" s="3158" t="s">
        <v>1280</v>
      </c>
      <c r="D44" s="3158"/>
      <c r="E44" s="3158"/>
      <c r="F44" s="3158"/>
      <c r="G44" s="3158"/>
      <c r="H44" s="3158"/>
      <c r="I44" s="3158"/>
      <c r="J44" s="3158"/>
      <c r="K44" s="3159"/>
      <c r="L44" s="245"/>
      <c r="M44" s="245"/>
      <c r="N44" s="245"/>
      <c r="O44" s="245"/>
      <c r="P44" s="245"/>
      <c r="Q44" s="245"/>
      <c r="R44" s="245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7.25" customHeight="1">
      <c r="A45" s="3215"/>
      <c r="B45" s="3216"/>
      <c r="C45" s="3158" t="s">
        <v>1281</v>
      </c>
      <c r="D45" s="3158"/>
      <c r="E45" s="3158"/>
      <c r="F45" s="3158"/>
      <c r="G45" s="3158"/>
      <c r="H45" s="3158"/>
      <c r="I45" s="3158"/>
      <c r="J45" s="3158"/>
      <c r="K45" s="3159"/>
      <c r="L45" s="245"/>
      <c r="M45" s="245"/>
      <c r="N45" s="245"/>
      <c r="O45" s="245"/>
      <c r="P45" s="245"/>
      <c r="Q45" s="245"/>
      <c r="R45" s="245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6.5" customHeight="1">
      <c r="A46" s="3215"/>
      <c r="B46" s="3216"/>
      <c r="C46" s="3158" t="s">
        <v>1282</v>
      </c>
      <c r="D46" s="3158"/>
      <c r="E46" s="3158"/>
      <c r="F46" s="3158"/>
      <c r="G46" s="3158"/>
      <c r="H46" s="3158"/>
      <c r="I46" s="3158"/>
      <c r="J46" s="3158"/>
      <c r="K46" s="3159"/>
      <c r="L46" s="245"/>
      <c r="M46" s="245"/>
      <c r="N46" s="245"/>
      <c r="O46" s="245"/>
      <c r="P46" s="245"/>
      <c r="Q46" s="245"/>
      <c r="R46" s="245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8" customHeight="1" thickBot="1">
      <c r="A47" s="3217"/>
      <c r="B47" s="3218"/>
      <c r="C47" s="3176" t="s">
        <v>2965</v>
      </c>
      <c r="D47" s="3176"/>
      <c r="E47" s="3176"/>
      <c r="F47" s="3176"/>
      <c r="G47" s="3176"/>
      <c r="H47" s="3176"/>
      <c r="I47" s="3176"/>
      <c r="J47" s="3176"/>
      <c r="K47" s="3177"/>
      <c r="L47" s="245"/>
      <c r="M47" s="245"/>
      <c r="N47" s="245"/>
      <c r="O47" s="245"/>
      <c r="P47" s="245"/>
      <c r="Q47" s="245"/>
      <c r="R47" s="245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5.75" customHeight="1">
      <c r="A48" s="3247" t="s">
        <v>2133</v>
      </c>
      <c r="B48" s="3248"/>
      <c r="C48" s="3251" t="s">
        <v>1283</v>
      </c>
      <c r="D48" s="3252"/>
      <c r="E48" s="3252"/>
      <c r="F48" s="3252"/>
      <c r="G48" s="3252"/>
      <c r="H48" s="3252"/>
      <c r="I48" s="3252"/>
      <c r="J48" s="3252"/>
      <c r="K48" s="3253"/>
      <c r="L48" s="245"/>
      <c r="M48" s="248"/>
      <c r="N48" s="245"/>
      <c r="O48" s="245"/>
      <c r="P48" s="245"/>
      <c r="Q48" s="245"/>
      <c r="R48" s="245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5" customHeight="1">
      <c r="A49" s="3249"/>
      <c r="B49" s="3250"/>
      <c r="C49" s="3254" t="s">
        <v>3753</v>
      </c>
      <c r="D49" s="3170"/>
      <c r="E49" s="3170"/>
      <c r="F49" s="3170"/>
      <c r="G49" s="3170"/>
      <c r="H49" s="3170"/>
      <c r="I49" s="3170"/>
      <c r="J49" s="3170"/>
      <c r="K49" s="3171"/>
      <c r="L49" s="245"/>
      <c r="M49" s="248"/>
      <c r="N49" s="245"/>
      <c r="O49" s="245"/>
      <c r="P49" s="245"/>
      <c r="Q49" s="245"/>
      <c r="R49" s="245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17.25" customHeight="1">
      <c r="A50" s="3249"/>
      <c r="B50" s="3250"/>
      <c r="C50" s="3208" t="s">
        <v>2699</v>
      </c>
      <c r="D50" s="3209"/>
      <c r="E50" s="3209"/>
      <c r="F50" s="3209"/>
      <c r="G50" s="3209"/>
      <c r="H50" s="3209"/>
      <c r="I50" s="3209"/>
      <c r="J50" s="3209"/>
      <c r="K50" s="3210"/>
      <c r="L50" s="245"/>
      <c r="M50" s="248"/>
      <c r="N50" s="245"/>
      <c r="O50" s="245"/>
      <c r="P50" s="245"/>
      <c r="Q50" s="245"/>
      <c r="R50" s="245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7.25" customHeight="1">
      <c r="A51" s="3249"/>
      <c r="B51" s="3250"/>
      <c r="C51" s="3208" t="s">
        <v>2700</v>
      </c>
      <c r="D51" s="3209"/>
      <c r="E51" s="3209"/>
      <c r="F51" s="3209"/>
      <c r="G51" s="3209"/>
      <c r="H51" s="3209"/>
      <c r="I51" s="3209"/>
      <c r="J51" s="3209"/>
      <c r="K51" s="3210"/>
      <c r="L51" s="245"/>
      <c r="M51" s="248"/>
      <c r="N51" s="245"/>
      <c r="O51" s="245"/>
      <c r="P51" s="245"/>
      <c r="Q51" s="245"/>
      <c r="R51" s="245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7.25" customHeight="1">
      <c r="A52" s="3249"/>
      <c r="B52" s="3250"/>
      <c r="C52" s="3208" t="s">
        <v>2701</v>
      </c>
      <c r="D52" s="3209"/>
      <c r="E52" s="3209"/>
      <c r="F52" s="3209"/>
      <c r="G52" s="3209"/>
      <c r="H52" s="3209"/>
      <c r="I52" s="3209"/>
      <c r="J52" s="3209"/>
      <c r="K52" s="3210"/>
      <c r="L52" s="245"/>
      <c r="M52" s="248"/>
      <c r="N52" s="245"/>
      <c r="O52" s="245"/>
      <c r="P52" s="245"/>
      <c r="Q52" s="245"/>
      <c r="R52" s="245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32.25" customHeight="1">
      <c r="A53" s="3249"/>
      <c r="B53" s="3250"/>
      <c r="C53" s="3196" t="s">
        <v>3752</v>
      </c>
      <c r="D53" s="3158"/>
      <c r="E53" s="3158"/>
      <c r="F53" s="3158"/>
      <c r="G53" s="3158"/>
      <c r="H53" s="3158"/>
      <c r="I53" s="3158"/>
      <c r="J53" s="3158"/>
      <c r="K53" s="3159"/>
      <c r="L53" s="245"/>
      <c r="M53" s="248"/>
      <c r="N53" s="245"/>
      <c r="O53" s="245"/>
      <c r="P53" s="245"/>
      <c r="Q53" s="245"/>
      <c r="R53" s="245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7.25" customHeight="1">
      <c r="A54" s="3249"/>
      <c r="B54" s="3250"/>
      <c r="C54" s="3196" t="s">
        <v>2702</v>
      </c>
      <c r="D54" s="3158"/>
      <c r="E54" s="3158"/>
      <c r="F54" s="3158"/>
      <c r="G54" s="3158"/>
      <c r="H54" s="3158"/>
      <c r="I54" s="3158"/>
      <c r="J54" s="3158"/>
      <c r="K54" s="3159"/>
      <c r="L54" s="245"/>
      <c r="M54" s="248"/>
      <c r="N54" s="245"/>
      <c r="O54" s="245"/>
      <c r="P54" s="245"/>
      <c r="Q54" s="245"/>
      <c r="R54" s="245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6.5" customHeight="1">
      <c r="A55" s="3249"/>
      <c r="B55" s="3250"/>
      <c r="C55" s="3208" t="s">
        <v>2703</v>
      </c>
      <c r="D55" s="3209"/>
      <c r="E55" s="3209"/>
      <c r="F55" s="3209"/>
      <c r="G55" s="3209"/>
      <c r="H55" s="3209"/>
      <c r="I55" s="3209"/>
      <c r="J55" s="3209"/>
      <c r="K55" s="3210"/>
      <c r="L55" s="245"/>
      <c r="M55" s="248"/>
      <c r="N55" s="245"/>
      <c r="O55" s="245"/>
      <c r="P55" s="245"/>
      <c r="Q55" s="245"/>
      <c r="R55" s="245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33" customHeight="1" thickBot="1">
      <c r="A56" s="3249"/>
      <c r="B56" s="3250"/>
      <c r="C56" s="3208" t="s">
        <v>2704</v>
      </c>
      <c r="D56" s="3209"/>
      <c r="E56" s="3209"/>
      <c r="F56" s="3209"/>
      <c r="G56" s="3209"/>
      <c r="H56" s="3209"/>
      <c r="I56" s="3209"/>
      <c r="J56" s="3209"/>
      <c r="K56" s="3210"/>
      <c r="L56" s="245"/>
      <c r="M56" s="248"/>
      <c r="N56" s="245"/>
      <c r="O56" s="245"/>
      <c r="P56" s="245"/>
      <c r="Q56" s="245"/>
      <c r="R56" s="245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9.5" customHeight="1" thickBot="1">
      <c r="A57" s="3242" t="s">
        <v>2134</v>
      </c>
      <c r="B57" s="3243"/>
      <c r="C57" s="3243"/>
      <c r="D57" s="3243"/>
      <c r="E57" s="3243"/>
      <c r="F57" s="3243"/>
      <c r="G57" s="3243"/>
      <c r="H57" s="3243"/>
      <c r="I57" s="3243"/>
      <c r="J57" s="3243"/>
      <c r="K57" s="3244"/>
      <c r="L57" s="245"/>
      <c r="M57" s="245"/>
      <c r="N57" s="245"/>
      <c r="O57" s="245"/>
      <c r="P57" s="245"/>
      <c r="Q57" s="245"/>
      <c r="R57" s="245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6.5" customHeight="1">
      <c r="A58" s="148" t="s">
        <v>2135</v>
      </c>
      <c r="B58" s="149"/>
      <c r="C58" s="149"/>
      <c r="D58" s="149"/>
      <c r="E58" s="363"/>
      <c r="F58" s="3245">
        <v>30</v>
      </c>
      <c r="G58" s="3245"/>
      <c r="H58" s="3245"/>
      <c r="I58" s="3245"/>
      <c r="J58" s="3245"/>
      <c r="K58" s="3246"/>
      <c r="L58" s="245" t="s">
        <v>2136</v>
      </c>
      <c r="M58" s="245"/>
      <c r="N58" s="245"/>
      <c r="O58" s="245"/>
      <c r="P58" s="245"/>
      <c r="Q58" s="245"/>
      <c r="R58" s="245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5" customHeight="1">
      <c r="A59" s="42" t="s">
        <v>2137</v>
      </c>
      <c r="B59" s="150"/>
      <c r="C59" s="150"/>
      <c r="D59" s="150"/>
      <c r="E59" s="364"/>
      <c r="F59" s="3259">
        <v>45</v>
      </c>
      <c r="G59" s="3259"/>
      <c r="H59" s="3259"/>
      <c r="I59" s="3259"/>
      <c r="J59" s="3259"/>
      <c r="K59" s="3260"/>
      <c r="L59" s="245" t="s">
        <v>2138</v>
      </c>
      <c r="M59" s="245"/>
      <c r="N59" s="245"/>
      <c r="O59" s="245"/>
      <c r="P59" s="245"/>
      <c r="Q59" s="245"/>
      <c r="R59" s="245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7.25" customHeight="1" thickBot="1">
      <c r="A60" s="367" t="s">
        <v>2139</v>
      </c>
      <c r="B60" s="368"/>
      <c r="C60" s="368"/>
      <c r="D60" s="368"/>
      <c r="E60" s="369"/>
      <c r="F60" s="3261" t="s">
        <v>2140</v>
      </c>
      <c r="G60" s="3262"/>
      <c r="H60" s="3262"/>
      <c r="I60" s="3262"/>
      <c r="J60" s="3262"/>
      <c r="K60" s="3263"/>
      <c r="L60" s="245"/>
      <c r="M60" s="245"/>
      <c r="N60" s="245"/>
      <c r="O60" s="245"/>
      <c r="P60" s="245"/>
      <c r="Q60" s="245"/>
      <c r="R60" s="245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31.5" customHeight="1" thickBot="1">
      <c r="A61" s="3213" t="s">
        <v>3486</v>
      </c>
      <c r="B61" s="3229"/>
      <c r="C61" s="3229"/>
      <c r="D61" s="3229"/>
      <c r="E61" s="3214"/>
      <c r="F61" s="3232" t="s">
        <v>4406</v>
      </c>
      <c r="G61" s="3233"/>
      <c r="H61" s="3233"/>
      <c r="I61" s="3233"/>
      <c r="J61" s="3233"/>
      <c r="K61" s="3234"/>
      <c r="L61" s="245"/>
      <c r="M61" s="245"/>
      <c r="N61" s="245"/>
      <c r="O61" s="245"/>
      <c r="P61" s="245"/>
      <c r="Q61" s="245"/>
      <c r="R61" s="245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</row>
    <row r="62" spans="1:30" ht="30.75" customHeight="1" thickBot="1">
      <c r="A62" s="3215"/>
      <c r="B62" s="3230"/>
      <c r="C62" s="3230"/>
      <c r="D62" s="3230"/>
      <c r="E62" s="3216"/>
      <c r="F62" s="3235" t="s">
        <v>4407</v>
      </c>
      <c r="G62" s="3235"/>
      <c r="H62" s="3235"/>
      <c r="I62" s="3235"/>
      <c r="J62" s="3235"/>
      <c r="K62" s="3236"/>
      <c r="L62" s="245"/>
      <c r="M62" s="245"/>
      <c r="N62" s="245"/>
      <c r="O62" s="245"/>
      <c r="P62" s="245"/>
      <c r="Q62" s="245"/>
      <c r="R62" s="245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</row>
    <row r="63" spans="1:30" ht="30.75" customHeight="1" thickBot="1">
      <c r="A63" s="3215"/>
      <c r="B63" s="3230"/>
      <c r="C63" s="3230"/>
      <c r="D63" s="3230"/>
      <c r="E63" s="3216"/>
      <c r="F63" s="3239" t="s">
        <v>4408</v>
      </c>
      <c r="G63" s="3240"/>
      <c r="H63" s="3240"/>
      <c r="I63" s="3240"/>
      <c r="J63" s="3240"/>
      <c r="K63" s="3241"/>
      <c r="L63" s="245"/>
      <c r="M63" s="245"/>
      <c r="N63" s="245"/>
      <c r="O63" s="245"/>
      <c r="P63" s="245"/>
      <c r="Q63" s="245"/>
      <c r="R63" s="245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</row>
    <row r="64" spans="1:30" ht="33" customHeight="1" thickBot="1">
      <c r="A64" s="3217"/>
      <c r="B64" s="3231"/>
      <c r="C64" s="3231"/>
      <c r="D64" s="3231"/>
      <c r="E64" s="3216"/>
      <c r="F64" s="3237" t="s">
        <v>4409</v>
      </c>
      <c r="G64" s="3237"/>
      <c r="H64" s="3237"/>
      <c r="I64" s="3237"/>
      <c r="J64" s="3237"/>
      <c r="K64" s="3238"/>
      <c r="L64" s="245"/>
      <c r="M64" s="245"/>
      <c r="N64" s="245"/>
      <c r="O64" s="245"/>
      <c r="P64" s="245"/>
      <c r="Q64" s="245"/>
      <c r="R64" s="245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</row>
    <row r="65" spans="1:30" ht="15">
      <c r="A65" s="146"/>
      <c r="B65" s="146"/>
      <c r="C65" s="146"/>
      <c r="D65" s="146"/>
      <c r="E65" s="366"/>
      <c r="F65" s="146"/>
      <c r="G65" s="146"/>
      <c r="H65" s="146"/>
      <c r="I65" s="146"/>
      <c r="J65" s="146"/>
      <c r="K65" s="146"/>
      <c r="L65" s="245"/>
      <c r="M65" s="245"/>
      <c r="N65" s="245"/>
      <c r="O65" s="245"/>
      <c r="P65" s="245"/>
      <c r="Q65" s="245"/>
      <c r="R65" s="245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1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245"/>
      <c r="M66" s="245"/>
      <c r="N66" s="245"/>
      <c r="O66" s="245"/>
      <c r="P66" s="245"/>
      <c r="Q66" s="245"/>
      <c r="R66" s="245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245"/>
      <c r="M67" s="245"/>
      <c r="N67" s="245"/>
      <c r="O67" s="245"/>
      <c r="P67" s="245"/>
      <c r="Q67" s="245"/>
      <c r="R67" s="245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245"/>
      <c r="M68" s="245"/>
      <c r="N68" s="245"/>
      <c r="O68" s="245"/>
      <c r="P68" s="245"/>
      <c r="Q68" s="245"/>
      <c r="R68" s="245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245"/>
      <c r="M69" s="245"/>
      <c r="N69" s="245"/>
      <c r="O69" s="245"/>
      <c r="P69" s="245"/>
      <c r="Q69" s="245"/>
      <c r="R69" s="245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245"/>
      <c r="M70" s="245"/>
      <c r="N70" s="245"/>
      <c r="O70" s="245"/>
      <c r="P70" s="245"/>
      <c r="Q70" s="245"/>
      <c r="R70" s="245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</row>
    <row r="71" spans="1:30" ht="1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245"/>
      <c r="M71" s="245"/>
      <c r="N71" s="245"/>
      <c r="O71" s="245"/>
      <c r="P71" s="245"/>
      <c r="Q71" s="245"/>
      <c r="R71" s="245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</row>
    <row r="72" spans="1:30" ht="1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245"/>
      <c r="M72" s="245"/>
      <c r="N72" s="245"/>
      <c r="O72" s="245"/>
      <c r="P72" s="245"/>
      <c r="Q72" s="245"/>
      <c r="R72" s="245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245"/>
      <c r="M73" s="245"/>
      <c r="N73" s="245"/>
      <c r="O73" s="245"/>
      <c r="P73" s="245"/>
      <c r="Q73" s="245"/>
      <c r="R73" s="245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245"/>
      <c r="M74" s="245"/>
      <c r="N74" s="245"/>
      <c r="O74" s="245"/>
      <c r="P74" s="245"/>
      <c r="Q74" s="245"/>
      <c r="R74" s="245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245"/>
      <c r="M75" s="245"/>
      <c r="N75" s="245"/>
      <c r="O75" s="245"/>
      <c r="P75" s="245"/>
      <c r="Q75" s="245"/>
      <c r="R75" s="245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</sheetData>
  <mergeCells count="142">
    <mergeCell ref="L5:Q6"/>
    <mergeCell ref="L20:R20"/>
    <mergeCell ref="L21:R21"/>
    <mergeCell ref="L22:R22"/>
    <mergeCell ref="F59:K59"/>
    <mergeCell ref="F60:K60"/>
    <mergeCell ref="C50:K50"/>
    <mergeCell ref="C55:K55"/>
    <mergeCell ref="C51:K51"/>
    <mergeCell ref="C52:K52"/>
    <mergeCell ref="A34:E34"/>
    <mergeCell ref="F34:G34"/>
    <mergeCell ref="H34:I34"/>
    <mergeCell ref="J34:K34"/>
    <mergeCell ref="A35:E35"/>
    <mergeCell ref="F35:G35"/>
    <mergeCell ref="H35:I35"/>
    <mergeCell ref="J35:K35"/>
    <mergeCell ref="J32:K32"/>
    <mergeCell ref="A33:E33"/>
    <mergeCell ref="F33:G33"/>
    <mergeCell ref="H33:I33"/>
    <mergeCell ref="J33:K33"/>
    <mergeCell ref="A32:E32"/>
    <mergeCell ref="A61:E64"/>
    <mergeCell ref="F61:K61"/>
    <mergeCell ref="F62:K62"/>
    <mergeCell ref="F64:K64"/>
    <mergeCell ref="F63:K63"/>
    <mergeCell ref="C56:K56"/>
    <mergeCell ref="A57:K57"/>
    <mergeCell ref="F58:K58"/>
    <mergeCell ref="A48:B56"/>
    <mergeCell ref="C48:K48"/>
    <mergeCell ref="C53:K53"/>
    <mergeCell ref="C54:K54"/>
    <mergeCell ref="C49:K49"/>
    <mergeCell ref="A42:B42"/>
    <mergeCell ref="C42:K42"/>
    <mergeCell ref="A43:B47"/>
    <mergeCell ref="C43:K43"/>
    <mergeCell ref="C44:K44"/>
    <mergeCell ref="C45:K45"/>
    <mergeCell ref="C46:K46"/>
    <mergeCell ref="C47:K47"/>
    <mergeCell ref="F36:G36"/>
    <mergeCell ref="H36:I36"/>
    <mergeCell ref="J36:K36"/>
    <mergeCell ref="A38:B41"/>
    <mergeCell ref="C38:K38"/>
    <mergeCell ref="C39:K39"/>
    <mergeCell ref="C40:K40"/>
    <mergeCell ref="C41:K41"/>
    <mergeCell ref="A37:E37"/>
    <mergeCell ref="F37:G37"/>
    <mergeCell ref="H37:I37"/>
    <mergeCell ref="J37:K37"/>
    <mergeCell ref="A36:E36"/>
    <mergeCell ref="F32:G32"/>
    <mergeCell ref="H28:I28"/>
    <mergeCell ref="J28:K28"/>
    <mergeCell ref="A27:E27"/>
    <mergeCell ref="F27:G27"/>
    <mergeCell ref="H27:I27"/>
    <mergeCell ref="J27:K27"/>
    <mergeCell ref="F28:G28"/>
    <mergeCell ref="H30:I30"/>
    <mergeCell ref="J30:K30"/>
    <mergeCell ref="A31:E31"/>
    <mergeCell ref="F31:G31"/>
    <mergeCell ref="H31:I31"/>
    <mergeCell ref="J31:K31"/>
    <mergeCell ref="A30:E30"/>
    <mergeCell ref="F30:G30"/>
    <mergeCell ref="H32:I32"/>
    <mergeCell ref="A24:E24"/>
    <mergeCell ref="F24:G24"/>
    <mergeCell ref="H24:I24"/>
    <mergeCell ref="J24:K24"/>
    <mergeCell ref="A29:E29"/>
    <mergeCell ref="F29:G29"/>
    <mergeCell ref="H29:I29"/>
    <mergeCell ref="J29:K29"/>
    <mergeCell ref="A28:E28"/>
    <mergeCell ref="A26:E26"/>
    <mergeCell ref="F26:G26"/>
    <mergeCell ref="H26:I26"/>
    <mergeCell ref="J26:K26"/>
    <mergeCell ref="A25:E25"/>
    <mergeCell ref="F25:G25"/>
    <mergeCell ref="H25:I25"/>
    <mergeCell ref="J25:K25"/>
    <mergeCell ref="H22:I22"/>
    <mergeCell ref="J22:K22"/>
    <mergeCell ref="D17:K17"/>
    <mergeCell ref="A20:C20"/>
    <mergeCell ref="D20:K20"/>
    <mergeCell ref="A23:E23"/>
    <mergeCell ref="F23:G23"/>
    <mergeCell ref="H23:I23"/>
    <mergeCell ref="J23:K23"/>
    <mergeCell ref="A22:E22"/>
    <mergeCell ref="F22:G22"/>
    <mergeCell ref="D21:K21"/>
    <mergeCell ref="A14:C17"/>
    <mergeCell ref="D14:K14"/>
    <mergeCell ref="D19:K19"/>
    <mergeCell ref="D15:K15"/>
    <mergeCell ref="D16:K16"/>
    <mergeCell ref="A18:C19"/>
    <mergeCell ref="D18:K18"/>
    <mergeCell ref="F5:H5"/>
    <mergeCell ref="A6:C6"/>
    <mergeCell ref="D6:K6"/>
    <mergeCell ref="A7:C7"/>
    <mergeCell ref="D7:K7"/>
    <mergeCell ref="A8:K8"/>
    <mergeCell ref="F2:H2"/>
    <mergeCell ref="I2:K2"/>
    <mergeCell ref="D11:K11"/>
    <mergeCell ref="A4:C4"/>
    <mergeCell ref="D4:E4"/>
    <mergeCell ref="F4:H4"/>
    <mergeCell ref="I4:K4"/>
    <mergeCell ref="I5:K5"/>
    <mergeCell ref="A5:C5"/>
    <mergeCell ref="D5:E5"/>
    <mergeCell ref="A9:C13"/>
    <mergeCell ref="D9:K9"/>
    <mergeCell ref="D10:K10"/>
    <mergeCell ref="D13:K13"/>
    <mergeCell ref="D12:K12"/>
    <mergeCell ref="A1:C1"/>
    <mergeCell ref="D1:E1"/>
    <mergeCell ref="F1:H1"/>
    <mergeCell ref="I1:K1"/>
    <mergeCell ref="A3:C3"/>
    <mergeCell ref="D3:E3"/>
    <mergeCell ref="F3:H3"/>
    <mergeCell ref="I3:K3"/>
    <mergeCell ref="A2:C2"/>
    <mergeCell ref="D2:E2"/>
  </mergeCells>
  <pageMargins left="0.7" right="0.7" top="0.75" bottom="0.75" header="0.3" footer="0.3"/>
  <pageSetup paperSize="9" orientation="portrait" horizont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D72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1.14062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9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9" width="8.85546875" style="235"/>
    <col min="20" max="16384" width="8.85546875" style="127"/>
  </cols>
  <sheetData>
    <row r="1" spans="1:30" ht="35.2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5010</v>
      </c>
      <c r="J1" s="1539"/>
      <c r="K1" s="1191"/>
      <c r="L1" s="230"/>
      <c r="M1" s="230"/>
      <c r="N1" s="230"/>
      <c r="O1" s="230"/>
      <c r="P1" s="230"/>
      <c r="Q1" s="230"/>
      <c r="R1" s="230"/>
      <c r="S1" s="233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3.2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2142</v>
      </c>
      <c r="J2" s="1193"/>
      <c r="K2" s="1189"/>
      <c r="L2" s="230"/>
      <c r="M2" s="230"/>
      <c r="N2" s="230"/>
      <c r="O2" s="230"/>
      <c r="P2" s="230"/>
      <c r="Q2" s="230"/>
      <c r="R2" s="230"/>
      <c r="S2" s="233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1" t="s">
        <v>2071</v>
      </c>
      <c r="B3" s="1049"/>
      <c r="C3" s="1050"/>
      <c r="D3" s="1536">
        <v>30</v>
      </c>
      <c r="E3" s="1530"/>
      <c r="F3" s="1051" t="s">
        <v>2072</v>
      </c>
      <c r="G3" s="1049"/>
      <c r="H3" s="1050"/>
      <c r="I3" s="1536">
        <v>3</v>
      </c>
      <c r="J3" s="1529"/>
      <c r="K3" s="1530"/>
      <c r="L3" s="230"/>
      <c r="M3" s="230"/>
      <c r="N3" s="230"/>
      <c r="O3" s="230"/>
      <c r="P3" s="230"/>
      <c r="Q3" s="230"/>
      <c r="R3" s="230"/>
      <c r="S3" s="233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1" t="s">
        <v>2073</v>
      </c>
      <c r="B4" s="1049"/>
      <c r="C4" s="1050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33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33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.75" customHeight="1">
      <c r="A6" s="1051" t="s">
        <v>2083</v>
      </c>
      <c r="B6" s="1049"/>
      <c r="C6" s="1532"/>
      <c r="D6" s="1540" t="s">
        <v>3754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30"/>
      <c r="S6" s="233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6.5" customHeight="1">
      <c r="A7" s="1203" t="s">
        <v>2084</v>
      </c>
      <c r="B7" s="1078"/>
      <c r="C7" s="1079"/>
      <c r="D7" s="1543" t="s">
        <v>2540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33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6" customHeight="1">
      <c r="A8" s="2553" t="s">
        <v>2086</v>
      </c>
      <c r="B8" s="2554"/>
      <c r="C8" s="2554"/>
      <c r="D8" s="2554"/>
      <c r="E8" s="2554"/>
      <c r="F8" s="2554"/>
      <c r="G8" s="2554"/>
      <c r="H8" s="2554"/>
      <c r="I8" s="2554"/>
      <c r="J8" s="2554"/>
      <c r="K8" s="2550"/>
      <c r="L8" s="230"/>
      <c r="M8" s="230"/>
      <c r="N8" s="230"/>
      <c r="O8" s="230"/>
      <c r="P8" s="230"/>
      <c r="Q8" s="230"/>
      <c r="R8" s="230"/>
      <c r="S8" s="233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1.5" customHeight="1">
      <c r="A9" s="880" t="s">
        <v>2160</v>
      </c>
      <c r="B9" s="881"/>
      <c r="C9" s="882"/>
      <c r="D9" s="891" t="s">
        <v>3755</v>
      </c>
      <c r="E9" s="892"/>
      <c r="F9" s="892"/>
      <c r="G9" s="892"/>
      <c r="H9" s="892"/>
      <c r="I9" s="892"/>
      <c r="J9" s="892"/>
      <c r="K9" s="1007"/>
      <c r="L9" s="230"/>
      <c r="M9" s="230"/>
      <c r="N9" s="230"/>
      <c r="O9" s="230"/>
      <c r="P9" s="230"/>
      <c r="Q9" s="230"/>
      <c r="R9" s="230"/>
      <c r="S9" s="233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83"/>
      <c r="B10" s="884"/>
      <c r="C10" s="885"/>
      <c r="D10" s="930" t="s">
        <v>3756</v>
      </c>
      <c r="E10" s="856"/>
      <c r="F10" s="856"/>
      <c r="G10" s="856"/>
      <c r="H10" s="856"/>
      <c r="I10" s="856"/>
      <c r="J10" s="856"/>
      <c r="K10" s="993"/>
      <c r="L10" s="230"/>
      <c r="M10" s="230"/>
      <c r="N10" s="230"/>
      <c r="O10" s="230"/>
      <c r="P10" s="230"/>
      <c r="Q10" s="230"/>
      <c r="R10" s="230"/>
      <c r="S10" s="233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886"/>
      <c r="B11" s="887"/>
      <c r="C11" s="888"/>
      <c r="D11" s="932" t="s">
        <v>3757</v>
      </c>
      <c r="E11" s="867"/>
      <c r="F11" s="867"/>
      <c r="G11" s="867"/>
      <c r="H11" s="867"/>
      <c r="I11" s="867"/>
      <c r="J11" s="867"/>
      <c r="K11" s="1000"/>
      <c r="L11" s="230"/>
      <c r="M11" s="230"/>
      <c r="N11" s="230"/>
      <c r="O11" s="230"/>
      <c r="P11" s="230"/>
      <c r="Q11" s="230"/>
      <c r="R11" s="230"/>
      <c r="S11" s="233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2.25" customHeight="1">
      <c r="A12" s="880" t="s">
        <v>2087</v>
      </c>
      <c r="B12" s="881"/>
      <c r="C12" s="882"/>
      <c r="D12" s="1125" t="s">
        <v>2401</v>
      </c>
      <c r="E12" s="892"/>
      <c r="F12" s="892"/>
      <c r="G12" s="892"/>
      <c r="H12" s="892"/>
      <c r="I12" s="892"/>
      <c r="J12" s="892"/>
      <c r="K12" s="1007"/>
      <c r="L12" s="230"/>
      <c r="M12" s="230"/>
      <c r="N12" s="230"/>
      <c r="O12" s="230"/>
      <c r="P12" s="230"/>
      <c r="Q12" s="230"/>
      <c r="R12" s="230"/>
      <c r="S12" s="233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883"/>
      <c r="B13" s="884"/>
      <c r="C13" s="885"/>
      <c r="D13" s="2002" t="s">
        <v>2402</v>
      </c>
      <c r="E13" s="856"/>
      <c r="F13" s="856"/>
      <c r="G13" s="856"/>
      <c r="H13" s="856"/>
      <c r="I13" s="856"/>
      <c r="J13" s="856"/>
      <c r="K13" s="993"/>
      <c r="L13" s="230"/>
      <c r="M13" s="230"/>
      <c r="N13" s="230"/>
      <c r="O13" s="230"/>
      <c r="P13" s="230"/>
      <c r="Q13" s="230"/>
      <c r="R13" s="230"/>
      <c r="S13" s="233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2.25" customHeight="1">
      <c r="A14" s="886"/>
      <c r="B14" s="887"/>
      <c r="C14" s="888"/>
      <c r="D14" s="1127" t="s">
        <v>2403</v>
      </c>
      <c r="E14" s="867"/>
      <c r="F14" s="867"/>
      <c r="G14" s="867"/>
      <c r="H14" s="867"/>
      <c r="I14" s="867"/>
      <c r="J14" s="867"/>
      <c r="K14" s="1000"/>
      <c r="L14" s="230"/>
      <c r="M14" s="230"/>
      <c r="N14" s="230"/>
      <c r="O14" s="230"/>
      <c r="P14" s="230"/>
      <c r="Q14" s="230"/>
      <c r="R14" s="230"/>
      <c r="S14" s="233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2.25" customHeight="1">
      <c r="A15" s="880" t="s">
        <v>2088</v>
      </c>
      <c r="B15" s="881"/>
      <c r="C15" s="882"/>
      <c r="D15" s="891" t="s">
        <v>3758</v>
      </c>
      <c r="E15" s="1523"/>
      <c r="F15" s="1523"/>
      <c r="G15" s="1523"/>
      <c r="H15" s="1523"/>
      <c r="I15" s="1523"/>
      <c r="J15" s="1523"/>
      <c r="K15" s="1524"/>
      <c r="L15" s="230"/>
      <c r="M15" s="230"/>
      <c r="N15" s="230"/>
      <c r="O15" s="230"/>
      <c r="P15" s="230"/>
      <c r="Q15" s="230"/>
      <c r="R15" s="230"/>
      <c r="S15" s="233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32.25" customHeight="1">
      <c r="A16" s="886"/>
      <c r="B16" s="887"/>
      <c r="C16" s="888"/>
      <c r="D16" s="932" t="s">
        <v>3759</v>
      </c>
      <c r="E16" s="867"/>
      <c r="F16" s="867"/>
      <c r="G16" s="867"/>
      <c r="H16" s="867"/>
      <c r="I16" s="867"/>
      <c r="J16" s="867"/>
      <c r="K16" s="1000"/>
      <c r="L16" s="230"/>
      <c r="M16" s="230"/>
      <c r="N16" s="230"/>
      <c r="O16" s="230"/>
      <c r="P16" s="230"/>
      <c r="Q16" s="230"/>
      <c r="R16" s="230"/>
      <c r="S16" s="233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5" t="s">
        <v>2089</v>
      </c>
      <c r="B17" s="906"/>
      <c r="C17" s="906"/>
      <c r="D17" s="1024" t="s">
        <v>2966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233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6.5" customHeight="1">
      <c r="A18" s="7" t="s">
        <v>2091</v>
      </c>
      <c r="B18" s="8"/>
      <c r="C18" s="198"/>
      <c r="D18" s="928" t="s">
        <v>2967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233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77.25" customHeight="1" thickBot="1">
      <c r="A19" s="1203" t="s">
        <v>2093</v>
      </c>
      <c r="B19" s="1078"/>
      <c r="C19" s="1078"/>
      <c r="D19" s="1078"/>
      <c r="E19" s="1209"/>
      <c r="F19" s="2549" t="s">
        <v>2094</v>
      </c>
      <c r="G19" s="2573"/>
      <c r="H19" s="2549" t="s">
        <v>2095</v>
      </c>
      <c r="I19" s="2573"/>
      <c r="J19" s="2549" t="s">
        <v>2096</v>
      </c>
      <c r="K19" s="2550"/>
      <c r="L19" s="1521" t="s">
        <v>2097</v>
      </c>
      <c r="M19" s="875"/>
      <c r="N19" s="875"/>
      <c r="O19" s="875"/>
      <c r="P19" s="875"/>
      <c r="Q19" s="875"/>
      <c r="R19" s="875"/>
      <c r="S19" s="233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1.5" customHeight="1">
      <c r="A20" s="919" t="s">
        <v>1284</v>
      </c>
      <c r="B20" s="892"/>
      <c r="C20" s="892"/>
      <c r="D20" s="892"/>
      <c r="E20" s="920"/>
      <c r="F20" s="3269" t="s">
        <v>2109</v>
      </c>
      <c r="G20" s="3270"/>
      <c r="H20" s="1115" t="s">
        <v>1285</v>
      </c>
      <c r="I20" s="1116"/>
      <c r="J20" s="3268" t="s">
        <v>1286</v>
      </c>
      <c r="K20" s="1214"/>
      <c r="L20" s="230"/>
      <c r="M20" s="230"/>
      <c r="N20" s="230"/>
      <c r="O20" s="230"/>
      <c r="P20" s="230"/>
      <c r="Q20" s="230"/>
      <c r="R20" s="230"/>
      <c r="S20" s="233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5" t="s">
        <v>1287</v>
      </c>
      <c r="B21" s="3264"/>
      <c r="C21" s="3264"/>
      <c r="D21" s="3264"/>
      <c r="E21" s="3265"/>
      <c r="F21" s="2742" t="s">
        <v>2109</v>
      </c>
      <c r="G21" s="1074"/>
      <c r="H21" s="848" t="s">
        <v>1288</v>
      </c>
      <c r="I21" s="850"/>
      <c r="J21" s="3266" t="s">
        <v>1289</v>
      </c>
      <c r="K21" s="3267"/>
      <c r="L21" s="230"/>
      <c r="M21" s="230"/>
      <c r="N21" s="230"/>
      <c r="O21" s="230"/>
      <c r="P21" s="230"/>
      <c r="Q21" s="230"/>
      <c r="R21" s="230"/>
      <c r="S21" s="233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62.25" customHeight="1">
      <c r="A22" s="855" t="s">
        <v>1290</v>
      </c>
      <c r="B22" s="856"/>
      <c r="C22" s="856"/>
      <c r="D22" s="856"/>
      <c r="E22" s="850"/>
      <c r="F22" s="2742" t="s">
        <v>2109</v>
      </c>
      <c r="G22" s="1074"/>
      <c r="H22" s="848" t="s">
        <v>1291</v>
      </c>
      <c r="I22" s="850"/>
      <c r="J22" s="1070" t="s">
        <v>1292</v>
      </c>
      <c r="K22" s="1559"/>
      <c r="L22" s="230"/>
      <c r="M22" s="230"/>
      <c r="N22" s="230"/>
      <c r="O22" s="230"/>
      <c r="P22" s="230"/>
      <c r="Q22" s="230"/>
      <c r="R22" s="230"/>
      <c r="S22" s="233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2.25" customHeight="1">
      <c r="A23" s="855" t="s">
        <v>1293</v>
      </c>
      <c r="B23" s="856"/>
      <c r="C23" s="856"/>
      <c r="D23" s="856"/>
      <c r="E23" s="850"/>
      <c r="F23" s="2742" t="s">
        <v>2109</v>
      </c>
      <c r="G23" s="1074"/>
      <c r="H23" s="848" t="s">
        <v>1294</v>
      </c>
      <c r="I23" s="850"/>
      <c r="J23" s="1070" t="s">
        <v>1292</v>
      </c>
      <c r="K23" s="1559"/>
      <c r="L23" s="230"/>
      <c r="M23" s="230"/>
      <c r="N23" s="230"/>
      <c r="O23" s="230"/>
      <c r="P23" s="230"/>
      <c r="Q23" s="230"/>
      <c r="R23" s="230"/>
      <c r="S23" s="233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2.25" customHeight="1">
      <c r="A24" s="855" t="s">
        <v>1295</v>
      </c>
      <c r="B24" s="856"/>
      <c r="C24" s="856"/>
      <c r="D24" s="856"/>
      <c r="E24" s="850"/>
      <c r="F24" s="2742" t="s">
        <v>2109</v>
      </c>
      <c r="G24" s="1074"/>
      <c r="H24" s="848" t="s">
        <v>1294</v>
      </c>
      <c r="I24" s="850"/>
      <c r="J24" s="1070" t="s">
        <v>1292</v>
      </c>
      <c r="K24" s="1559"/>
      <c r="L24" s="230"/>
      <c r="M24" s="230"/>
      <c r="N24" s="230"/>
      <c r="O24" s="230"/>
      <c r="P24" s="230"/>
      <c r="Q24" s="230"/>
      <c r="R24" s="230"/>
      <c r="S24" s="233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63" customHeight="1">
      <c r="A25" s="855" t="s">
        <v>1296</v>
      </c>
      <c r="B25" s="856"/>
      <c r="C25" s="856"/>
      <c r="D25" s="856"/>
      <c r="E25" s="850"/>
      <c r="F25" s="2742" t="s">
        <v>2109</v>
      </c>
      <c r="G25" s="1074"/>
      <c r="H25" s="848" t="s">
        <v>1297</v>
      </c>
      <c r="I25" s="850"/>
      <c r="J25" s="1070" t="s">
        <v>1298</v>
      </c>
      <c r="K25" s="1559"/>
      <c r="L25" s="230"/>
      <c r="M25" s="230"/>
      <c r="N25" s="230"/>
      <c r="O25" s="230"/>
      <c r="P25" s="230"/>
      <c r="Q25" s="230"/>
      <c r="R25" s="230"/>
      <c r="S25" s="233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62.25" customHeight="1">
      <c r="A26" s="855" t="s">
        <v>1299</v>
      </c>
      <c r="B26" s="856"/>
      <c r="C26" s="856"/>
      <c r="D26" s="856"/>
      <c r="E26" s="850"/>
      <c r="F26" s="2742" t="s">
        <v>2109</v>
      </c>
      <c r="G26" s="1074"/>
      <c r="H26" s="848" t="s">
        <v>1297</v>
      </c>
      <c r="I26" s="850"/>
      <c r="J26" s="1070" t="s">
        <v>1292</v>
      </c>
      <c r="K26" s="1559"/>
      <c r="L26" s="230"/>
      <c r="M26" s="230"/>
      <c r="N26" s="230"/>
      <c r="O26" s="230"/>
      <c r="P26" s="230"/>
      <c r="Q26" s="230"/>
      <c r="R26" s="230"/>
      <c r="S26" s="233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6.75" customHeight="1">
      <c r="A27" s="855" t="s">
        <v>1300</v>
      </c>
      <c r="B27" s="856"/>
      <c r="C27" s="856"/>
      <c r="D27" s="856"/>
      <c r="E27" s="850"/>
      <c r="F27" s="2742" t="s">
        <v>2109</v>
      </c>
      <c r="G27" s="1074"/>
      <c r="H27" s="848" t="s">
        <v>1297</v>
      </c>
      <c r="I27" s="850"/>
      <c r="J27" s="1070" t="s">
        <v>1292</v>
      </c>
      <c r="K27" s="1559"/>
      <c r="L27" s="230"/>
      <c r="M27" s="230"/>
      <c r="N27" s="230"/>
      <c r="O27" s="230"/>
      <c r="P27" s="230"/>
      <c r="Q27" s="230"/>
      <c r="R27" s="230"/>
      <c r="S27" s="233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2.25" customHeight="1">
      <c r="A28" s="855" t="s">
        <v>1301</v>
      </c>
      <c r="B28" s="856"/>
      <c r="C28" s="856"/>
      <c r="D28" s="856"/>
      <c r="E28" s="850"/>
      <c r="F28" s="2742" t="s">
        <v>2109</v>
      </c>
      <c r="G28" s="1074"/>
      <c r="H28" s="848" t="s">
        <v>1297</v>
      </c>
      <c r="I28" s="850"/>
      <c r="J28" s="1070" t="s">
        <v>1292</v>
      </c>
      <c r="K28" s="1559"/>
      <c r="L28" s="230"/>
      <c r="M28" s="230"/>
      <c r="N28" s="230"/>
      <c r="O28" s="230"/>
      <c r="P28" s="230"/>
      <c r="Q28" s="230"/>
      <c r="R28" s="230"/>
      <c r="S28" s="233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62.25" customHeight="1">
      <c r="A29" s="855" t="s">
        <v>1302</v>
      </c>
      <c r="B29" s="856"/>
      <c r="C29" s="856"/>
      <c r="D29" s="856"/>
      <c r="E29" s="850"/>
      <c r="F29" s="2742" t="s">
        <v>2109</v>
      </c>
      <c r="G29" s="1074"/>
      <c r="H29" s="848" t="s">
        <v>1294</v>
      </c>
      <c r="I29" s="850"/>
      <c r="J29" s="1070" t="s">
        <v>1292</v>
      </c>
      <c r="K29" s="1559"/>
      <c r="L29" s="230"/>
      <c r="M29" s="230"/>
      <c r="N29" s="230"/>
      <c r="O29" s="230"/>
      <c r="P29" s="230"/>
      <c r="Q29" s="230"/>
      <c r="R29" s="230"/>
      <c r="S29" s="233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1.5" customHeight="1">
      <c r="A30" s="855" t="s">
        <v>1303</v>
      </c>
      <c r="B30" s="856"/>
      <c r="C30" s="856"/>
      <c r="D30" s="856"/>
      <c r="E30" s="850"/>
      <c r="F30" s="2742" t="s">
        <v>2109</v>
      </c>
      <c r="G30" s="1074"/>
      <c r="H30" s="848" t="s">
        <v>1294</v>
      </c>
      <c r="I30" s="850"/>
      <c r="J30" s="1070" t="s">
        <v>1292</v>
      </c>
      <c r="K30" s="1559"/>
      <c r="L30" s="230"/>
      <c r="M30" s="230"/>
      <c r="N30" s="230"/>
      <c r="O30" s="230"/>
      <c r="P30" s="230"/>
      <c r="Q30" s="230"/>
      <c r="R30" s="230"/>
      <c r="S30" s="233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61.5" customHeight="1">
      <c r="A31" s="855" t="s">
        <v>1304</v>
      </c>
      <c r="B31" s="856"/>
      <c r="C31" s="856"/>
      <c r="D31" s="856"/>
      <c r="E31" s="850"/>
      <c r="F31" s="2742" t="s">
        <v>2109</v>
      </c>
      <c r="G31" s="1074"/>
      <c r="H31" s="848" t="s">
        <v>1294</v>
      </c>
      <c r="I31" s="850"/>
      <c r="J31" s="1070" t="s">
        <v>1298</v>
      </c>
      <c r="K31" s="1559"/>
      <c r="L31" s="230"/>
      <c r="M31" s="230"/>
      <c r="N31" s="230"/>
      <c r="O31" s="230"/>
      <c r="P31" s="230"/>
      <c r="Q31" s="230"/>
      <c r="R31" s="230"/>
      <c r="S31" s="233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61.5" customHeight="1">
      <c r="A32" s="855" t="s">
        <v>1305</v>
      </c>
      <c r="B32" s="856"/>
      <c r="C32" s="856"/>
      <c r="D32" s="856"/>
      <c r="E32" s="850"/>
      <c r="F32" s="2742" t="s">
        <v>2109</v>
      </c>
      <c r="G32" s="1074"/>
      <c r="H32" s="848" t="s">
        <v>1294</v>
      </c>
      <c r="I32" s="850"/>
      <c r="J32" s="1070" t="s">
        <v>1292</v>
      </c>
      <c r="K32" s="1559"/>
      <c r="L32" s="230"/>
      <c r="M32" s="230"/>
      <c r="N32" s="230"/>
      <c r="O32" s="230"/>
      <c r="P32" s="230"/>
      <c r="Q32" s="230"/>
      <c r="R32" s="230"/>
      <c r="S32" s="233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66" customHeight="1">
      <c r="A33" s="855" t="s">
        <v>1306</v>
      </c>
      <c r="B33" s="856"/>
      <c r="C33" s="856"/>
      <c r="D33" s="856"/>
      <c r="E33" s="850"/>
      <c r="F33" s="2742" t="s">
        <v>2109</v>
      </c>
      <c r="G33" s="1074"/>
      <c r="H33" s="2268" t="s">
        <v>1294</v>
      </c>
      <c r="I33" s="850"/>
      <c r="J33" s="1070" t="s">
        <v>1292</v>
      </c>
      <c r="K33" s="1559"/>
      <c r="L33" s="230"/>
      <c r="M33" s="230"/>
      <c r="N33" s="230"/>
      <c r="O33" s="230"/>
      <c r="P33" s="230"/>
      <c r="Q33" s="230"/>
      <c r="R33" s="230"/>
      <c r="S33" s="233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62.25" customHeight="1">
      <c r="A34" s="866" t="s">
        <v>1307</v>
      </c>
      <c r="B34" s="867"/>
      <c r="C34" s="867"/>
      <c r="D34" s="867"/>
      <c r="E34" s="996"/>
      <c r="F34" s="3071" t="s">
        <v>2109</v>
      </c>
      <c r="G34" s="1122"/>
      <c r="H34" s="999" t="s">
        <v>1294</v>
      </c>
      <c r="I34" s="996"/>
      <c r="J34" s="2264" t="s">
        <v>1292</v>
      </c>
      <c r="K34" s="1563"/>
      <c r="L34" s="230"/>
      <c r="M34" s="230"/>
      <c r="N34" s="230"/>
      <c r="O34" s="230"/>
      <c r="P34" s="230"/>
      <c r="Q34" s="230"/>
      <c r="R34" s="230"/>
      <c r="S34" s="233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858" t="s">
        <v>2125</v>
      </c>
      <c r="B35" s="859"/>
      <c r="C35" s="1125" t="s">
        <v>1308</v>
      </c>
      <c r="D35" s="892"/>
      <c r="E35" s="892"/>
      <c r="F35" s="892"/>
      <c r="G35" s="892"/>
      <c r="H35" s="892"/>
      <c r="I35" s="892"/>
      <c r="J35" s="892"/>
      <c r="K35" s="1007"/>
      <c r="L35" s="230"/>
      <c r="M35" s="230"/>
      <c r="N35" s="230"/>
      <c r="O35" s="230"/>
      <c r="P35" s="230"/>
      <c r="Q35" s="230"/>
      <c r="R35" s="230"/>
      <c r="S35" s="233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860"/>
      <c r="B36" s="861"/>
      <c r="C36" s="2002" t="s">
        <v>1309</v>
      </c>
      <c r="D36" s="856"/>
      <c r="E36" s="856"/>
      <c r="F36" s="856"/>
      <c r="G36" s="856"/>
      <c r="H36" s="856"/>
      <c r="I36" s="856"/>
      <c r="J36" s="856"/>
      <c r="K36" s="993"/>
      <c r="L36" s="230"/>
      <c r="M36" s="230"/>
      <c r="N36" s="230"/>
      <c r="O36" s="230"/>
      <c r="P36" s="230"/>
      <c r="Q36" s="230"/>
      <c r="R36" s="230"/>
      <c r="S36" s="233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7.25" customHeight="1">
      <c r="A37" s="860"/>
      <c r="B37" s="861"/>
      <c r="C37" s="2002" t="s">
        <v>1310</v>
      </c>
      <c r="D37" s="856"/>
      <c r="E37" s="856"/>
      <c r="F37" s="856"/>
      <c r="G37" s="856"/>
      <c r="H37" s="856"/>
      <c r="I37" s="856"/>
      <c r="J37" s="856"/>
      <c r="K37" s="993"/>
      <c r="L37" s="230"/>
      <c r="M37" s="230"/>
      <c r="N37" s="230"/>
      <c r="O37" s="230"/>
      <c r="P37" s="230"/>
      <c r="Q37" s="230"/>
      <c r="R37" s="230"/>
      <c r="S37" s="233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7.25" customHeight="1">
      <c r="A38" s="860"/>
      <c r="B38" s="861"/>
      <c r="C38" s="2002" t="s">
        <v>1311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33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7.25" customHeight="1">
      <c r="A39" s="860"/>
      <c r="B39" s="861"/>
      <c r="C39" s="2002" t="s">
        <v>1312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33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7.25" customHeight="1">
      <c r="A40" s="860"/>
      <c r="B40" s="861"/>
      <c r="C40" s="2002" t="s">
        <v>1313</v>
      </c>
      <c r="D40" s="856"/>
      <c r="E40" s="856"/>
      <c r="F40" s="856"/>
      <c r="G40" s="856"/>
      <c r="H40" s="856"/>
      <c r="I40" s="856"/>
      <c r="J40" s="856"/>
      <c r="K40" s="993"/>
      <c r="L40" s="230"/>
      <c r="M40" s="230"/>
      <c r="N40" s="230"/>
      <c r="O40" s="230"/>
      <c r="P40" s="230"/>
      <c r="Q40" s="230"/>
      <c r="R40" s="230"/>
      <c r="S40" s="233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860"/>
      <c r="B41" s="861"/>
      <c r="C41" s="2002" t="s">
        <v>1314</v>
      </c>
      <c r="D41" s="856"/>
      <c r="E41" s="856"/>
      <c r="F41" s="856"/>
      <c r="G41" s="856"/>
      <c r="H41" s="856"/>
      <c r="I41" s="856"/>
      <c r="J41" s="856"/>
      <c r="K41" s="993"/>
      <c r="L41" s="230"/>
      <c r="M41" s="230"/>
      <c r="N41" s="230"/>
      <c r="O41" s="230"/>
      <c r="P41" s="230"/>
      <c r="Q41" s="230"/>
      <c r="R41" s="230"/>
      <c r="S41" s="233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860"/>
      <c r="B42" s="861"/>
      <c r="C42" s="2002" t="s">
        <v>1315</v>
      </c>
      <c r="D42" s="856"/>
      <c r="E42" s="856"/>
      <c r="F42" s="856"/>
      <c r="G42" s="856"/>
      <c r="H42" s="856"/>
      <c r="I42" s="856"/>
      <c r="J42" s="856"/>
      <c r="K42" s="993"/>
      <c r="L42" s="230"/>
      <c r="M42" s="230"/>
      <c r="N42" s="230"/>
      <c r="O42" s="230"/>
      <c r="P42" s="230"/>
      <c r="Q42" s="230"/>
      <c r="R42" s="230"/>
      <c r="S42" s="233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7.25" customHeight="1">
      <c r="A43" s="862"/>
      <c r="B43" s="863"/>
      <c r="C43" s="1127" t="s">
        <v>1316</v>
      </c>
      <c r="D43" s="3271"/>
      <c r="E43" s="3271"/>
      <c r="F43" s="3271"/>
      <c r="G43" s="3271"/>
      <c r="H43" s="3271"/>
      <c r="I43" s="3271"/>
      <c r="J43" s="3271"/>
      <c r="K43" s="3272"/>
      <c r="L43" s="230"/>
      <c r="M43" s="230"/>
      <c r="N43" s="230"/>
      <c r="O43" s="230"/>
      <c r="P43" s="230"/>
      <c r="Q43" s="230"/>
      <c r="R43" s="230"/>
      <c r="S43" s="233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213" customHeight="1">
      <c r="A44" s="905" t="s">
        <v>2126</v>
      </c>
      <c r="B44" s="906"/>
      <c r="C44" s="1012" t="s">
        <v>1317</v>
      </c>
      <c r="D44" s="903"/>
      <c r="E44" s="903"/>
      <c r="F44" s="903"/>
      <c r="G44" s="903"/>
      <c r="H44" s="903"/>
      <c r="I44" s="903"/>
      <c r="J44" s="903"/>
      <c r="K44" s="994"/>
      <c r="L44" s="230"/>
      <c r="M44" s="230"/>
      <c r="N44" s="230"/>
      <c r="O44" s="230"/>
      <c r="P44" s="230"/>
      <c r="Q44" s="230"/>
      <c r="R44" s="230"/>
      <c r="S44" s="233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858" t="s">
        <v>2127</v>
      </c>
      <c r="B45" s="859"/>
      <c r="C45" s="1125" t="s">
        <v>1318</v>
      </c>
      <c r="D45" s="892"/>
      <c r="E45" s="892"/>
      <c r="F45" s="892"/>
      <c r="G45" s="892"/>
      <c r="H45" s="892"/>
      <c r="I45" s="892"/>
      <c r="J45" s="892"/>
      <c r="K45" s="1007"/>
      <c r="L45" s="230"/>
      <c r="M45" s="230"/>
      <c r="N45" s="230"/>
      <c r="O45" s="230"/>
      <c r="P45" s="230"/>
      <c r="Q45" s="230"/>
      <c r="R45" s="230"/>
      <c r="S45" s="233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1.5" customHeight="1">
      <c r="A46" s="860"/>
      <c r="B46" s="861"/>
      <c r="C46" s="2002" t="s">
        <v>1319</v>
      </c>
      <c r="D46" s="856"/>
      <c r="E46" s="856"/>
      <c r="F46" s="856"/>
      <c r="G46" s="856"/>
      <c r="H46" s="856"/>
      <c r="I46" s="856"/>
      <c r="J46" s="856"/>
      <c r="K46" s="993"/>
      <c r="L46" s="230"/>
      <c r="M46" s="230"/>
      <c r="N46" s="230"/>
      <c r="O46" s="230"/>
      <c r="P46" s="230"/>
      <c r="Q46" s="230"/>
      <c r="R46" s="230"/>
      <c r="S46" s="233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8.75" customHeight="1">
      <c r="A47" s="860"/>
      <c r="B47" s="861"/>
      <c r="C47" s="2002" t="s">
        <v>1320</v>
      </c>
      <c r="D47" s="856"/>
      <c r="E47" s="856"/>
      <c r="F47" s="856"/>
      <c r="G47" s="856"/>
      <c r="H47" s="856"/>
      <c r="I47" s="856"/>
      <c r="J47" s="856"/>
      <c r="K47" s="993"/>
      <c r="L47" s="230"/>
      <c r="M47" s="230"/>
      <c r="N47" s="230"/>
      <c r="O47" s="230"/>
      <c r="P47" s="230"/>
      <c r="Q47" s="230"/>
      <c r="R47" s="230"/>
      <c r="S47" s="233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.75" customHeight="1">
      <c r="A48" s="862"/>
      <c r="B48" s="863"/>
      <c r="C48" s="1127" t="s">
        <v>1321</v>
      </c>
      <c r="D48" s="867"/>
      <c r="E48" s="867"/>
      <c r="F48" s="867"/>
      <c r="G48" s="867"/>
      <c r="H48" s="867"/>
      <c r="I48" s="867"/>
      <c r="J48" s="867"/>
      <c r="K48" s="1000"/>
      <c r="L48" s="230"/>
      <c r="M48" s="230"/>
      <c r="N48" s="230"/>
      <c r="O48" s="230"/>
      <c r="P48" s="230"/>
      <c r="Q48" s="230"/>
      <c r="R48" s="230"/>
      <c r="S48" s="233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30.75" customHeight="1">
      <c r="A49" s="1181" t="s">
        <v>2133</v>
      </c>
      <c r="B49" s="1132"/>
      <c r="C49" s="1178" t="s">
        <v>3760</v>
      </c>
      <c r="D49" s="1113"/>
      <c r="E49" s="1113"/>
      <c r="F49" s="1113"/>
      <c r="G49" s="1113"/>
      <c r="H49" s="1113"/>
      <c r="I49" s="1113"/>
      <c r="J49" s="1113"/>
      <c r="K49" s="1522"/>
      <c r="L49" s="230"/>
      <c r="M49" s="230"/>
      <c r="N49" s="230"/>
      <c r="O49" s="230"/>
      <c r="P49" s="230"/>
      <c r="Q49" s="230"/>
      <c r="R49" s="230"/>
      <c r="S49" s="233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.75" customHeight="1">
      <c r="A50" s="1182"/>
      <c r="B50" s="1134"/>
      <c r="C50" s="1169" t="s">
        <v>2968</v>
      </c>
      <c r="D50" s="1218"/>
      <c r="E50" s="1218"/>
      <c r="F50" s="1218"/>
      <c r="G50" s="1218"/>
      <c r="H50" s="1218"/>
      <c r="I50" s="1218"/>
      <c r="J50" s="1218"/>
      <c r="K50" s="1559"/>
      <c r="L50" s="230"/>
      <c r="M50" s="230"/>
      <c r="N50" s="230"/>
      <c r="O50" s="230"/>
      <c r="P50" s="230"/>
      <c r="Q50" s="230"/>
      <c r="R50" s="230"/>
      <c r="S50" s="233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2"/>
      <c r="B51" s="1134"/>
      <c r="C51" s="1169" t="s">
        <v>2969</v>
      </c>
      <c r="D51" s="1218"/>
      <c r="E51" s="1218"/>
      <c r="F51" s="1218"/>
      <c r="G51" s="1218"/>
      <c r="H51" s="1218"/>
      <c r="I51" s="1218"/>
      <c r="J51" s="1218"/>
      <c r="K51" s="1559"/>
      <c r="L51" s="230"/>
      <c r="M51" s="230"/>
      <c r="N51" s="230"/>
      <c r="O51" s="230"/>
      <c r="P51" s="230"/>
      <c r="Q51" s="230"/>
      <c r="R51" s="230"/>
      <c r="S51" s="233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2"/>
      <c r="B52" s="1134"/>
      <c r="C52" s="1169" t="s">
        <v>2970</v>
      </c>
      <c r="D52" s="1218"/>
      <c r="E52" s="1218"/>
      <c r="F52" s="1218"/>
      <c r="G52" s="1218"/>
      <c r="H52" s="1218"/>
      <c r="I52" s="1218"/>
      <c r="J52" s="1218"/>
      <c r="K52" s="1559"/>
      <c r="L52" s="230"/>
      <c r="M52" s="230"/>
      <c r="N52" s="230"/>
      <c r="O52" s="230"/>
      <c r="P52" s="230"/>
      <c r="Q52" s="230"/>
      <c r="R52" s="230"/>
      <c r="S52" s="233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7.25" customHeight="1">
      <c r="A53" s="1183"/>
      <c r="B53" s="1136"/>
      <c r="C53" s="1737" t="s">
        <v>2971</v>
      </c>
      <c r="D53" s="867"/>
      <c r="E53" s="867"/>
      <c r="F53" s="867"/>
      <c r="G53" s="867"/>
      <c r="H53" s="867"/>
      <c r="I53" s="867"/>
      <c r="J53" s="867"/>
      <c r="K53" s="1000"/>
      <c r="L53" s="230"/>
      <c r="M53" s="230"/>
      <c r="N53" s="230"/>
      <c r="O53" s="230"/>
      <c r="P53" s="230"/>
      <c r="Q53" s="230"/>
      <c r="R53" s="230"/>
      <c r="S53" s="233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7.25" customHeight="1">
      <c r="A54" s="876" t="s">
        <v>2134</v>
      </c>
      <c r="B54" s="877"/>
      <c r="C54" s="877"/>
      <c r="D54" s="877"/>
      <c r="E54" s="877"/>
      <c r="F54" s="877"/>
      <c r="G54" s="877"/>
      <c r="H54" s="877"/>
      <c r="I54" s="877"/>
      <c r="J54" s="877"/>
      <c r="K54" s="2574"/>
      <c r="L54" s="230"/>
      <c r="M54" s="230"/>
      <c r="N54" s="230"/>
      <c r="O54" s="230"/>
      <c r="P54" s="230"/>
      <c r="Q54" s="230"/>
      <c r="R54" s="230"/>
      <c r="S54" s="233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6.5" customHeight="1">
      <c r="A55" s="151" t="s">
        <v>2135</v>
      </c>
      <c r="B55" s="152"/>
      <c r="C55" s="152"/>
      <c r="D55" s="152"/>
      <c r="E55" s="371"/>
      <c r="F55" s="2498">
        <v>30</v>
      </c>
      <c r="G55" s="2499"/>
      <c r="H55" s="2499"/>
      <c r="I55" s="2499"/>
      <c r="J55" s="2499"/>
      <c r="K55" s="2500"/>
      <c r="L55" s="245" t="s">
        <v>2136</v>
      </c>
      <c r="M55" s="245"/>
      <c r="N55" s="245"/>
      <c r="O55" s="245"/>
      <c r="P55" s="245"/>
      <c r="Q55" s="245"/>
      <c r="R55" s="245"/>
      <c r="S55" s="233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>
      <c r="A56" s="153" t="s">
        <v>2137</v>
      </c>
      <c r="B56" s="154"/>
      <c r="C56" s="154"/>
      <c r="D56" s="154"/>
      <c r="E56" s="370"/>
      <c r="F56" s="2501">
        <v>45</v>
      </c>
      <c r="G56" s="2502"/>
      <c r="H56" s="2502"/>
      <c r="I56" s="2502"/>
      <c r="J56" s="2502"/>
      <c r="K56" s="2503"/>
      <c r="L56" s="245" t="s">
        <v>2138</v>
      </c>
      <c r="M56" s="245"/>
      <c r="N56" s="245"/>
      <c r="O56" s="245"/>
      <c r="P56" s="245"/>
      <c r="Q56" s="245"/>
      <c r="R56" s="245"/>
      <c r="S56" s="233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6.5" customHeight="1" thickBot="1">
      <c r="A57" s="3284" t="s">
        <v>2139</v>
      </c>
      <c r="B57" s="3285"/>
      <c r="C57" s="3285"/>
      <c r="D57" s="3285"/>
      <c r="E57" s="3285"/>
      <c r="F57" s="3275" t="s">
        <v>2140</v>
      </c>
      <c r="G57" s="3276"/>
      <c r="H57" s="3276"/>
      <c r="I57" s="3276"/>
      <c r="J57" s="3276"/>
      <c r="K57" s="3277"/>
      <c r="L57" s="245"/>
      <c r="M57" s="245"/>
      <c r="N57" s="245"/>
      <c r="O57" s="245"/>
      <c r="P57" s="245"/>
      <c r="Q57" s="245"/>
      <c r="R57" s="245"/>
      <c r="S57" s="233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0.75" customHeight="1" thickBot="1">
      <c r="A58" s="3278" t="s">
        <v>2721</v>
      </c>
      <c r="B58" s="3278"/>
      <c r="C58" s="3278"/>
      <c r="D58" s="3278"/>
      <c r="E58" s="3279"/>
      <c r="F58" s="2739" t="s">
        <v>4410</v>
      </c>
      <c r="G58" s="2041"/>
      <c r="H58" s="2041"/>
      <c r="I58" s="2041"/>
      <c r="J58" s="2041"/>
      <c r="K58" s="2490"/>
      <c r="L58" s="230"/>
      <c r="M58" s="230"/>
      <c r="N58" s="230"/>
      <c r="O58" s="230"/>
      <c r="P58" s="230"/>
      <c r="Q58" s="230"/>
      <c r="R58" s="230"/>
      <c r="S58" s="233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29.25" customHeight="1" thickBot="1">
      <c r="A59" s="3280"/>
      <c r="B59" s="3280"/>
      <c r="C59" s="3280"/>
      <c r="D59" s="3280"/>
      <c r="E59" s="3281"/>
      <c r="F59" s="3274" t="s">
        <v>4411</v>
      </c>
      <c r="G59" s="1029"/>
      <c r="H59" s="1029"/>
      <c r="I59" s="1029"/>
      <c r="J59" s="1029"/>
      <c r="K59" s="1030"/>
      <c r="L59" s="230"/>
      <c r="M59" s="230"/>
      <c r="N59" s="230"/>
      <c r="O59" s="230"/>
      <c r="P59" s="230"/>
      <c r="Q59" s="230"/>
      <c r="R59" s="230"/>
      <c r="S59" s="233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1.5" customHeight="1" thickBot="1">
      <c r="A60" s="3282"/>
      <c r="B60" s="3282"/>
      <c r="C60" s="3282"/>
      <c r="D60" s="3282"/>
      <c r="E60" s="3283"/>
      <c r="F60" s="3273" t="s">
        <v>4412</v>
      </c>
      <c r="G60" s="1026"/>
      <c r="H60" s="1026"/>
      <c r="I60" s="1026"/>
      <c r="J60" s="1026"/>
      <c r="K60" s="1027"/>
      <c r="L60" s="230"/>
      <c r="M60" s="230"/>
      <c r="N60" s="230"/>
      <c r="O60" s="230"/>
      <c r="P60" s="230"/>
      <c r="Q60" s="230"/>
      <c r="R60" s="230"/>
      <c r="S60" s="233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33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33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234"/>
      <c r="M63" s="234"/>
      <c r="N63" s="234"/>
      <c r="O63" s="234"/>
      <c r="P63" s="234"/>
      <c r="Q63" s="234"/>
      <c r="R63" s="234"/>
      <c r="S63" s="234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4.25" customHeight="1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234"/>
      <c r="M64" s="234"/>
      <c r="N64" s="234"/>
      <c r="O64" s="234"/>
      <c r="P64" s="234"/>
      <c r="Q64" s="234"/>
      <c r="R64" s="234"/>
      <c r="S64" s="234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 ht="14.25" customHeight="1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234"/>
      <c r="M65" s="234"/>
      <c r="N65" s="234"/>
      <c r="O65" s="234"/>
      <c r="P65" s="234"/>
      <c r="Q65" s="234"/>
      <c r="R65" s="234"/>
      <c r="S65" s="234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 ht="14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234"/>
      <c r="M66" s="234"/>
      <c r="N66" s="234"/>
      <c r="O66" s="234"/>
      <c r="P66" s="234"/>
      <c r="Q66" s="234"/>
      <c r="R66" s="234"/>
      <c r="S66" s="234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ht="14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234"/>
      <c r="M67" s="234"/>
      <c r="N67" s="234"/>
      <c r="O67" s="234"/>
      <c r="P67" s="234"/>
      <c r="Q67" s="234"/>
      <c r="R67" s="234"/>
      <c r="S67" s="234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ht="14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234"/>
      <c r="M68" s="234"/>
      <c r="N68" s="234"/>
      <c r="O68" s="234"/>
      <c r="P68" s="234"/>
      <c r="Q68" s="234"/>
      <c r="R68" s="234"/>
      <c r="S68" s="234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ht="14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234"/>
      <c r="M69" s="234"/>
      <c r="N69" s="234"/>
      <c r="O69" s="234"/>
      <c r="P69" s="234"/>
      <c r="Q69" s="234"/>
      <c r="R69" s="234"/>
      <c r="S69" s="234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ht="14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234"/>
      <c r="M70" s="234"/>
      <c r="N70" s="234"/>
      <c r="O70" s="234"/>
      <c r="P70" s="234"/>
      <c r="Q70" s="234"/>
      <c r="R70" s="234"/>
      <c r="S70" s="234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14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234"/>
      <c r="M71" s="234"/>
      <c r="N71" s="234"/>
      <c r="O71" s="234"/>
      <c r="P71" s="234"/>
      <c r="Q71" s="234"/>
      <c r="R71" s="234"/>
      <c r="S71" s="234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14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234"/>
      <c r="M72" s="234"/>
      <c r="N72" s="234"/>
      <c r="O72" s="234"/>
      <c r="P72" s="234"/>
      <c r="Q72" s="234"/>
      <c r="R72" s="234"/>
      <c r="S72" s="234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</sheetData>
  <mergeCells count="139">
    <mergeCell ref="F60:K60"/>
    <mergeCell ref="C48:K48"/>
    <mergeCell ref="A45:B48"/>
    <mergeCell ref="C47:K47"/>
    <mergeCell ref="C46:K46"/>
    <mergeCell ref="C45:K45"/>
    <mergeCell ref="C36:K36"/>
    <mergeCell ref="C38:K38"/>
    <mergeCell ref="A54:K54"/>
    <mergeCell ref="C49:K49"/>
    <mergeCell ref="A49:B53"/>
    <mergeCell ref="C50:K50"/>
    <mergeCell ref="C51:K51"/>
    <mergeCell ref="F59:K59"/>
    <mergeCell ref="C52:K52"/>
    <mergeCell ref="C53:K53"/>
    <mergeCell ref="F55:K55"/>
    <mergeCell ref="F56:K56"/>
    <mergeCell ref="F57:K57"/>
    <mergeCell ref="F58:K58"/>
    <mergeCell ref="A58:E60"/>
    <mergeCell ref="A57:E57"/>
    <mergeCell ref="A34:E34"/>
    <mergeCell ref="F34:G34"/>
    <mergeCell ref="H34:I34"/>
    <mergeCell ref="J34:K34"/>
    <mergeCell ref="A44:B44"/>
    <mergeCell ref="C44:K44"/>
    <mergeCell ref="C39:K39"/>
    <mergeCell ref="C37:K37"/>
    <mergeCell ref="C41:K41"/>
    <mergeCell ref="C40:K40"/>
    <mergeCell ref="A35:B43"/>
    <mergeCell ref="C35:K35"/>
    <mergeCell ref="C42:K42"/>
    <mergeCell ref="C43:K43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28:E28"/>
    <mergeCell ref="F28:G28"/>
    <mergeCell ref="H28:I28"/>
    <mergeCell ref="J28:K28"/>
    <mergeCell ref="A23:E23"/>
    <mergeCell ref="F23:G23"/>
    <mergeCell ref="H23:I23"/>
    <mergeCell ref="J23:K23"/>
    <mergeCell ref="A27:E27"/>
    <mergeCell ref="F27:G27"/>
    <mergeCell ref="H27:I27"/>
    <mergeCell ref="J27:K27"/>
    <mergeCell ref="A26:E26"/>
    <mergeCell ref="F26:G26"/>
    <mergeCell ref="H26:I26"/>
    <mergeCell ref="J26:K26"/>
    <mergeCell ref="J24:K24"/>
    <mergeCell ref="A25:E25"/>
    <mergeCell ref="F25:G25"/>
    <mergeCell ref="H25:I25"/>
    <mergeCell ref="J25:K25"/>
    <mergeCell ref="A24:E24"/>
    <mergeCell ref="F24:G24"/>
    <mergeCell ref="H24:I24"/>
    <mergeCell ref="A22:E22"/>
    <mergeCell ref="F22:G22"/>
    <mergeCell ref="H22:I22"/>
    <mergeCell ref="J22:K22"/>
    <mergeCell ref="A21:E21"/>
    <mergeCell ref="F21:G21"/>
    <mergeCell ref="H21:I21"/>
    <mergeCell ref="J21:K21"/>
    <mergeCell ref="A8:K8"/>
    <mergeCell ref="D10:K10"/>
    <mergeCell ref="D11:K11"/>
    <mergeCell ref="A9:C11"/>
    <mergeCell ref="H20:I20"/>
    <mergeCell ref="J20:K20"/>
    <mergeCell ref="A20:E20"/>
    <mergeCell ref="A12:C14"/>
    <mergeCell ref="A15:C16"/>
    <mergeCell ref="A19:E19"/>
    <mergeCell ref="D12:K12"/>
    <mergeCell ref="D15:K15"/>
    <mergeCell ref="F20:G20"/>
    <mergeCell ref="D17:K17"/>
    <mergeCell ref="L5:Q6"/>
    <mergeCell ref="A7:C7"/>
    <mergeCell ref="F5:H5"/>
    <mergeCell ref="D7:K7"/>
    <mergeCell ref="L18:R18"/>
    <mergeCell ref="D9:K9"/>
    <mergeCell ref="H19:I19"/>
    <mergeCell ref="J19:K19"/>
    <mergeCell ref="L17:R17"/>
    <mergeCell ref="L19:R19"/>
    <mergeCell ref="A17:C17"/>
    <mergeCell ref="D18:K18"/>
    <mergeCell ref="D13:K13"/>
    <mergeCell ref="D14:K14"/>
    <mergeCell ref="D16:K16"/>
    <mergeCell ref="F19:G19"/>
    <mergeCell ref="A2:C2"/>
    <mergeCell ref="A1:C1"/>
    <mergeCell ref="I4:K4"/>
    <mergeCell ref="D4:E4"/>
    <mergeCell ref="D3:E3"/>
    <mergeCell ref="F3:H3"/>
    <mergeCell ref="I3:K3"/>
    <mergeCell ref="D6:K6"/>
    <mergeCell ref="A6:C6"/>
    <mergeCell ref="A3:C3"/>
    <mergeCell ref="A4:C4"/>
    <mergeCell ref="A5:C5"/>
    <mergeCell ref="F4:H4"/>
    <mergeCell ref="I5:K5"/>
    <mergeCell ref="D5:E5"/>
    <mergeCell ref="F1:H1"/>
    <mergeCell ref="F2:H2"/>
    <mergeCell ref="D1:E1"/>
    <mergeCell ref="D2:E2"/>
    <mergeCell ref="I1:K1"/>
    <mergeCell ref="I2:K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6" width="9.140625" style="127" customWidth="1"/>
    <col min="7" max="7" width="11.28515625" style="127" customWidth="1"/>
    <col min="8" max="8" width="7" style="127" customWidth="1"/>
    <col min="9" max="9" width="11.85546875" style="127" customWidth="1"/>
    <col min="10" max="10" width="7.42578125" style="127" customWidth="1"/>
    <col min="11" max="11" width="7.14062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33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192" t="s">
        <v>5011</v>
      </c>
      <c r="J1" s="1193"/>
      <c r="K1" s="1189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8.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2070</v>
      </c>
      <c r="J2" s="1193"/>
      <c r="K2" s="1189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21" customHeight="1">
      <c r="A3" s="1051" t="s">
        <v>2071</v>
      </c>
      <c r="B3" s="1049"/>
      <c r="C3" s="1050"/>
      <c r="D3" s="3301">
        <v>30</v>
      </c>
      <c r="E3" s="1530"/>
      <c r="F3" s="1051" t="s">
        <v>2072</v>
      </c>
      <c r="G3" s="1049"/>
      <c r="H3" s="1050"/>
      <c r="I3" s="1536">
        <v>3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1" t="s">
        <v>2073</v>
      </c>
      <c r="B4" s="1049"/>
      <c r="C4" s="1050"/>
      <c r="D4" s="1188" t="s">
        <v>2156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>
      <c r="A6" s="1203" t="s">
        <v>2083</v>
      </c>
      <c r="B6" s="1078"/>
      <c r="C6" s="1079"/>
      <c r="D6" s="928" t="s">
        <v>3464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33" customHeight="1">
      <c r="A7" s="1203" t="s">
        <v>2084</v>
      </c>
      <c r="B7" s="1078"/>
      <c r="C7" s="1209"/>
      <c r="D7" s="3290" t="s">
        <v>2972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7.5" customHeight="1">
      <c r="A8" s="2553" t="s">
        <v>2086</v>
      </c>
      <c r="B8" s="2554"/>
      <c r="C8" s="2554"/>
      <c r="D8" s="2554"/>
      <c r="E8" s="2554"/>
      <c r="F8" s="2554"/>
      <c r="G8" s="2554"/>
      <c r="H8" s="2554"/>
      <c r="I8" s="2554"/>
      <c r="J8" s="2554"/>
      <c r="K8" s="2550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3" customHeight="1">
      <c r="A9" s="880" t="s">
        <v>2160</v>
      </c>
      <c r="B9" s="881"/>
      <c r="C9" s="882"/>
      <c r="D9" s="1112" t="s">
        <v>3761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883"/>
      <c r="B10" s="884"/>
      <c r="C10" s="885"/>
      <c r="D10" s="930" t="s">
        <v>3762</v>
      </c>
      <c r="E10" s="856"/>
      <c r="F10" s="856"/>
      <c r="G10" s="856"/>
      <c r="H10" s="856"/>
      <c r="I10" s="856"/>
      <c r="J10" s="856"/>
      <c r="K10" s="993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886"/>
      <c r="B11" s="887"/>
      <c r="C11" s="888"/>
      <c r="D11" s="932" t="s">
        <v>3763</v>
      </c>
      <c r="E11" s="867"/>
      <c r="F11" s="867"/>
      <c r="G11" s="867"/>
      <c r="H11" s="867"/>
      <c r="I11" s="867"/>
      <c r="J11" s="867"/>
      <c r="K11" s="1000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880" t="s">
        <v>2087</v>
      </c>
      <c r="B12" s="881"/>
      <c r="C12" s="882"/>
      <c r="D12" s="1112" t="s">
        <v>2973</v>
      </c>
      <c r="E12" s="1113"/>
      <c r="F12" s="1113"/>
      <c r="G12" s="1113"/>
      <c r="H12" s="1113"/>
      <c r="I12" s="1113"/>
      <c r="J12" s="1113"/>
      <c r="K12" s="1522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>
      <c r="A13" s="883"/>
      <c r="B13" s="884"/>
      <c r="C13" s="885"/>
      <c r="D13" s="930" t="s">
        <v>3764</v>
      </c>
      <c r="E13" s="856"/>
      <c r="F13" s="856"/>
      <c r="G13" s="856"/>
      <c r="H13" s="856"/>
      <c r="I13" s="856"/>
      <c r="J13" s="856"/>
      <c r="K13" s="993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1.5" customHeight="1" thickBot="1">
      <c r="A14" s="886"/>
      <c r="B14" s="887"/>
      <c r="C14" s="888"/>
      <c r="D14" s="3286" t="s">
        <v>2974</v>
      </c>
      <c r="E14" s="1989"/>
      <c r="F14" s="1989"/>
      <c r="G14" s="1989"/>
      <c r="H14" s="1989"/>
      <c r="I14" s="1989"/>
      <c r="J14" s="1989"/>
      <c r="K14" s="2727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3" customHeight="1" thickBot="1">
      <c r="A15" s="880" t="s">
        <v>2088</v>
      </c>
      <c r="B15" s="881"/>
      <c r="C15" s="882"/>
      <c r="D15" s="907" t="s">
        <v>3767</v>
      </c>
      <c r="E15" s="908"/>
      <c r="F15" s="908"/>
      <c r="G15" s="908"/>
      <c r="H15" s="908"/>
      <c r="I15" s="908"/>
      <c r="J15" s="908"/>
      <c r="K15" s="2418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7.25" customHeight="1">
      <c r="A16" s="886"/>
      <c r="B16" s="887"/>
      <c r="C16" s="888"/>
      <c r="D16" s="928" t="s">
        <v>3766</v>
      </c>
      <c r="E16" s="1068"/>
      <c r="F16" s="1068"/>
      <c r="G16" s="1068"/>
      <c r="H16" s="1068"/>
      <c r="I16" s="1068"/>
      <c r="J16" s="1068"/>
      <c r="K16" s="3287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5" t="s">
        <v>2089</v>
      </c>
      <c r="B17" s="906"/>
      <c r="C17" s="960"/>
      <c r="D17" s="928" t="s">
        <v>1932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8" customHeight="1" thickBot="1">
      <c r="A18" s="7" t="s">
        <v>2091</v>
      </c>
      <c r="B18" s="8"/>
      <c r="C18" s="198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72.75" customHeight="1" thickBot="1">
      <c r="A19" s="1203" t="s">
        <v>2093</v>
      </c>
      <c r="B19" s="1078"/>
      <c r="C19" s="1078"/>
      <c r="D19" s="1078"/>
      <c r="E19" s="1209"/>
      <c r="F19" s="3297" t="s">
        <v>2094</v>
      </c>
      <c r="G19" s="3298"/>
      <c r="H19" s="2522" t="s">
        <v>2095</v>
      </c>
      <c r="I19" s="3299"/>
      <c r="J19" s="3297" t="s">
        <v>2096</v>
      </c>
      <c r="K19" s="3300"/>
      <c r="L19" s="1521" t="s">
        <v>2097</v>
      </c>
      <c r="M19" s="875"/>
      <c r="N19" s="875"/>
      <c r="O19" s="875"/>
      <c r="P19" s="875"/>
      <c r="Q19" s="875"/>
      <c r="R19" s="875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0.75" customHeight="1">
      <c r="A20" s="1178" t="s">
        <v>2982</v>
      </c>
      <c r="B20" s="1113"/>
      <c r="C20" s="1113"/>
      <c r="D20" s="1113"/>
      <c r="E20" s="1113"/>
      <c r="F20" s="3291" t="s">
        <v>2109</v>
      </c>
      <c r="G20" s="3292"/>
      <c r="H20" s="3293" t="s">
        <v>1322</v>
      </c>
      <c r="I20" s="3294"/>
      <c r="J20" s="3295" t="s">
        <v>1323</v>
      </c>
      <c r="K20" s="3296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32.25" customHeight="1">
      <c r="A21" s="855" t="s">
        <v>1324</v>
      </c>
      <c r="B21" s="856"/>
      <c r="C21" s="856"/>
      <c r="D21" s="856"/>
      <c r="E21" s="850"/>
      <c r="F21" s="857" t="s">
        <v>2109</v>
      </c>
      <c r="G21" s="854"/>
      <c r="H21" s="2384" t="s">
        <v>1325</v>
      </c>
      <c r="I21" s="2385"/>
      <c r="J21" s="3288" t="s">
        <v>1326</v>
      </c>
      <c r="K21" s="1566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3" customHeight="1">
      <c r="A22" s="855" t="s">
        <v>1327</v>
      </c>
      <c r="B22" s="856"/>
      <c r="C22" s="856"/>
      <c r="D22" s="856"/>
      <c r="E22" s="850"/>
      <c r="F22" s="857" t="s">
        <v>2109</v>
      </c>
      <c r="G22" s="854"/>
      <c r="H22" s="2384" t="s">
        <v>1328</v>
      </c>
      <c r="I22" s="2385"/>
      <c r="J22" s="2384" t="s">
        <v>1329</v>
      </c>
      <c r="K22" s="3289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32.25" customHeight="1">
      <c r="A23" s="944" t="s">
        <v>2980</v>
      </c>
      <c r="B23" s="856"/>
      <c r="C23" s="856"/>
      <c r="D23" s="856"/>
      <c r="E23" s="850"/>
      <c r="F23" s="857" t="s">
        <v>2109</v>
      </c>
      <c r="G23" s="854"/>
      <c r="H23" s="2384" t="s">
        <v>1328</v>
      </c>
      <c r="I23" s="2385"/>
      <c r="J23" s="2384" t="s">
        <v>1329</v>
      </c>
      <c r="K23" s="328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33" customHeight="1">
      <c r="A24" s="855" t="s">
        <v>1330</v>
      </c>
      <c r="B24" s="856"/>
      <c r="C24" s="856"/>
      <c r="D24" s="856"/>
      <c r="E24" s="850"/>
      <c r="F24" s="857" t="s">
        <v>2109</v>
      </c>
      <c r="G24" s="854"/>
      <c r="H24" s="2384" t="s">
        <v>1328</v>
      </c>
      <c r="I24" s="2385"/>
      <c r="J24" s="2384" t="s">
        <v>1329</v>
      </c>
      <c r="K24" s="3289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3" customHeight="1">
      <c r="A25" s="944" t="s">
        <v>2979</v>
      </c>
      <c r="B25" s="856"/>
      <c r="C25" s="856"/>
      <c r="D25" s="856"/>
      <c r="E25" s="850"/>
      <c r="F25" s="857" t="s">
        <v>2109</v>
      </c>
      <c r="G25" s="854"/>
      <c r="H25" s="2384" t="s">
        <v>1328</v>
      </c>
      <c r="I25" s="2385"/>
      <c r="J25" s="2384" t="s">
        <v>1329</v>
      </c>
      <c r="K25" s="3289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1.5" customHeight="1">
      <c r="A26" s="855" t="s">
        <v>1331</v>
      </c>
      <c r="B26" s="856"/>
      <c r="C26" s="856"/>
      <c r="D26" s="856"/>
      <c r="E26" s="850"/>
      <c r="F26" s="857" t="s">
        <v>2109</v>
      </c>
      <c r="G26" s="854"/>
      <c r="H26" s="2384" t="s">
        <v>1328</v>
      </c>
      <c r="I26" s="2385"/>
      <c r="J26" s="2384" t="s">
        <v>1329</v>
      </c>
      <c r="K26" s="328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1.5" customHeight="1">
      <c r="A27" s="944" t="s">
        <v>2981</v>
      </c>
      <c r="B27" s="856"/>
      <c r="C27" s="856"/>
      <c r="D27" s="856"/>
      <c r="E27" s="850"/>
      <c r="F27" s="857" t="s">
        <v>2109</v>
      </c>
      <c r="G27" s="854"/>
      <c r="H27" s="2384" t="s">
        <v>1328</v>
      </c>
      <c r="I27" s="2385"/>
      <c r="J27" s="2384" t="s">
        <v>1329</v>
      </c>
      <c r="K27" s="328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5" t="s">
        <v>1332</v>
      </c>
      <c r="B28" s="856"/>
      <c r="C28" s="856"/>
      <c r="D28" s="856"/>
      <c r="E28" s="850"/>
      <c r="F28" s="857" t="s">
        <v>2109</v>
      </c>
      <c r="G28" s="854"/>
      <c r="H28" s="2384" t="s">
        <v>1328</v>
      </c>
      <c r="I28" s="2385"/>
      <c r="J28" s="2384" t="s">
        <v>1329</v>
      </c>
      <c r="K28" s="328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5" t="s">
        <v>1333</v>
      </c>
      <c r="B29" s="856"/>
      <c r="C29" s="856"/>
      <c r="D29" s="856"/>
      <c r="E29" s="850"/>
      <c r="F29" s="857" t="s">
        <v>2109</v>
      </c>
      <c r="G29" s="854"/>
      <c r="H29" s="2384" t="s">
        <v>1328</v>
      </c>
      <c r="I29" s="2385"/>
      <c r="J29" s="2384" t="s">
        <v>1329</v>
      </c>
      <c r="K29" s="328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3.75" customHeight="1">
      <c r="A30" s="944" t="s">
        <v>2976</v>
      </c>
      <c r="B30" s="856"/>
      <c r="C30" s="856"/>
      <c r="D30" s="856"/>
      <c r="E30" s="850"/>
      <c r="F30" s="857" t="s">
        <v>2109</v>
      </c>
      <c r="G30" s="854"/>
      <c r="H30" s="2384" t="s">
        <v>1328</v>
      </c>
      <c r="I30" s="2385"/>
      <c r="J30" s="2384" t="s">
        <v>1329</v>
      </c>
      <c r="K30" s="3289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1.5" customHeight="1">
      <c r="A31" s="944" t="s">
        <v>2977</v>
      </c>
      <c r="B31" s="856"/>
      <c r="C31" s="856"/>
      <c r="D31" s="856"/>
      <c r="E31" s="850"/>
      <c r="F31" s="857" t="s">
        <v>2109</v>
      </c>
      <c r="G31" s="854"/>
      <c r="H31" s="2384" t="s">
        <v>1328</v>
      </c>
      <c r="I31" s="2385"/>
      <c r="J31" s="2384" t="s">
        <v>1329</v>
      </c>
      <c r="K31" s="3289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1.5" customHeight="1">
      <c r="A32" s="944" t="s">
        <v>2978</v>
      </c>
      <c r="B32" s="856"/>
      <c r="C32" s="856"/>
      <c r="D32" s="856"/>
      <c r="E32" s="850"/>
      <c r="F32" s="857" t="s">
        <v>2109</v>
      </c>
      <c r="G32" s="854"/>
      <c r="H32" s="2384" t="s">
        <v>1328</v>
      </c>
      <c r="I32" s="2385"/>
      <c r="J32" s="2384" t="s">
        <v>1329</v>
      </c>
      <c r="K32" s="3289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47.25" customHeight="1">
      <c r="A33" s="944" t="s">
        <v>2975</v>
      </c>
      <c r="B33" s="856"/>
      <c r="C33" s="856"/>
      <c r="D33" s="856"/>
      <c r="E33" s="850"/>
      <c r="F33" s="857" t="s">
        <v>2109</v>
      </c>
      <c r="G33" s="854"/>
      <c r="H33" s="2384" t="s">
        <v>1334</v>
      </c>
      <c r="I33" s="2385"/>
      <c r="J33" s="2384" t="s">
        <v>1335</v>
      </c>
      <c r="K33" s="3289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8.75" customHeight="1">
      <c r="A34" s="866" t="s">
        <v>1336</v>
      </c>
      <c r="B34" s="867"/>
      <c r="C34" s="867"/>
      <c r="D34" s="867"/>
      <c r="E34" s="996"/>
      <c r="F34" s="3307" t="s">
        <v>2109</v>
      </c>
      <c r="G34" s="998"/>
      <c r="H34" s="3308" t="s">
        <v>2103</v>
      </c>
      <c r="I34" s="3126"/>
      <c r="J34" s="3308" t="s">
        <v>1337</v>
      </c>
      <c r="K34" s="3309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858" t="s">
        <v>2125</v>
      </c>
      <c r="B35" s="859"/>
      <c r="C35" s="1125" t="s">
        <v>2404</v>
      </c>
      <c r="D35" s="892"/>
      <c r="E35" s="892"/>
      <c r="F35" s="892"/>
      <c r="G35" s="892"/>
      <c r="H35" s="892"/>
      <c r="I35" s="892"/>
      <c r="J35" s="892"/>
      <c r="K35" s="1007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860"/>
      <c r="B36" s="861"/>
      <c r="C36" s="2002" t="s">
        <v>2405</v>
      </c>
      <c r="D36" s="856"/>
      <c r="E36" s="856"/>
      <c r="F36" s="856"/>
      <c r="G36" s="856"/>
      <c r="H36" s="856"/>
      <c r="I36" s="856"/>
      <c r="J36" s="856"/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860"/>
      <c r="B37" s="861"/>
      <c r="C37" s="2002" t="s">
        <v>2406</v>
      </c>
      <c r="D37" s="856"/>
      <c r="E37" s="856"/>
      <c r="F37" s="856"/>
      <c r="G37" s="856"/>
      <c r="H37" s="856"/>
      <c r="I37" s="856"/>
      <c r="J37" s="856"/>
      <c r="K37" s="993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6.5" customHeight="1">
      <c r="A38" s="860"/>
      <c r="B38" s="861"/>
      <c r="C38" s="2002" t="s">
        <v>2407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6.5" customHeight="1">
      <c r="A39" s="860"/>
      <c r="B39" s="861"/>
      <c r="C39" s="2002" t="s">
        <v>2408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6.5" customHeight="1">
      <c r="A40" s="862"/>
      <c r="B40" s="863"/>
      <c r="C40" s="1127" t="s">
        <v>2409</v>
      </c>
      <c r="D40" s="867"/>
      <c r="E40" s="867"/>
      <c r="F40" s="867"/>
      <c r="G40" s="867"/>
      <c r="H40" s="867"/>
      <c r="I40" s="867"/>
      <c r="J40" s="867"/>
      <c r="K40" s="1000"/>
      <c r="L40" s="230"/>
      <c r="M40" s="230"/>
      <c r="N40" s="232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37" customHeight="1">
      <c r="A41" s="905" t="s">
        <v>2126</v>
      </c>
      <c r="B41" s="906"/>
      <c r="C41" s="1024" t="s">
        <v>4413</v>
      </c>
      <c r="D41" s="903"/>
      <c r="E41" s="903"/>
      <c r="F41" s="903"/>
      <c r="G41" s="903"/>
      <c r="H41" s="903"/>
      <c r="I41" s="903"/>
      <c r="J41" s="903"/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5.75" customHeight="1">
      <c r="A42" s="858" t="s">
        <v>2127</v>
      </c>
      <c r="B42" s="859"/>
      <c r="C42" s="1125" t="s">
        <v>955</v>
      </c>
      <c r="D42" s="892"/>
      <c r="E42" s="892"/>
      <c r="F42" s="892"/>
      <c r="G42" s="892"/>
      <c r="H42" s="892"/>
      <c r="I42" s="892"/>
      <c r="J42" s="892"/>
      <c r="K42" s="1007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5.75" customHeight="1">
      <c r="A43" s="860"/>
      <c r="B43" s="861"/>
      <c r="C43" s="2002" t="s">
        <v>956</v>
      </c>
      <c r="D43" s="856"/>
      <c r="E43" s="856"/>
      <c r="F43" s="856"/>
      <c r="G43" s="856"/>
      <c r="H43" s="856"/>
      <c r="I43" s="856"/>
      <c r="J43" s="856"/>
      <c r="K43" s="99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5.75" customHeight="1">
      <c r="A44" s="862"/>
      <c r="B44" s="863"/>
      <c r="C44" s="1127" t="s">
        <v>957</v>
      </c>
      <c r="D44" s="867"/>
      <c r="E44" s="867"/>
      <c r="F44" s="867"/>
      <c r="G44" s="867"/>
      <c r="H44" s="867"/>
      <c r="I44" s="867"/>
      <c r="J44" s="867"/>
      <c r="K44" s="1000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1181" t="s">
        <v>2133</v>
      </c>
      <c r="B45" s="1132"/>
      <c r="C45" s="1158" t="s">
        <v>958</v>
      </c>
      <c r="D45" s="1113"/>
      <c r="E45" s="1113"/>
      <c r="F45" s="1113"/>
      <c r="G45" s="1113"/>
      <c r="H45" s="1113"/>
      <c r="I45" s="1113"/>
      <c r="J45" s="1113"/>
      <c r="K45" s="1522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1182"/>
      <c r="B46" s="1134"/>
      <c r="C46" s="1217" t="s">
        <v>959</v>
      </c>
      <c r="D46" s="1218"/>
      <c r="E46" s="1218"/>
      <c r="F46" s="1218"/>
      <c r="G46" s="1218"/>
      <c r="H46" s="1218"/>
      <c r="I46" s="1218"/>
      <c r="J46" s="1218"/>
      <c r="K46" s="1559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1182"/>
      <c r="B47" s="1134"/>
      <c r="C47" s="1217" t="s">
        <v>960</v>
      </c>
      <c r="D47" s="1218"/>
      <c r="E47" s="1218"/>
      <c r="F47" s="1218"/>
      <c r="G47" s="1218"/>
      <c r="H47" s="1218"/>
      <c r="I47" s="1218"/>
      <c r="J47" s="1218"/>
      <c r="K47" s="1559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7.25" customHeight="1">
      <c r="A48" s="1182"/>
      <c r="B48" s="1134"/>
      <c r="C48" s="1217" t="s">
        <v>961</v>
      </c>
      <c r="D48" s="1218"/>
      <c r="E48" s="1218"/>
      <c r="F48" s="1218"/>
      <c r="G48" s="1218"/>
      <c r="H48" s="1218"/>
      <c r="I48" s="1218"/>
      <c r="J48" s="1218"/>
      <c r="K48" s="1559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2"/>
      <c r="B49" s="1134"/>
      <c r="C49" s="1217" t="s">
        <v>962</v>
      </c>
      <c r="D49" s="1218"/>
      <c r="E49" s="1218"/>
      <c r="F49" s="1218"/>
      <c r="G49" s="1218"/>
      <c r="H49" s="1218"/>
      <c r="I49" s="1218"/>
      <c r="J49" s="1218"/>
      <c r="K49" s="1559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1182"/>
      <c r="B50" s="1134"/>
      <c r="C50" s="1169" t="s">
        <v>3065</v>
      </c>
      <c r="D50" s="1218"/>
      <c r="E50" s="1218"/>
      <c r="F50" s="1218"/>
      <c r="G50" s="1218"/>
      <c r="H50" s="1218"/>
      <c r="I50" s="1218"/>
      <c r="J50" s="1218"/>
      <c r="K50" s="1559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9.25" customHeight="1">
      <c r="A51" s="1182"/>
      <c r="B51" s="1134"/>
      <c r="C51" s="1169" t="s">
        <v>3765</v>
      </c>
      <c r="D51" s="1218"/>
      <c r="E51" s="1218"/>
      <c r="F51" s="1218"/>
      <c r="G51" s="1218"/>
      <c r="H51" s="1218"/>
      <c r="I51" s="1218"/>
      <c r="J51" s="1218"/>
      <c r="K51" s="1559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31.5" customHeight="1">
      <c r="A52" s="1183"/>
      <c r="B52" s="1136"/>
      <c r="C52" s="2272" t="s">
        <v>963</v>
      </c>
      <c r="D52" s="1219"/>
      <c r="E52" s="1219"/>
      <c r="F52" s="1219"/>
      <c r="G52" s="1219"/>
      <c r="H52" s="1219"/>
      <c r="I52" s="1219"/>
      <c r="J52" s="1219"/>
      <c r="K52" s="1563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.75" customHeight="1">
      <c r="A53" s="1203" t="s">
        <v>2134</v>
      </c>
      <c r="B53" s="1078"/>
      <c r="C53" s="1078"/>
      <c r="D53" s="1078"/>
      <c r="E53" s="1078"/>
      <c r="F53" s="1078"/>
      <c r="G53" s="1078"/>
      <c r="H53" s="1078"/>
      <c r="I53" s="1078"/>
      <c r="J53" s="1078"/>
      <c r="K53" s="2467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8">
        <v>30</v>
      </c>
      <c r="G54" s="2499"/>
      <c r="H54" s="2499"/>
      <c r="I54" s="2499"/>
      <c r="J54" s="2499"/>
      <c r="K54" s="2500"/>
      <c r="L54" s="231" t="s">
        <v>2136</v>
      </c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1">
        <v>45</v>
      </c>
      <c r="G55" s="2502"/>
      <c r="H55" s="2502"/>
      <c r="I55" s="2502"/>
      <c r="J55" s="2502"/>
      <c r="K55" s="2503"/>
      <c r="L55" s="231" t="s">
        <v>2138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 thickBot="1">
      <c r="A56" s="311" t="s">
        <v>2139</v>
      </c>
      <c r="B56" s="312"/>
      <c r="C56" s="312"/>
      <c r="D56" s="312"/>
      <c r="E56" s="321"/>
      <c r="F56" s="3305" t="s">
        <v>2140</v>
      </c>
      <c r="G56" s="2562"/>
      <c r="H56" s="2562"/>
      <c r="I56" s="2562"/>
      <c r="J56" s="2562"/>
      <c r="K56" s="2563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29.25" customHeight="1" thickBot="1">
      <c r="A57" s="858" t="s">
        <v>2141</v>
      </c>
      <c r="B57" s="1003"/>
      <c r="C57" s="1003"/>
      <c r="D57" s="1003"/>
      <c r="E57" s="859"/>
      <c r="F57" s="3306" t="s">
        <v>4414</v>
      </c>
      <c r="G57" s="2565"/>
      <c r="H57" s="2565"/>
      <c r="I57" s="2565"/>
      <c r="J57" s="2565"/>
      <c r="K57" s="2566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29.25" customHeight="1" thickBot="1">
      <c r="A58" s="860"/>
      <c r="B58" s="986"/>
      <c r="C58" s="986"/>
      <c r="D58" s="986"/>
      <c r="E58" s="861"/>
      <c r="F58" s="967" t="s">
        <v>4415</v>
      </c>
      <c r="G58" s="968"/>
      <c r="H58" s="968"/>
      <c r="I58" s="968"/>
      <c r="J58" s="968"/>
      <c r="K58" s="1031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4.5" customHeight="1" thickBot="1">
      <c r="A59" s="862"/>
      <c r="B59" s="1004"/>
      <c r="C59" s="1004"/>
      <c r="D59" s="1004"/>
      <c r="E59" s="863"/>
      <c r="F59" s="3302" t="s">
        <v>4416</v>
      </c>
      <c r="G59" s="3303"/>
      <c r="H59" s="3303"/>
      <c r="I59" s="3303"/>
      <c r="J59" s="3303"/>
      <c r="K59" s="3304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7">
    <mergeCell ref="F56:K56"/>
    <mergeCell ref="A41:B41"/>
    <mergeCell ref="C41:K41"/>
    <mergeCell ref="C42:K42"/>
    <mergeCell ref="C43:K43"/>
    <mergeCell ref="A25:E25"/>
    <mergeCell ref="A23:E23"/>
    <mergeCell ref="A30:E30"/>
    <mergeCell ref="F57:K57"/>
    <mergeCell ref="J26:K26"/>
    <mergeCell ref="A27:E27"/>
    <mergeCell ref="F27:G27"/>
    <mergeCell ref="H27:I27"/>
    <mergeCell ref="F33:G33"/>
    <mergeCell ref="H33:I33"/>
    <mergeCell ref="H32:I32"/>
    <mergeCell ref="J32:K32"/>
    <mergeCell ref="C40:K40"/>
    <mergeCell ref="A34:E34"/>
    <mergeCell ref="F34:G34"/>
    <mergeCell ref="H34:I34"/>
    <mergeCell ref="J34:K34"/>
    <mergeCell ref="A35:B40"/>
    <mergeCell ref="C35:K35"/>
    <mergeCell ref="F58:K58"/>
    <mergeCell ref="C45:K45"/>
    <mergeCell ref="A45:B52"/>
    <mergeCell ref="J28:K28"/>
    <mergeCell ref="A29:E29"/>
    <mergeCell ref="F29:G29"/>
    <mergeCell ref="H29:I29"/>
    <mergeCell ref="F59:K59"/>
    <mergeCell ref="A57:E59"/>
    <mergeCell ref="A31:E31"/>
    <mergeCell ref="F31:G31"/>
    <mergeCell ref="H31:I31"/>
    <mergeCell ref="J31:K31"/>
    <mergeCell ref="J33:K33"/>
    <mergeCell ref="F32:G32"/>
    <mergeCell ref="J29:K29"/>
    <mergeCell ref="C37:K37"/>
    <mergeCell ref="C38:K38"/>
    <mergeCell ref="F30:G30"/>
    <mergeCell ref="H30:I30"/>
    <mergeCell ref="J30:K30"/>
    <mergeCell ref="C39:K39"/>
    <mergeCell ref="A32:E32"/>
    <mergeCell ref="A33:E33"/>
    <mergeCell ref="I1:K1"/>
    <mergeCell ref="I2:K2"/>
    <mergeCell ref="D6:K6"/>
    <mergeCell ref="D11:K11"/>
    <mergeCell ref="D15:K15"/>
    <mergeCell ref="F54:K54"/>
    <mergeCell ref="A53:K53"/>
    <mergeCell ref="C44:K44"/>
    <mergeCell ref="A2:C2"/>
    <mergeCell ref="A1:C1"/>
    <mergeCell ref="F1:H1"/>
    <mergeCell ref="F2:H2"/>
    <mergeCell ref="D1:E1"/>
    <mergeCell ref="D2:E2"/>
    <mergeCell ref="I3:K3"/>
    <mergeCell ref="A8:K8"/>
    <mergeCell ref="C52:K52"/>
    <mergeCell ref="A3:C3"/>
    <mergeCell ref="A4:C4"/>
    <mergeCell ref="A5:C5"/>
    <mergeCell ref="F4:H4"/>
    <mergeCell ref="I4:K4"/>
    <mergeCell ref="D4:E4"/>
    <mergeCell ref="D3:E3"/>
    <mergeCell ref="F3:H3"/>
    <mergeCell ref="F55:K55"/>
    <mergeCell ref="H20:I20"/>
    <mergeCell ref="J20:K20"/>
    <mergeCell ref="C48:K48"/>
    <mergeCell ref="C49:K49"/>
    <mergeCell ref="C50:K50"/>
    <mergeCell ref="C51:K51"/>
    <mergeCell ref="A19:E19"/>
    <mergeCell ref="D12:K12"/>
    <mergeCell ref="A20:E20"/>
    <mergeCell ref="F19:G19"/>
    <mergeCell ref="C46:K46"/>
    <mergeCell ref="C47:K47"/>
    <mergeCell ref="H19:I19"/>
    <mergeCell ref="J19:K19"/>
    <mergeCell ref="A42:B44"/>
    <mergeCell ref="A21:E21"/>
    <mergeCell ref="F21:G21"/>
    <mergeCell ref="J23:K23"/>
    <mergeCell ref="D18:K18"/>
    <mergeCell ref="I5:K5"/>
    <mergeCell ref="D5:E5"/>
    <mergeCell ref="A12:C14"/>
    <mergeCell ref="F5:H5"/>
    <mergeCell ref="D7:K7"/>
    <mergeCell ref="L19:R19"/>
    <mergeCell ref="A6:C6"/>
    <mergeCell ref="L5:Q6"/>
    <mergeCell ref="D17:K17"/>
    <mergeCell ref="A17:C17"/>
    <mergeCell ref="A28:E28"/>
    <mergeCell ref="D13:K13"/>
    <mergeCell ref="D10:K10"/>
    <mergeCell ref="A9:C11"/>
    <mergeCell ref="J27:K27"/>
    <mergeCell ref="F28:G28"/>
    <mergeCell ref="A26:E26"/>
    <mergeCell ref="F26:G26"/>
    <mergeCell ref="H26:I26"/>
    <mergeCell ref="F25:G25"/>
    <mergeCell ref="H25:I25"/>
    <mergeCell ref="F20:G20"/>
    <mergeCell ref="F23:G23"/>
    <mergeCell ref="H23:I23"/>
    <mergeCell ref="J25:K25"/>
    <mergeCell ref="A24:E24"/>
    <mergeCell ref="F24:G24"/>
    <mergeCell ref="C36:K36"/>
    <mergeCell ref="A15:C16"/>
    <mergeCell ref="L18:R18"/>
    <mergeCell ref="D14:K14"/>
    <mergeCell ref="D16:K16"/>
    <mergeCell ref="L17:R17"/>
    <mergeCell ref="H28:I28"/>
    <mergeCell ref="A7:C7"/>
    <mergeCell ref="D9:K9"/>
    <mergeCell ref="H24:I24"/>
    <mergeCell ref="H21:I21"/>
    <mergeCell ref="J21:K21"/>
    <mergeCell ref="J24:K24"/>
    <mergeCell ref="A22:E22"/>
    <mergeCell ref="F22:G22"/>
    <mergeCell ref="H22:I22"/>
    <mergeCell ref="J22:K2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D87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9.140625" style="104" customWidth="1"/>
    <col min="2" max="2" width="13.7109375" style="104" customWidth="1"/>
    <col min="3" max="4" width="9.140625" style="104" customWidth="1"/>
    <col min="5" max="5" width="21" style="104" customWidth="1"/>
    <col min="6" max="7" width="9.140625" style="104" customWidth="1"/>
    <col min="8" max="8" width="9" style="104" customWidth="1"/>
    <col min="9" max="9" width="8.85546875" style="104" customWidth="1"/>
    <col min="10" max="10" width="7.42578125" style="104" customWidth="1"/>
    <col min="11" max="11" width="8" style="104" customWidth="1"/>
    <col min="12" max="16" width="9.140625" style="244" customWidth="1"/>
    <col min="17" max="17" width="13.85546875" style="244" customWidth="1"/>
    <col min="18" max="18" width="9.140625" style="244" customWidth="1"/>
    <col min="19" max="16384" width="8.85546875" style="104"/>
  </cols>
  <sheetData>
    <row r="1" spans="1:30" ht="36.75" customHeight="1">
      <c r="A1" s="3011" t="s">
        <v>2064</v>
      </c>
      <c r="B1" s="3012"/>
      <c r="C1" s="3013"/>
      <c r="D1" s="1188" t="s">
        <v>2065</v>
      </c>
      <c r="E1" s="1189"/>
      <c r="F1" s="2994" t="s">
        <v>2066</v>
      </c>
      <c r="G1" s="2995"/>
      <c r="H1" s="2996"/>
      <c r="I1" s="1538" t="s">
        <v>5012</v>
      </c>
      <c r="J1" s="1539"/>
      <c r="K1" s="1191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8.75" customHeight="1">
      <c r="A2" s="2994" t="s">
        <v>2067</v>
      </c>
      <c r="B2" s="2995"/>
      <c r="C2" s="2996"/>
      <c r="D2" s="1190" t="s">
        <v>2068</v>
      </c>
      <c r="E2" s="1191"/>
      <c r="F2" s="2994" t="s">
        <v>2069</v>
      </c>
      <c r="G2" s="2995"/>
      <c r="H2" s="2996"/>
      <c r="I2" s="1190" t="s">
        <v>1816</v>
      </c>
      <c r="J2" s="1539"/>
      <c r="K2" s="1191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2994" t="s">
        <v>2071</v>
      </c>
      <c r="B3" s="2995"/>
      <c r="C3" s="2996"/>
      <c r="D3" s="1537" t="s">
        <v>2821</v>
      </c>
      <c r="E3" s="1530"/>
      <c r="F3" s="2994" t="s">
        <v>2072</v>
      </c>
      <c r="G3" s="2995"/>
      <c r="H3" s="2996"/>
      <c r="I3" s="1536">
        <v>3</v>
      </c>
      <c r="J3" s="1529"/>
      <c r="K3" s="1530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2994" t="s">
        <v>2073</v>
      </c>
      <c r="B4" s="2995"/>
      <c r="C4" s="2996"/>
      <c r="D4" s="1192" t="s">
        <v>2156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4.25" customHeight="1">
      <c r="A6" s="2994" t="s">
        <v>2083</v>
      </c>
      <c r="B6" s="2995"/>
      <c r="C6" s="3021"/>
      <c r="D6" s="3020" t="s">
        <v>3775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3034" t="s">
        <v>2084</v>
      </c>
      <c r="B7" s="3035"/>
      <c r="C7" s="3333"/>
      <c r="D7" s="1210" t="s">
        <v>964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4.5" customHeight="1">
      <c r="A8" s="3051" t="s">
        <v>2086</v>
      </c>
      <c r="B8" s="3052"/>
      <c r="C8" s="3052"/>
      <c r="D8" s="3052"/>
      <c r="E8" s="3052"/>
      <c r="F8" s="3052"/>
      <c r="G8" s="3052"/>
      <c r="H8" s="3052"/>
      <c r="I8" s="3052"/>
      <c r="J8" s="3052"/>
      <c r="K8" s="3053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2.25" customHeight="1">
      <c r="A9" s="3028" t="s">
        <v>2160</v>
      </c>
      <c r="B9" s="3029"/>
      <c r="C9" s="3030"/>
      <c r="D9" s="1112" t="s">
        <v>3769</v>
      </c>
      <c r="E9" s="1113"/>
      <c r="F9" s="1113"/>
      <c r="G9" s="1113"/>
      <c r="H9" s="1113"/>
      <c r="I9" s="1113"/>
      <c r="J9" s="1113"/>
      <c r="K9" s="152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3336"/>
      <c r="B10" s="3337"/>
      <c r="C10" s="3338"/>
      <c r="D10" s="930" t="s">
        <v>3771</v>
      </c>
      <c r="E10" s="856"/>
      <c r="F10" s="856"/>
      <c r="G10" s="856"/>
      <c r="H10" s="856"/>
      <c r="I10" s="856"/>
      <c r="J10" s="856"/>
      <c r="K10" s="993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3031"/>
      <c r="B11" s="3032"/>
      <c r="C11" s="3033"/>
      <c r="D11" s="932" t="s">
        <v>3770</v>
      </c>
      <c r="E11" s="867"/>
      <c r="F11" s="867"/>
      <c r="G11" s="867"/>
      <c r="H11" s="867"/>
      <c r="I11" s="867"/>
      <c r="J11" s="867"/>
      <c r="K11" s="1000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3028" t="s">
        <v>2087</v>
      </c>
      <c r="B12" s="3029"/>
      <c r="C12" s="3030"/>
      <c r="D12" s="1112" t="s">
        <v>3772</v>
      </c>
      <c r="E12" s="1113"/>
      <c r="F12" s="1113"/>
      <c r="G12" s="1113"/>
      <c r="H12" s="1113"/>
      <c r="I12" s="1113"/>
      <c r="J12" s="1113"/>
      <c r="K12" s="1522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5" customHeight="1">
      <c r="A13" s="3031"/>
      <c r="B13" s="3032"/>
      <c r="C13" s="3033"/>
      <c r="D13" s="932" t="s">
        <v>3768</v>
      </c>
      <c r="E13" s="867"/>
      <c r="F13" s="867"/>
      <c r="G13" s="867"/>
      <c r="H13" s="867"/>
      <c r="I13" s="867"/>
      <c r="J13" s="867"/>
      <c r="K13" s="1000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7.25" customHeight="1">
      <c r="A14" s="3028" t="s">
        <v>2088</v>
      </c>
      <c r="B14" s="3029"/>
      <c r="C14" s="3029"/>
      <c r="D14" s="931" t="s">
        <v>3774</v>
      </c>
      <c r="E14" s="1523"/>
      <c r="F14" s="1523"/>
      <c r="G14" s="1523"/>
      <c r="H14" s="1523"/>
      <c r="I14" s="1523"/>
      <c r="J14" s="1523"/>
      <c r="K14" s="1524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1.5" customHeight="1">
      <c r="A15" s="3031"/>
      <c r="B15" s="3032"/>
      <c r="C15" s="3032"/>
      <c r="D15" s="1774" t="s">
        <v>3773</v>
      </c>
      <c r="E15" s="867"/>
      <c r="F15" s="867"/>
      <c r="G15" s="867"/>
      <c r="H15" s="867"/>
      <c r="I15" s="867"/>
      <c r="J15" s="867"/>
      <c r="K15" s="1000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78" customHeight="1">
      <c r="A16" s="3054" t="s">
        <v>2089</v>
      </c>
      <c r="B16" s="3055"/>
      <c r="C16" s="3055"/>
      <c r="D16" s="1024" t="s">
        <v>2983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18.75" customHeight="1">
      <c r="A17" s="30" t="s">
        <v>2091</v>
      </c>
      <c r="B17" s="38"/>
      <c r="C17" s="31"/>
      <c r="D17" s="3332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66.75" customHeight="1" thickBot="1">
      <c r="A18" s="3034" t="s">
        <v>2093</v>
      </c>
      <c r="B18" s="3035"/>
      <c r="C18" s="3035"/>
      <c r="D18" s="3035"/>
      <c r="E18" s="3333"/>
      <c r="F18" s="3024" t="s">
        <v>2094</v>
      </c>
      <c r="G18" s="3025"/>
      <c r="H18" s="3024" t="s">
        <v>2095</v>
      </c>
      <c r="I18" s="3334"/>
      <c r="J18" s="3335" t="s">
        <v>2096</v>
      </c>
      <c r="K18" s="3053"/>
      <c r="L18" s="1521" t="s">
        <v>2097</v>
      </c>
      <c r="M18" s="875"/>
      <c r="N18" s="875"/>
      <c r="O18" s="875"/>
      <c r="P18" s="875"/>
      <c r="Q18" s="875"/>
      <c r="R18" s="87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63" customHeight="1">
      <c r="A19" s="3328" t="s">
        <v>2984</v>
      </c>
      <c r="B19" s="3329"/>
      <c r="C19" s="3329"/>
      <c r="D19" s="3329"/>
      <c r="E19" s="3329"/>
      <c r="F19" s="3330" t="s">
        <v>2109</v>
      </c>
      <c r="G19" s="3331"/>
      <c r="H19" s="1115" t="s">
        <v>965</v>
      </c>
      <c r="I19" s="1116"/>
      <c r="J19" s="1117" t="s">
        <v>966</v>
      </c>
      <c r="K19" s="1522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2.25" customHeight="1">
      <c r="A20" s="1734" t="s">
        <v>967</v>
      </c>
      <c r="B20" s="1735"/>
      <c r="C20" s="1735"/>
      <c r="D20" s="1735"/>
      <c r="E20" s="3327"/>
      <c r="F20" s="2160" t="s">
        <v>2109</v>
      </c>
      <c r="G20" s="1508"/>
      <c r="H20" s="2002" t="s">
        <v>968</v>
      </c>
      <c r="I20" s="850"/>
      <c r="J20" s="848" t="s">
        <v>969</v>
      </c>
      <c r="K20" s="993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855" t="s">
        <v>970</v>
      </c>
      <c r="B21" s="856"/>
      <c r="C21" s="856"/>
      <c r="D21" s="856"/>
      <c r="E21" s="1506"/>
      <c r="F21" s="2160" t="s">
        <v>2109</v>
      </c>
      <c r="G21" s="1508"/>
      <c r="H21" s="2002" t="s">
        <v>968</v>
      </c>
      <c r="I21" s="850"/>
      <c r="J21" s="848" t="s">
        <v>969</v>
      </c>
      <c r="K21" s="993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7.25" customHeight="1">
      <c r="A22" s="855" t="s">
        <v>971</v>
      </c>
      <c r="B22" s="856"/>
      <c r="C22" s="856"/>
      <c r="D22" s="856"/>
      <c r="E22" s="1506"/>
      <c r="F22" s="2160" t="s">
        <v>2109</v>
      </c>
      <c r="G22" s="1508"/>
      <c r="H22" s="2002" t="s">
        <v>968</v>
      </c>
      <c r="I22" s="850"/>
      <c r="J22" s="848" t="s">
        <v>969</v>
      </c>
      <c r="K22" s="993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5" t="s">
        <v>972</v>
      </c>
      <c r="B23" s="856"/>
      <c r="C23" s="856"/>
      <c r="D23" s="856"/>
      <c r="E23" s="1506"/>
      <c r="F23" s="2160" t="s">
        <v>2109</v>
      </c>
      <c r="G23" s="1508"/>
      <c r="H23" s="2002" t="s">
        <v>968</v>
      </c>
      <c r="I23" s="850"/>
      <c r="J23" s="848" t="s">
        <v>969</v>
      </c>
      <c r="K23" s="993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5" customHeight="1">
      <c r="A24" s="855" t="s">
        <v>973</v>
      </c>
      <c r="B24" s="856"/>
      <c r="C24" s="856"/>
      <c r="D24" s="856"/>
      <c r="E24" s="1506"/>
      <c r="F24" s="2160" t="s">
        <v>2109</v>
      </c>
      <c r="G24" s="1508"/>
      <c r="H24" s="2002" t="s">
        <v>968</v>
      </c>
      <c r="I24" s="850"/>
      <c r="J24" s="848" t="s">
        <v>969</v>
      </c>
      <c r="K24" s="993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5.75" customHeight="1">
      <c r="A25" s="855" t="s">
        <v>974</v>
      </c>
      <c r="B25" s="856"/>
      <c r="C25" s="856"/>
      <c r="D25" s="856"/>
      <c r="E25" s="1506"/>
      <c r="F25" s="2160" t="s">
        <v>2109</v>
      </c>
      <c r="G25" s="1508"/>
      <c r="H25" s="2002" t="s">
        <v>968</v>
      </c>
      <c r="I25" s="850"/>
      <c r="J25" s="848" t="s">
        <v>969</v>
      </c>
      <c r="K25" s="993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6.5" customHeight="1">
      <c r="A26" s="855" t="s">
        <v>975</v>
      </c>
      <c r="B26" s="856"/>
      <c r="C26" s="856"/>
      <c r="D26" s="856"/>
      <c r="E26" s="1506"/>
      <c r="F26" s="2160" t="s">
        <v>2109</v>
      </c>
      <c r="G26" s="1508"/>
      <c r="H26" s="2002" t="s">
        <v>968</v>
      </c>
      <c r="I26" s="850"/>
      <c r="J26" s="848" t="s">
        <v>969</v>
      </c>
      <c r="K26" s="993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46.5" customHeight="1">
      <c r="A27" s="855" t="s">
        <v>976</v>
      </c>
      <c r="B27" s="856"/>
      <c r="C27" s="856"/>
      <c r="D27" s="856"/>
      <c r="E27" s="1506"/>
      <c r="F27" s="2160" t="s">
        <v>2109</v>
      </c>
      <c r="G27" s="1508"/>
      <c r="H27" s="2002" t="s">
        <v>968</v>
      </c>
      <c r="I27" s="850"/>
      <c r="J27" s="848" t="s">
        <v>969</v>
      </c>
      <c r="K27" s="993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5" t="s">
        <v>977</v>
      </c>
      <c r="B28" s="856"/>
      <c r="C28" s="856"/>
      <c r="D28" s="856"/>
      <c r="E28" s="1506"/>
      <c r="F28" s="2160" t="s">
        <v>2109</v>
      </c>
      <c r="G28" s="1508"/>
      <c r="H28" s="2002" t="s">
        <v>968</v>
      </c>
      <c r="I28" s="850"/>
      <c r="J28" s="848" t="s">
        <v>969</v>
      </c>
      <c r="K28" s="993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2.25" customHeight="1">
      <c r="A29" s="855" t="s">
        <v>978</v>
      </c>
      <c r="B29" s="856"/>
      <c r="C29" s="856"/>
      <c r="D29" s="856"/>
      <c r="E29" s="1506"/>
      <c r="F29" s="2160" t="s">
        <v>2109</v>
      </c>
      <c r="G29" s="1508"/>
      <c r="H29" s="2002" t="s">
        <v>968</v>
      </c>
      <c r="I29" s="850"/>
      <c r="J29" s="848" t="s">
        <v>969</v>
      </c>
      <c r="K29" s="993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1.5" customHeight="1">
      <c r="A30" s="855" t="s">
        <v>979</v>
      </c>
      <c r="B30" s="856"/>
      <c r="C30" s="856"/>
      <c r="D30" s="856"/>
      <c r="E30" s="1506"/>
      <c r="F30" s="2160" t="s">
        <v>2109</v>
      </c>
      <c r="G30" s="1508"/>
      <c r="H30" s="2002" t="s">
        <v>968</v>
      </c>
      <c r="I30" s="850"/>
      <c r="J30" s="848" t="s">
        <v>969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45.75" customHeight="1">
      <c r="A31" s="855" t="s">
        <v>980</v>
      </c>
      <c r="B31" s="856"/>
      <c r="C31" s="856"/>
      <c r="D31" s="856"/>
      <c r="E31" s="1506"/>
      <c r="F31" s="2160" t="s">
        <v>2109</v>
      </c>
      <c r="G31" s="1508"/>
      <c r="H31" s="2002" t="s">
        <v>968</v>
      </c>
      <c r="I31" s="850"/>
      <c r="J31" s="848" t="s">
        <v>969</v>
      </c>
      <c r="K31" s="993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2.25" customHeight="1">
      <c r="A32" s="855" t="s">
        <v>981</v>
      </c>
      <c r="B32" s="856"/>
      <c r="C32" s="856"/>
      <c r="D32" s="856"/>
      <c r="E32" s="1506"/>
      <c r="F32" s="2160" t="s">
        <v>2109</v>
      </c>
      <c r="G32" s="1508"/>
      <c r="H32" s="2002" t="s">
        <v>968</v>
      </c>
      <c r="I32" s="850"/>
      <c r="J32" s="848" t="s">
        <v>969</v>
      </c>
      <c r="K32" s="993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8.75" customHeight="1" thickBot="1">
      <c r="A33" s="866" t="s">
        <v>982</v>
      </c>
      <c r="B33" s="867"/>
      <c r="C33" s="867"/>
      <c r="D33" s="867"/>
      <c r="E33" s="996"/>
      <c r="F33" s="3325" t="s">
        <v>2109</v>
      </c>
      <c r="G33" s="3326"/>
      <c r="H33" s="999" t="s">
        <v>983</v>
      </c>
      <c r="I33" s="996"/>
      <c r="J33" s="999" t="s">
        <v>984</v>
      </c>
      <c r="K33" s="1000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5" customHeight="1">
      <c r="A34" s="2998" t="s">
        <v>2125</v>
      </c>
      <c r="B34" s="3059"/>
      <c r="C34" s="1125" t="s">
        <v>985</v>
      </c>
      <c r="D34" s="892"/>
      <c r="E34" s="892"/>
      <c r="F34" s="892"/>
      <c r="G34" s="892"/>
      <c r="H34" s="892"/>
      <c r="I34" s="892"/>
      <c r="J34" s="892"/>
      <c r="K34" s="1007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 thickBot="1">
      <c r="A35" s="3062"/>
      <c r="B35" s="3063"/>
      <c r="C35" s="932" t="s">
        <v>986</v>
      </c>
      <c r="D35" s="867"/>
      <c r="E35" s="867"/>
      <c r="F35" s="867"/>
      <c r="G35" s="867"/>
      <c r="H35" s="867"/>
      <c r="I35" s="867"/>
      <c r="J35" s="867"/>
      <c r="K35" s="1000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2998" t="s">
        <v>2126</v>
      </c>
      <c r="B36" s="3317"/>
      <c r="C36" s="930" t="s">
        <v>3776</v>
      </c>
      <c r="D36" s="856"/>
      <c r="E36" s="856"/>
      <c r="F36" s="856"/>
      <c r="G36" s="856"/>
      <c r="H36" s="856"/>
      <c r="I36" s="856"/>
      <c r="J36" s="856"/>
      <c r="K36" s="993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3318"/>
      <c r="B37" s="3319"/>
      <c r="C37" s="3322" t="s">
        <v>3777</v>
      </c>
      <c r="D37" s="3323"/>
      <c r="E37" s="3323"/>
      <c r="F37" s="3323"/>
      <c r="G37" s="3323"/>
      <c r="H37" s="3323"/>
      <c r="I37" s="3323"/>
      <c r="J37" s="3323"/>
      <c r="K37" s="332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222.6" customHeight="1" thickBot="1">
      <c r="A38" s="3320"/>
      <c r="B38" s="3321"/>
      <c r="C38" s="907" t="s">
        <v>4417</v>
      </c>
      <c r="D38" s="908"/>
      <c r="E38" s="908"/>
      <c r="F38" s="908"/>
      <c r="G38" s="908"/>
      <c r="H38" s="908"/>
      <c r="I38" s="908"/>
      <c r="J38" s="908"/>
      <c r="K38" s="2418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9.5" customHeight="1">
      <c r="A39" s="2998" t="s">
        <v>2127</v>
      </c>
      <c r="B39" s="3059"/>
      <c r="C39" s="1125" t="s">
        <v>987</v>
      </c>
      <c r="D39" s="892"/>
      <c r="E39" s="892"/>
      <c r="F39" s="892"/>
      <c r="G39" s="892"/>
      <c r="H39" s="892"/>
      <c r="I39" s="892"/>
      <c r="J39" s="892"/>
      <c r="K39" s="1007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9.5" customHeight="1">
      <c r="A40" s="3060"/>
      <c r="B40" s="3061"/>
      <c r="C40" s="2002" t="s">
        <v>988</v>
      </c>
      <c r="D40" s="856"/>
      <c r="E40" s="856"/>
      <c r="F40" s="856"/>
      <c r="G40" s="856"/>
      <c r="H40" s="856"/>
      <c r="I40" s="856"/>
      <c r="J40" s="856"/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32.25" customHeight="1">
      <c r="A41" s="3060"/>
      <c r="B41" s="3061"/>
      <c r="C41" s="2002" t="s">
        <v>989</v>
      </c>
      <c r="D41" s="856"/>
      <c r="E41" s="856"/>
      <c r="F41" s="856"/>
      <c r="G41" s="856"/>
      <c r="H41" s="856"/>
      <c r="I41" s="856"/>
      <c r="J41" s="856"/>
      <c r="K41" s="993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9.5" customHeight="1">
      <c r="A42" s="3062"/>
      <c r="B42" s="3063"/>
      <c r="C42" s="1127" t="s">
        <v>990</v>
      </c>
      <c r="D42" s="867"/>
      <c r="E42" s="867"/>
      <c r="F42" s="867"/>
      <c r="G42" s="867"/>
      <c r="H42" s="867"/>
      <c r="I42" s="867"/>
      <c r="J42" s="867"/>
      <c r="K42" s="1000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0.75" customHeight="1">
      <c r="A43" s="3005" t="s">
        <v>2133</v>
      </c>
      <c r="B43" s="3006"/>
      <c r="C43" s="1178" t="s">
        <v>991</v>
      </c>
      <c r="D43" s="1113"/>
      <c r="E43" s="1113"/>
      <c r="F43" s="1113"/>
      <c r="G43" s="1113"/>
      <c r="H43" s="1113"/>
      <c r="I43" s="1113"/>
      <c r="J43" s="1113"/>
      <c r="K43" s="1522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2.25" customHeight="1">
      <c r="A44" s="3007"/>
      <c r="B44" s="3008"/>
      <c r="C44" s="1169" t="s">
        <v>2985</v>
      </c>
      <c r="D44" s="1218"/>
      <c r="E44" s="1218"/>
      <c r="F44" s="1218"/>
      <c r="G44" s="1218"/>
      <c r="H44" s="1218"/>
      <c r="I44" s="1218"/>
      <c r="J44" s="1218"/>
      <c r="K44" s="1559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3007"/>
      <c r="B45" s="3008"/>
      <c r="C45" s="1169" t="s">
        <v>3256</v>
      </c>
      <c r="D45" s="1218"/>
      <c r="E45" s="1218"/>
      <c r="F45" s="1218"/>
      <c r="G45" s="1218"/>
      <c r="H45" s="1218"/>
      <c r="I45" s="1218"/>
      <c r="J45" s="1218"/>
      <c r="K45" s="1559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0.75" customHeight="1">
      <c r="A46" s="3007"/>
      <c r="B46" s="3008"/>
      <c r="C46" s="1169" t="s">
        <v>2986</v>
      </c>
      <c r="D46" s="1218"/>
      <c r="E46" s="1218"/>
      <c r="F46" s="1218"/>
      <c r="G46" s="1218"/>
      <c r="H46" s="1218"/>
      <c r="I46" s="1218"/>
      <c r="J46" s="1218"/>
      <c r="K46" s="1559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3007"/>
      <c r="B47" s="3008"/>
      <c r="C47" s="855" t="s">
        <v>992</v>
      </c>
      <c r="D47" s="856"/>
      <c r="E47" s="856"/>
      <c r="F47" s="856"/>
      <c r="G47" s="856"/>
      <c r="H47" s="856"/>
      <c r="I47" s="856"/>
      <c r="J47" s="856"/>
      <c r="K47" s="993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30.75" customHeight="1">
      <c r="A48" s="3007"/>
      <c r="B48" s="3008"/>
      <c r="C48" s="1169" t="s">
        <v>3257</v>
      </c>
      <c r="D48" s="1218"/>
      <c r="E48" s="1218"/>
      <c r="F48" s="1218"/>
      <c r="G48" s="1218"/>
      <c r="H48" s="1218"/>
      <c r="I48" s="1218"/>
      <c r="J48" s="1218"/>
      <c r="K48" s="1559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5" customHeight="1">
      <c r="A49" s="3007"/>
      <c r="B49" s="3008"/>
      <c r="C49" s="1217" t="s">
        <v>993</v>
      </c>
      <c r="D49" s="1218"/>
      <c r="E49" s="1218"/>
      <c r="F49" s="1218"/>
      <c r="G49" s="1218"/>
      <c r="H49" s="1218"/>
      <c r="I49" s="1218"/>
      <c r="J49" s="1218"/>
      <c r="K49" s="1559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.75" customHeight="1">
      <c r="A50" s="3009"/>
      <c r="B50" s="3010"/>
      <c r="C50" s="1172" t="s">
        <v>2987</v>
      </c>
      <c r="D50" s="1219"/>
      <c r="E50" s="1219"/>
      <c r="F50" s="1219"/>
      <c r="G50" s="1219"/>
      <c r="H50" s="1219"/>
      <c r="I50" s="1219"/>
      <c r="J50" s="1219"/>
      <c r="K50" s="1563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5.75" customHeight="1">
      <c r="A51" s="3034" t="s">
        <v>2134</v>
      </c>
      <c r="B51" s="3035"/>
      <c r="C51" s="3035"/>
      <c r="D51" s="3035"/>
      <c r="E51" s="3035"/>
      <c r="F51" s="3035"/>
      <c r="G51" s="3035"/>
      <c r="H51" s="3035"/>
      <c r="I51" s="3035"/>
      <c r="J51" s="3035"/>
      <c r="K51" s="3316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5.6" customHeight="1">
      <c r="A52" s="139" t="s">
        <v>2135</v>
      </c>
      <c r="B52" s="140"/>
      <c r="C52" s="140"/>
      <c r="D52" s="140"/>
      <c r="E52" s="360"/>
      <c r="F52" s="2498">
        <v>30</v>
      </c>
      <c r="G52" s="2499"/>
      <c r="H52" s="2499"/>
      <c r="I52" s="2499"/>
      <c r="J52" s="2499"/>
      <c r="K52" s="2500"/>
      <c r="L52" s="231" t="s">
        <v>2136</v>
      </c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" customHeight="1">
      <c r="A53" s="34" t="s">
        <v>2137</v>
      </c>
      <c r="B53" s="141"/>
      <c r="C53" s="141"/>
      <c r="D53" s="141"/>
      <c r="E53" s="361"/>
      <c r="F53" s="2501">
        <v>45</v>
      </c>
      <c r="G53" s="2502"/>
      <c r="H53" s="2502"/>
      <c r="I53" s="2502"/>
      <c r="J53" s="2502"/>
      <c r="K53" s="2503"/>
      <c r="L53" s="231" t="s">
        <v>2138</v>
      </c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.75" customHeight="1" thickBot="1">
      <c r="A54" s="372" t="s">
        <v>2139</v>
      </c>
      <c r="B54" s="373"/>
      <c r="C54" s="373"/>
      <c r="D54" s="373"/>
      <c r="E54" s="374"/>
      <c r="F54" s="2504" t="s">
        <v>2140</v>
      </c>
      <c r="G54" s="2505"/>
      <c r="H54" s="2505"/>
      <c r="I54" s="2505"/>
      <c r="J54" s="2505"/>
      <c r="K54" s="2506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31.5" customHeight="1" thickBot="1">
      <c r="A55" s="2998" t="s">
        <v>2988</v>
      </c>
      <c r="B55" s="2999"/>
      <c r="C55" s="2999"/>
      <c r="D55" s="2999"/>
      <c r="E55" s="2999"/>
      <c r="F55" s="3310" t="s">
        <v>4418</v>
      </c>
      <c r="G55" s="3311"/>
      <c r="H55" s="3311"/>
      <c r="I55" s="3311"/>
      <c r="J55" s="3311"/>
      <c r="K55" s="3312"/>
      <c r="L55" s="316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31.5" customHeight="1" thickBot="1">
      <c r="A56" s="3000"/>
      <c r="B56" s="3001"/>
      <c r="C56" s="3001"/>
      <c r="D56" s="3001"/>
      <c r="E56" s="3001"/>
      <c r="F56" s="3313" t="s">
        <v>4419</v>
      </c>
      <c r="G56" s="3314"/>
      <c r="H56" s="3314"/>
      <c r="I56" s="3314"/>
      <c r="J56" s="3314"/>
      <c r="K56" s="3315"/>
      <c r="L56" s="316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" customHeight="1">
      <c r="A57" s="29"/>
      <c r="B57" s="29"/>
      <c r="C57" s="29"/>
      <c r="D57" s="332"/>
      <c r="E57" s="29"/>
      <c r="F57" s="29"/>
      <c r="G57" s="29"/>
      <c r="H57" s="29"/>
      <c r="I57" s="29"/>
      <c r="J57" s="29"/>
      <c r="K57" s="29"/>
      <c r="L57" s="233"/>
      <c r="M57" s="233"/>
      <c r="N57" s="233"/>
      <c r="O57" s="233"/>
      <c r="P57" s="233"/>
      <c r="Q57" s="233"/>
      <c r="R57" s="233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33"/>
      <c r="M58" s="233"/>
      <c r="N58" s="233"/>
      <c r="O58" s="233"/>
      <c r="P58" s="233"/>
      <c r="Q58" s="233"/>
      <c r="R58" s="233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33"/>
      <c r="M59" s="233"/>
      <c r="N59" s="233"/>
      <c r="O59" s="233"/>
      <c r="P59" s="233"/>
      <c r="Q59" s="233"/>
      <c r="R59" s="233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33"/>
      <c r="M77" s="233"/>
      <c r="N77" s="233"/>
      <c r="O77" s="233"/>
      <c r="P77" s="233"/>
      <c r="Q77" s="233"/>
      <c r="R77" s="23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</row>
    <row r="78" spans="1:30" ht="1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33"/>
      <c r="M78" s="233"/>
      <c r="N78" s="233"/>
      <c r="O78" s="233"/>
      <c r="P78" s="233"/>
      <c r="Q78" s="233"/>
      <c r="R78" s="233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33"/>
      <c r="M79" s="233"/>
      <c r="N79" s="233"/>
      <c r="O79" s="233"/>
      <c r="P79" s="233"/>
      <c r="Q79" s="233"/>
      <c r="R79" s="233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33"/>
      <c r="M80" s="233"/>
      <c r="N80" s="233"/>
      <c r="O80" s="233"/>
      <c r="P80" s="233"/>
      <c r="Q80" s="233"/>
      <c r="R80" s="233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33"/>
      <c r="M81" s="233"/>
      <c r="N81" s="233"/>
      <c r="O81" s="233"/>
      <c r="P81" s="233"/>
      <c r="Q81" s="233"/>
      <c r="R81" s="233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33"/>
      <c r="M82" s="233"/>
      <c r="N82" s="233"/>
      <c r="O82" s="233"/>
      <c r="P82" s="233"/>
      <c r="Q82" s="233"/>
      <c r="R82" s="233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33"/>
      <c r="M83" s="233"/>
      <c r="N83" s="233"/>
      <c r="O83" s="233"/>
      <c r="P83" s="233"/>
      <c r="Q83" s="233"/>
      <c r="R83" s="233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t="1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234"/>
      <c r="M87" s="234"/>
      <c r="N87" s="234"/>
      <c r="O87" s="234"/>
      <c r="P87" s="234"/>
      <c r="Q87" s="234"/>
      <c r="R87" s="234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</sheetData>
  <mergeCells count="134">
    <mergeCell ref="L5:Q6"/>
    <mergeCell ref="A6:C6"/>
    <mergeCell ref="D6:K6"/>
    <mergeCell ref="A3:C3"/>
    <mergeCell ref="D3:E3"/>
    <mergeCell ref="F3:H3"/>
    <mergeCell ref="I3:K3"/>
    <mergeCell ref="A4:C4"/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A9:C11"/>
    <mergeCell ref="D9:K9"/>
    <mergeCell ref="D10:K10"/>
    <mergeCell ref="D11:K11"/>
    <mergeCell ref="I4:K4"/>
    <mergeCell ref="A7:C7"/>
    <mergeCell ref="D7:K7"/>
    <mergeCell ref="A8:K8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6:C16"/>
    <mergeCell ref="D16:K16"/>
    <mergeCell ref="A22:E22"/>
    <mergeCell ref="F22:G22"/>
    <mergeCell ref="H22:I22"/>
    <mergeCell ref="J22:K22"/>
    <mergeCell ref="A12:C13"/>
    <mergeCell ref="D12:K12"/>
    <mergeCell ref="D13:K13"/>
    <mergeCell ref="A14:C15"/>
    <mergeCell ref="D14:K14"/>
    <mergeCell ref="D15:K15"/>
    <mergeCell ref="A20:E20"/>
    <mergeCell ref="F20:G20"/>
    <mergeCell ref="H20:I20"/>
    <mergeCell ref="J20:K20"/>
    <mergeCell ref="A19:E19"/>
    <mergeCell ref="F19:G19"/>
    <mergeCell ref="H19:I19"/>
    <mergeCell ref="J19:K19"/>
    <mergeCell ref="H25:I25"/>
    <mergeCell ref="J25:K25"/>
    <mergeCell ref="A24:E24"/>
    <mergeCell ref="F24:G24"/>
    <mergeCell ref="H24:I24"/>
    <mergeCell ref="J24:K24"/>
    <mergeCell ref="A23:E23"/>
    <mergeCell ref="F23:G23"/>
    <mergeCell ref="H23:I23"/>
    <mergeCell ref="J23:K23"/>
    <mergeCell ref="A32:E32"/>
    <mergeCell ref="F32:G32"/>
    <mergeCell ref="H32:I32"/>
    <mergeCell ref="J32:K32"/>
    <mergeCell ref="A31:E31"/>
    <mergeCell ref="F31:G31"/>
    <mergeCell ref="A21:E21"/>
    <mergeCell ref="F21:G21"/>
    <mergeCell ref="H21:I21"/>
    <mergeCell ref="J21:K21"/>
    <mergeCell ref="A28:E28"/>
    <mergeCell ref="F28:G28"/>
    <mergeCell ref="H28:I28"/>
    <mergeCell ref="J28:K28"/>
    <mergeCell ref="A27:E27"/>
    <mergeCell ref="F27:G27"/>
    <mergeCell ref="H27:I27"/>
    <mergeCell ref="J27:K27"/>
    <mergeCell ref="A26:E26"/>
    <mergeCell ref="F26:G26"/>
    <mergeCell ref="H26:I26"/>
    <mergeCell ref="J26:K26"/>
    <mergeCell ref="A25:E25"/>
    <mergeCell ref="F25:G25"/>
    <mergeCell ref="A30:E30"/>
    <mergeCell ref="F30:G30"/>
    <mergeCell ref="H30:I30"/>
    <mergeCell ref="J30:K30"/>
    <mergeCell ref="H31:I31"/>
    <mergeCell ref="J31:K31"/>
    <mergeCell ref="A29:E29"/>
    <mergeCell ref="F29:G29"/>
    <mergeCell ref="H29:I29"/>
    <mergeCell ref="J29:K29"/>
    <mergeCell ref="A33:E33"/>
    <mergeCell ref="F33:G33"/>
    <mergeCell ref="H33:I33"/>
    <mergeCell ref="J33:K33"/>
    <mergeCell ref="C38:K38"/>
    <mergeCell ref="A39:B42"/>
    <mergeCell ref="C39:K39"/>
    <mergeCell ref="C40:K40"/>
    <mergeCell ref="C41:K41"/>
    <mergeCell ref="C42:K42"/>
    <mergeCell ref="A55:E56"/>
    <mergeCell ref="F55:K55"/>
    <mergeCell ref="F56:K56"/>
    <mergeCell ref="A34:B35"/>
    <mergeCell ref="C34:K34"/>
    <mergeCell ref="C35:K35"/>
    <mergeCell ref="A51:K51"/>
    <mergeCell ref="A43:B50"/>
    <mergeCell ref="C43:K43"/>
    <mergeCell ref="C44:K44"/>
    <mergeCell ref="C48:K48"/>
    <mergeCell ref="C49:K49"/>
    <mergeCell ref="C50:K50"/>
    <mergeCell ref="F52:K52"/>
    <mergeCell ref="F53:K53"/>
    <mergeCell ref="F54:K54"/>
    <mergeCell ref="C45:K45"/>
    <mergeCell ref="C46:K46"/>
    <mergeCell ref="C47:K47"/>
    <mergeCell ref="A36:B38"/>
    <mergeCell ref="C37:K37"/>
    <mergeCell ref="C36:K36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D100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7.42578125" style="1" customWidth="1"/>
    <col min="3" max="4" width="9.140625" style="1" customWidth="1"/>
    <col min="5" max="5" width="20.42578125" style="1" customWidth="1"/>
    <col min="6" max="7" width="9.140625" style="1" customWidth="1"/>
    <col min="8" max="8" width="9" style="1" customWidth="1"/>
    <col min="9" max="10" width="9.140625" style="1" customWidth="1"/>
    <col min="11" max="11" width="7.5703125" style="1" customWidth="1"/>
    <col min="12" max="18" width="9.140625" style="195" customWidth="1"/>
    <col min="19" max="16384" width="8.85546875" style="1"/>
  </cols>
  <sheetData>
    <row r="1" spans="1:30" s="156" customFormat="1" ht="40.5" customHeight="1" thickBot="1">
      <c r="A1" s="899" t="s">
        <v>2064</v>
      </c>
      <c r="B1" s="900"/>
      <c r="C1" s="901"/>
      <c r="D1" s="1188" t="s">
        <v>2065</v>
      </c>
      <c r="E1" s="1189"/>
      <c r="F1" s="2514" t="s">
        <v>2066</v>
      </c>
      <c r="G1" s="2515"/>
      <c r="H1" s="2516"/>
      <c r="I1" s="1538" t="s">
        <v>5013</v>
      </c>
      <c r="J1" s="1539"/>
      <c r="K1" s="1191"/>
      <c r="L1" s="222"/>
      <c r="M1" s="222"/>
      <c r="N1" s="222"/>
      <c r="O1" s="222"/>
      <c r="P1" s="222"/>
      <c r="Q1" s="222"/>
      <c r="R1" s="222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</row>
    <row r="2" spans="1:30" s="156" customFormat="1" ht="18" customHeight="1" thickBot="1">
      <c r="A2" s="1051" t="s">
        <v>2067</v>
      </c>
      <c r="B2" s="1049"/>
      <c r="C2" s="1050"/>
      <c r="D2" s="1190" t="s">
        <v>994</v>
      </c>
      <c r="E2" s="1191"/>
      <c r="F2" s="3371" t="s">
        <v>2069</v>
      </c>
      <c r="G2" s="3372"/>
      <c r="H2" s="3373"/>
      <c r="I2" s="1188" t="s">
        <v>2142</v>
      </c>
      <c r="J2" s="1193"/>
      <c r="K2" s="1189"/>
      <c r="L2" s="222"/>
      <c r="M2" s="222"/>
      <c r="N2" s="222"/>
      <c r="O2" s="222"/>
      <c r="P2" s="222"/>
      <c r="Q2" s="222"/>
      <c r="R2" s="222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156" customFormat="1" ht="15.75" customHeight="1">
      <c r="A3" s="1051" t="s">
        <v>2071</v>
      </c>
      <c r="B3" s="1049"/>
      <c r="C3" s="1050"/>
      <c r="D3" s="1537" t="s">
        <v>2821</v>
      </c>
      <c r="E3" s="1530"/>
      <c r="F3" s="1051" t="s">
        <v>2072</v>
      </c>
      <c r="G3" s="1049"/>
      <c r="H3" s="1050"/>
      <c r="I3" s="1536">
        <v>3</v>
      </c>
      <c r="J3" s="1529"/>
      <c r="K3" s="1530"/>
      <c r="L3" s="222"/>
      <c r="M3" s="222"/>
      <c r="N3" s="222"/>
      <c r="O3" s="222"/>
      <c r="P3" s="222"/>
      <c r="Q3" s="222"/>
      <c r="R3" s="222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56" customFormat="1" ht="15.75" customHeight="1">
      <c r="A4" s="1051" t="s">
        <v>2073</v>
      </c>
      <c r="B4" s="1049"/>
      <c r="C4" s="1050"/>
      <c r="D4" s="1192" t="s">
        <v>2156</v>
      </c>
      <c r="E4" s="1189"/>
      <c r="F4" s="1051" t="s">
        <v>2075</v>
      </c>
      <c r="G4" s="1049"/>
      <c r="H4" s="1050"/>
      <c r="I4" s="1537" t="s">
        <v>2157</v>
      </c>
      <c r="J4" s="1529"/>
      <c r="K4" s="1530"/>
      <c r="L4" s="250" t="s">
        <v>2077</v>
      </c>
      <c r="M4" s="222"/>
      <c r="N4" s="222"/>
      <c r="O4" s="222"/>
      <c r="P4" s="222"/>
      <c r="Q4" s="222"/>
      <c r="R4" s="222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s="156" customFormat="1" ht="18" customHeight="1">
      <c r="A5" s="1051" t="s">
        <v>2078</v>
      </c>
      <c r="B5" s="1049"/>
      <c r="C5" s="1050"/>
      <c r="D5" s="1537" t="s">
        <v>2079</v>
      </c>
      <c r="E5" s="1530"/>
      <c r="F5" s="1051" t="s">
        <v>2080</v>
      </c>
      <c r="G5" s="1049"/>
      <c r="H5" s="1050"/>
      <c r="I5" s="1537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22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14.25" customHeight="1">
      <c r="A6" s="1051" t="s">
        <v>2083</v>
      </c>
      <c r="B6" s="1049"/>
      <c r="C6" s="2446"/>
      <c r="D6" s="3020" t="s">
        <v>3778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0.75" customHeight="1">
      <c r="A7" s="1203" t="s">
        <v>2084</v>
      </c>
      <c r="B7" s="1078"/>
      <c r="C7" s="1209"/>
      <c r="D7" s="3290" t="s">
        <v>3779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.7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7.25" customHeight="1">
      <c r="A9" s="880" t="s">
        <v>2160</v>
      </c>
      <c r="B9" s="881"/>
      <c r="C9" s="882"/>
      <c r="D9" s="1112" t="s">
        <v>3780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77.25" customHeight="1">
      <c r="A10" s="883"/>
      <c r="B10" s="884"/>
      <c r="C10" s="885"/>
      <c r="D10" s="930" t="s">
        <v>3781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6"/>
      <c r="B11" s="887"/>
      <c r="C11" s="888"/>
      <c r="D11" s="932" t="s">
        <v>3782</v>
      </c>
      <c r="E11" s="867"/>
      <c r="F11" s="867"/>
      <c r="G11" s="867"/>
      <c r="H11" s="867"/>
      <c r="I11" s="867"/>
      <c r="J11" s="867"/>
      <c r="K11" s="1000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75.75" customHeight="1">
      <c r="A12" s="880" t="s">
        <v>2087</v>
      </c>
      <c r="B12" s="881"/>
      <c r="C12" s="882"/>
      <c r="D12" s="1112" t="s">
        <v>3783</v>
      </c>
      <c r="E12" s="1113"/>
      <c r="F12" s="1113"/>
      <c r="G12" s="1113"/>
      <c r="H12" s="1113"/>
      <c r="I12" s="1113"/>
      <c r="J12" s="1113"/>
      <c r="K12" s="1522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1.5" customHeight="1">
      <c r="A13" s="883"/>
      <c r="B13" s="884"/>
      <c r="C13" s="885"/>
      <c r="D13" s="930" t="s">
        <v>3784</v>
      </c>
      <c r="E13" s="856"/>
      <c r="F13" s="856"/>
      <c r="G13" s="856"/>
      <c r="H13" s="856"/>
      <c r="I13" s="856"/>
      <c r="J13" s="856"/>
      <c r="K13" s="993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1.5" customHeight="1">
      <c r="A14" s="883"/>
      <c r="B14" s="884"/>
      <c r="C14" s="885"/>
      <c r="D14" s="930" t="s">
        <v>3785</v>
      </c>
      <c r="E14" s="856"/>
      <c r="F14" s="856"/>
      <c r="G14" s="856"/>
      <c r="H14" s="856"/>
      <c r="I14" s="856"/>
      <c r="J14" s="856"/>
      <c r="K14" s="993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1.5" customHeight="1">
      <c r="A15" s="886"/>
      <c r="B15" s="887"/>
      <c r="C15" s="888"/>
      <c r="D15" s="932" t="s">
        <v>3786</v>
      </c>
      <c r="E15" s="867"/>
      <c r="F15" s="867"/>
      <c r="G15" s="867"/>
      <c r="H15" s="867"/>
      <c r="I15" s="867"/>
      <c r="J15" s="867"/>
      <c r="K15" s="1000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>
      <c r="A16" s="880" t="s">
        <v>2088</v>
      </c>
      <c r="B16" s="881"/>
      <c r="C16" s="882"/>
      <c r="D16" s="891" t="s">
        <v>3788</v>
      </c>
      <c r="E16" s="892"/>
      <c r="F16" s="892"/>
      <c r="G16" s="892"/>
      <c r="H16" s="892"/>
      <c r="I16" s="892"/>
      <c r="J16" s="892"/>
      <c r="K16" s="1007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3" customHeight="1">
      <c r="A17" s="886"/>
      <c r="B17" s="887"/>
      <c r="C17" s="888"/>
      <c r="D17" s="932" t="s">
        <v>3787</v>
      </c>
      <c r="E17" s="867"/>
      <c r="F17" s="867"/>
      <c r="G17" s="867"/>
      <c r="H17" s="867"/>
      <c r="I17" s="867"/>
      <c r="J17" s="867"/>
      <c r="K17" s="1000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8.75" customHeight="1">
      <c r="A18" s="905" t="s">
        <v>2089</v>
      </c>
      <c r="B18" s="906"/>
      <c r="C18" s="960"/>
      <c r="D18" s="902" t="s">
        <v>995</v>
      </c>
      <c r="E18" s="903"/>
      <c r="F18" s="903"/>
      <c r="G18" s="903"/>
      <c r="H18" s="903"/>
      <c r="I18" s="903"/>
      <c r="J18" s="903"/>
      <c r="K18" s="994"/>
      <c r="L18" s="1521" t="s">
        <v>2090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7.25" customHeight="1">
      <c r="A19" s="7" t="s">
        <v>2091</v>
      </c>
      <c r="B19" s="8"/>
      <c r="C19" s="198"/>
      <c r="D19" s="928" t="s">
        <v>2592</v>
      </c>
      <c r="E19" s="903"/>
      <c r="F19" s="903"/>
      <c r="G19" s="903"/>
      <c r="H19" s="903"/>
      <c r="I19" s="903"/>
      <c r="J19" s="903"/>
      <c r="K19" s="994"/>
      <c r="L19" s="1525" t="s">
        <v>2092</v>
      </c>
      <c r="M19" s="895"/>
      <c r="N19" s="895"/>
      <c r="O19" s="895"/>
      <c r="P19" s="895"/>
      <c r="Q19" s="895"/>
      <c r="R19" s="89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84" customHeight="1" thickBot="1">
      <c r="A20" s="1203" t="s">
        <v>2093</v>
      </c>
      <c r="B20" s="1078"/>
      <c r="C20" s="1078"/>
      <c r="D20" s="1078"/>
      <c r="E20" s="1209"/>
      <c r="F20" s="2549" t="s">
        <v>2094</v>
      </c>
      <c r="G20" s="2573"/>
      <c r="H20" s="2549" t="s">
        <v>2095</v>
      </c>
      <c r="I20" s="2573"/>
      <c r="J20" s="2549" t="s">
        <v>2096</v>
      </c>
      <c r="K20" s="2550"/>
      <c r="L20" s="1521" t="s">
        <v>2097</v>
      </c>
      <c r="M20" s="875"/>
      <c r="N20" s="875"/>
      <c r="O20" s="875"/>
      <c r="P20" s="875"/>
      <c r="Q20" s="875"/>
      <c r="R20" s="87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8" customHeight="1">
      <c r="A21" s="1158" t="s">
        <v>996</v>
      </c>
      <c r="B21" s="1113"/>
      <c r="C21" s="1113"/>
      <c r="D21" s="1113"/>
      <c r="E21" s="1113"/>
      <c r="F21" s="3369" t="s">
        <v>2109</v>
      </c>
      <c r="G21" s="3370"/>
      <c r="H21" s="1115" t="s">
        <v>997</v>
      </c>
      <c r="I21" s="1116"/>
      <c r="J21" s="1117" t="s">
        <v>998</v>
      </c>
      <c r="K21" s="1522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8" customHeight="1">
      <c r="A22" s="944" t="s">
        <v>2995</v>
      </c>
      <c r="B22" s="856"/>
      <c r="C22" s="856"/>
      <c r="D22" s="856"/>
      <c r="E22" s="1506"/>
      <c r="F22" s="2160" t="s">
        <v>2109</v>
      </c>
      <c r="G22" s="1508"/>
      <c r="H22" s="2002" t="s">
        <v>999</v>
      </c>
      <c r="I22" s="850"/>
      <c r="J22" s="848" t="s">
        <v>1000</v>
      </c>
      <c r="K22" s="993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944" t="s">
        <v>2994</v>
      </c>
      <c r="B23" s="856"/>
      <c r="C23" s="856"/>
      <c r="D23" s="856"/>
      <c r="E23" s="1506"/>
      <c r="F23" s="2160" t="s">
        <v>2109</v>
      </c>
      <c r="G23" s="1508"/>
      <c r="H23" s="2002" t="s">
        <v>999</v>
      </c>
      <c r="I23" s="2465"/>
      <c r="J23" s="848" t="s">
        <v>1000</v>
      </c>
      <c r="K23" s="993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6.5" customHeight="1">
      <c r="A24" s="855" t="s">
        <v>1001</v>
      </c>
      <c r="B24" s="856"/>
      <c r="C24" s="856"/>
      <c r="D24" s="856"/>
      <c r="E24" s="1506"/>
      <c r="F24" s="2160" t="s">
        <v>2109</v>
      </c>
      <c r="G24" s="1508"/>
      <c r="H24" s="2002" t="s">
        <v>999</v>
      </c>
      <c r="I24" s="850"/>
      <c r="J24" s="1070" t="s">
        <v>1000</v>
      </c>
      <c r="K24" s="1559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6.5" customHeight="1">
      <c r="A25" s="944" t="s">
        <v>2993</v>
      </c>
      <c r="B25" s="856"/>
      <c r="C25" s="856"/>
      <c r="D25" s="856"/>
      <c r="E25" s="1506"/>
      <c r="F25" s="2160" t="s">
        <v>2109</v>
      </c>
      <c r="G25" s="1508"/>
      <c r="H25" s="2002" t="s">
        <v>999</v>
      </c>
      <c r="I25" s="850"/>
      <c r="J25" s="1070" t="s">
        <v>1000</v>
      </c>
      <c r="K25" s="1559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7.25" customHeight="1">
      <c r="A26" s="855" t="s">
        <v>1002</v>
      </c>
      <c r="B26" s="856"/>
      <c r="C26" s="856"/>
      <c r="D26" s="856"/>
      <c r="E26" s="1506"/>
      <c r="F26" s="2160" t="s">
        <v>2109</v>
      </c>
      <c r="G26" s="1508"/>
      <c r="H26" s="2002" t="s">
        <v>999</v>
      </c>
      <c r="I26" s="850"/>
      <c r="J26" s="1070" t="s">
        <v>1000</v>
      </c>
      <c r="K26" s="1559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6.5" customHeight="1">
      <c r="A27" s="855" t="s">
        <v>1003</v>
      </c>
      <c r="B27" s="856"/>
      <c r="C27" s="856"/>
      <c r="D27" s="856"/>
      <c r="E27" s="1506"/>
      <c r="F27" s="2160" t="s">
        <v>2109</v>
      </c>
      <c r="G27" s="1508"/>
      <c r="H27" s="2002" t="s">
        <v>999</v>
      </c>
      <c r="I27" s="850"/>
      <c r="J27" s="1070" t="s">
        <v>1000</v>
      </c>
      <c r="K27" s="1559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7.25" customHeight="1">
      <c r="A28" s="944" t="s">
        <v>2992</v>
      </c>
      <c r="B28" s="856"/>
      <c r="C28" s="856"/>
      <c r="D28" s="856"/>
      <c r="E28" s="1506"/>
      <c r="F28" s="2160" t="s">
        <v>2109</v>
      </c>
      <c r="G28" s="1508"/>
      <c r="H28" s="2002" t="s">
        <v>999</v>
      </c>
      <c r="I28" s="850"/>
      <c r="J28" s="1070" t="s">
        <v>1000</v>
      </c>
      <c r="K28" s="1559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8" customHeight="1">
      <c r="A29" s="944" t="s">
        <v>2991</v>
      </c>
      <c r="B29" s="856"/>
      <c r="C29" s="856"/>
      <c r="D29" s="856"/>
      <c r="E29" s="1506"/>
      <c r="F29" s="2160" t="s">
        <v>2109</v>
      </c>
      <c r="G29" s="1508"/>
      <c r="H29" s="2002" t="s">
        <v>999</v>
      </c>
      <c r="I29" s="850"/>
      <c r="J29" s="1070" t="s">
        <v>1000</v>
      </c>
      <c r="K29" s="1559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77.25" customHeight="1">
      <c r="A30" s="944" t="s">
        <v>2990</v>
      </c>
      <c r="B30" s="856"/>
      <c r="C30" s="856"/>
      <c r="D30" s="856"/>
      <c r="E30" s="850"/>
      <c r="F30" s="3367" t="s">
        <v>2109</v>
      </c>
      <c r="G30" s="3368"/>
      <c r="H30" s="848" t="s">
        <v>999</v>
      </c>
      <c r="I30" s="850"/>
      <c r="J30" s="848" t="s">
        <v>1000</v>
      </c>
      <c r="K30" s="993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78" customHeight="1">
      <c r="A31" s="944" t="s">
        <v>2989</v>
      </c>
      <c r="B31" s="856"/>
      <c r="C31" s="856"/>
      <c r="D31" s="856"/>
      <c r="E31" s="1506"/>
      <c r="F31" s="2160" t="s">
        <v>2109</v>
      </c>
      <c r="G31" s="1508"/>
      <c r="H31" s="2002" t="s">
        <v>999</v>
      </c>
      <c r="I31" s="850"/>
      <c r="J31" s="848" t="s">
        <v>1000</v>
      </c>
      <c r="K31" s="993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7.25" customHeight="1">
      <c r="A32" s="944" t="s">
        <v>2996</v>
      </c>
      <c r="B32" s="856"/>
      <c r="C32" s="856"/>
      <c r="D32" s="856"/>
      <c r="E32" s="1506"/>
      <c r="F32" s="2160" t="s">
        <v>2109</v>
      </c>
      <c r="G32" s="1508"/>
      <c r="H32" s="2002" t="s">
        <v>999</v>
      </c>
      <c r="I32" s="850"/>
      <c r="J32" s="1070" t="s">
        <v>1000</v>
      </c>
      <c r="K32" s="1559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75" customHeight="1">
      <c r="A33" s="855" t="s">
        <v>1004</v>
      </c>
      <c r="B33" s="856"/>
      <c r="C33" s="856"/>
      <c r="D33" s="856"/>
      <c r="E33" s="1506"/>
      <c r="F33" s="2160" t="s">
        <v>2109</v>
      </c>
      <c r="G33" s="1508"/>
      <c r="H33" s="2002" t="s">
        <v>1005</v>
      </c>
      <c r="I33" s="850"/>
      <c r="J33" s="848" t="s">
        <v>1006</v>
      </c>
      <c r="K33" s="993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77.25" customHeight="1">
      <c r="A34" s="855" t="s">
        <v>1007</v>
      </c>
      <c r="B34" s="856"/>
      <c r="C34" s="856"/>
      <c r="D34" s="856"/>
      <c r="E34" s="1506"/>
      <c r="F34" s="2160" t="s">
        <v>2109</v>
      </c>
      <c r="G34" s="1508"/>
      <c r="H34" s="2002" t="s">
        <v>1008</v>
      </c>
      <c r="I34" s="850"/>
      <c r="J34" s="848" t="s">
        <v>1000</v>
      </c>
      <c r="K34" s="993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8" customHeight="1" thickBot="1">
      <c r="A35" s="866" t="s">
        <v>1009</v>
      </c>
      <c r="B35" s="867"/>
      <c r="C35" s="867"/>
      <c r="D35" s="867"/>
      <c r="E35" s="996"/>
      <c r="F35" s="3358" t="s">
        <v>2109</v>
      </c>
      <c r="G35" s="3359"/>
      <c r="H35" s="999" t="s">
        <v>1008</v>
      </c>
      <c r="I35" s="996"/>
      <c r="J35" s="999" t="s">
        <v>1000</v>
      </c>
      <c r="K35" s="1000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 thickBot="1">
      <c r="A36" s="905" t="s">
        <v>2125</v>
      </c>
      <c r="B36" s="906"/>
      <c r="C36" s="1012" t="s">
        <v>1010</v>
      </c>
      <c r="D36" s="903"/>
      <c r="E36" s="903"/>
      <c r="F36" s="903"/>
      <c r="G36" s="903"/>
      <c r="H36" s="903"/>
      <c r="I36" s="903"/>
      <c r="J36" s="903"/>
      <c r="K36" s="994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>
      <c r="A37" s="858" t="s">
        <v>2126</v>
      </c>
      <c r="B37" s="3279"/>
      <c r="C37" s="3354" t="s">
        <v>3800</v>
      </c>
      <c r="D37" s="2041"/>
      <c r="E37" s="2041"/>
      <c r="F37" s="2041"/>
      <c r="G37" s="2041"/>
      <c r="H37" s="2041"/>
      <c r="I37" s="2041"/>
      <c r="J37" s="2041"/>
      <c r="K37" s="2490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7.25" customHeight="1">
      <c r="A38" s="1733"/>
      <c r="B38" s="3281"/>
      <c r="C38" s="3355" t="s">
        <v>3801</v>
      </c>
      <c r="D38" s="3356"/>
      <c r="E38" s="3356"/>
      <c r="F38" s="3356"/>
      <c r="G38" s="3356"/>
      <c r="H38" s="3356"/>
      <c r="I38" s="3356"/>
      <c r="J38" s="3356"/>
      <c r="K38" s="3357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230.1" customHeight="1" thickBot="1">
      <c r="A39" s="1727"/>
      <c r="B39" s="3360"/>
      <c r="C39" s="907" t="s">
        <v>4420</v>
      </c>
      <c r="D39" s="908"/>
      <c r="E39" s="908"/>
      <c r="F39" s="908"/>
      <c r="G39" s="908"/>
      <c r="H39" s="908"/>
      <c r="I39" s="908"/>
      <c r="J39" s="908"/>
      <c r="K39" s="2418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7.25" customHeight="1">
      <c r="A40" s="858" t="s">
        <v>2127</v>
      </c>
      <c r="B40" s="3279"/>
      <c r="C40" s="3361" t="s">
        <v>3802</v>
      </c>
      <c r="D40" s="3362"/>
      <c r="E40" s="3362"/>
      <c r="F40" s="3362"/>
      <c r="G40" s="3362"/>
      <c r="H40" s="3362"/>
      <c r="I40" s="3362"/>
      <c r="J40" s="3362"/>
      <c r="K40" s="3363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1733"/>
      <c r="B41" s="3281"/>
      <c r="C41" s="3364" t="s">
        <v>3803</v>
      </c>
      <c r="D41" s="3365"/>
      <c r="E41" s="3365"/>
      <c r="F41" s="3365"/>
      <c r="G41" s="3365"/>
      <c r="H41" s="3365"/>
      <c r="I41" s="3365"/>
      <c r="J41" s="3365"/>
      <c r="K41" s="3366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2.25" customHeight="1" thickBot="1">
      <c r="A42" s="1727"/>
      <c r="B42" s="3360"/>
      <c r="C42" s="967" t="s">
        <v>3804</v>
      </c>
      <c r="D42" s="968"/>
      <c r="E42" s="968"/>
      <c r="F42" s="968"/>
      <c r="G42" s="968"/>
      <c r="H42" s="968"/>
      <c r="I42" s="968"/>
      <c r="J42" s="968"/>
      <c r="K42" s="1031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s="92" customFormat="1" ht="29.25" customHeight="1">
      <c r="A43" s="858" t="s">
        <v>2133</v>
      </c>
      <c r="B43" s="3278"/>
      <c r="C43" s="3342" t="s">
        <v>2731</v>
      </c>
      <c r="D43" s="1548"/>
      <c r="E43" s="1548"/>
      <c r="F43" s="1548"/>
      <c r="G43" s="1548"/>
      <c r="H43" s="1548"/>
      <c r="I43" s="1548"/>
      <c r="J43" s="1548"/>
      <c r="K43" s="3343"/>
      <c r="L43" s="232"/>
      <c r="M43" s="232"/>
      <c r="N43" s="232"/>
      <c r="O43" s="232"/>
      <c r="P43" s="232"/>
      <c r="Q43" s="232"/>
      <c r="R43" s="232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</row>
    <row r="44" spans="1:30" s="92" customFormat="1" ht="29.25" customHeight="1">
      <c r="A44" s="1733"/>
      <c r="B44" s="3280"/>
      <c r="C44" s="1331" t="s">
        <v>2997</v>
      </c>
      <c r="D44" s="3347"/>
      <c r="E44" s="3347"/>
      <c r="F44" s="3347"/>
      <c r="G44" s="3347"/>
      <c r="H44" s="3347"/>
      <c r="I44" s="3347"/>
      <c r="J44" s="3347"/>
      <c r="K44" s="3348"/>
      <c r="L44" s="232"/>
      <c r="M44" s="232"/>
      <c r="N44" s="232"/>
      <c r="O44" s="232"/>
      <c r="P44" s="232"/>
      <c r="Q44" s="232"/>
      <c r="R44" s="232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</row>
    <row r="45" spans="1:30" s="92" customFormat="1" ht="16.5" customHeight="1">
      <c r="A45" s="1733"/>
      <c r="B45" s="3280"/>
      <c r="C45" s="3349" t="s">
        <v>2998</v>
      </c>
      <c r="D45" s="3350"/>
      <c r="E45" s="3350"/>
      <c r="F45" s="3350"/>
      <c r="G45" s="3350"/>
      <c r="H45" s="3350"/>
      <c r="I45" s="3350"/>
      <c r="J45" s="3350"/>
      <c r="K45" s="3351"/>
      <c r="L45" s="232"/>
      <c r="M45" s="232"/>
      <c r="N45" s="232"/>
      <c r="O45" s="232"/>
      <c r="P45" s="232"/>
      <c r="Q45" s="232"/>
      <c r="R45" s="232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</row>
    <row r="46" spans="1:30" s="92" customFormat="1" ht="15.75" customHeight="1">
      <c r="A46" s="1733"/>
      <c r="B46" s="3280"/>
      <c r="C46" s="3064" t="s">
        <v>2732</v>
      </c>
      <c r="D46" s="1504"/>
      <c r="E46" s="1504"/>
      <c r="F46" s="1504"/>
      <c r="G46" s="1504"/>
      <c r="H46" s="1504"/>
      <c r="I46" s="1504"/>
      <c r="J46" s="1504"/>
      <c r="K46" s="3352"/>
      <c r="L46" s="232"/>
      <c r="M46" s="232"/>
      <c r="N46" s="232"/>
      <c r="O46" s="232"/>
      <c r="P46" s="232"/>
      <c r="Q46" s="232"/>
      <c r="R46" s="232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</row>
    <row r="47" spans="1:30" s="92" customFormat="1" ht="18" customHeight="1">
      <c r="A47" s="1733"/>
      <c r="B47" s="3280"/>
      <c r="C47" s="3064" t="s">
        <v>2733</v>
      </c>
      <c r="D47" s="1504"/>
      <c r="E47" s="1504"/>
      <c r="F47" s="1504"/>
      <c r="G47" s="1504"/>
      <c r="H47" s="1504"/>
      <c r="I47" s="1504"/>
      <c r="J47" s="1504"/>
      <c r="K47" s="3352"/>
      <c r="L47" s="232"/>
      <c r="M47" s="232"/>
      <c r="N47" s="232"/>
      <c r="O47" s="232"/>
      <c r="P47" s="232"/>
      <c r="Q47" s="232"/>
      <c r="R47" s="232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</row>
    <row r="48" spans="1:30" s="92" customFormat="1" ht="29.25" customHeight="1">
      <c r="A48" s="1733"/>
      <c r="B48" s="3280"/>
      <c r="C48" s="1244" t="s">
        <v>3350</v>
      </c>
      <c r="D48" s="1504"/>
      <c r="E48" s="1504"/>
      <c r="F48" s="1504"/>
      <c r="G48" s="1504"/>
      <c r="H48" s="1504"/>
      <c r="I48" s="1504"/>
      <c r="J48" s="1504"/>
      <c r="K48" s="3352"/>
      <c r="L48" s="232"/>
      <c r="M48" s="232"/>
      <c r="N48" s="232"/>
      <c r="O48" s="232"/>
      <c r="P48" s="232"/>
      <c r="Q48" s="232"/>
      <c r="R48" s="232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</row>
    <row r="49" spans="1:30" s="92" customFormat="1" ht="30" customHeight="1">
      <c r="A49" s="1733"/>
      <c r="B49" s="3280"/>
      <c r="C49" s="1244" t="s">
        <v>3351</v>
      </c>
      <c r="D49" s="1504"/>
      <c r="E49" s="1504"/>
      <c r="F49" s="1504"/>
      <c r="G49" s="1504"/>
      <c r="H49" s="1504"/>
      <c r="I49" s="1504"/>
      <c r="J49" s="1504"/>
      <c r="K49" s="3352"/>
      <c r="L49" s="232"/>
      <c r="M49" s="232"/>
      <c r="N49" s="232"/>
      <c r="O49" s="232"/>
      <c r="P49" s="232"/>
      <c r="Q49" s="232"/>
      <c r="R49" s="232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</row>
    <row r="50" spans="1:30" s="92" customFormat="1" ht="17.25" customHeight="1">
      <c r="A50" s="1733"/>
      <c r="B50" s="3280"/>
      <c r="C50" s="1244" t="s">
        <v>3042</v>
      </c>
      <c r="D50" s="1504"/>
      <c r="E50" s="1504"/>
      <c r="F50" s="1504"/>
      <c r="G50" s="1504"/>
      <c r="H50" s="1504"/>
      <c r="I50" s="1504"/>
      <c r="J50" s="1504"/>
      <c r="K50" s="3352"/>
      <c r="L50" s="232"/>
      <c r="M50" s="232"/>
      <c r="N50" s="232"/>
      <c r="O50" s="232"/>
      <c r="P50" s="232"/>
      <c r="Q50" s="232"/>
      <c r="R50" s="232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</row>
    <row r="51" spans="1:30" s="92" customFormat="1" ht="16.5" customHeight="1">
      <c r="A51" s="1733"/>
      <c r="B51" s="3280"/>
      <c r="C51" s="1244" t="s">
        <v>2999</v>
      </c>
      <c r="D51" s="1504"/>
      <c r="E51" s="1504"/>
      <c r="F51" s="1504"/>
      <c r="G51" s="1504"/>
      <c r="H51" s="1504"/>
      <c r="I51" s="1504"/>
      <c r="J51" s="1504"/>
      <c r="K51" s="3352"/>
      <c r="L51" s="232"/>
      <c r="M51" s="232"/>
      <c r="N51" s="232"/>
      <c r="O51" s="232"/>
      <c r="P51" s="232"/>
      <c r="Q51" s="232"/>
      <c r="R51" s="232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</row>
    <row r="52" spans="1:30" s="92" customFormat="1" ht="17.25" customHeight="1">
      <c r="A52" s="93"/>
      <c r="B52" s="94"/>
      <c r="C52" s="1244" t="s">
        <v>3000</v>
      </c>
      <c r="D52" s="1504"/>
      <c r="E52" s="1504"/>
      <c r="F52" s="1504"/>
      <c r="G52" s="1504"/>
      <c r="H52" s="1504"/>
      <c r="I52" s="1504"/>
      <c r="J52" s="1504"/>
      <c r="K52" s="3352"/>
      <c r="L52" s="232"/>
      <c r="M52" s="232"/>
      <c r="N52" s="232"/>
      <c r="O52" s="232"/>
      <c r="P52" s="232"/>
      <c r="Q52" s="232"/>
      <c r="R52" s="232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</row>
    <row r="53" spans="1:30" s="92" customFormat="1" ht="16.5" customHeight="1">
      <c r="A53" s="93"/>
      <c r="B53" s="94"/>
      <c r="C53" s="1244" t="s">
        <v>3001</v>
      </c>
      <c r="D53" s="1504"/>
      <c r="E53" s="1504"/>
      <c r="F53" s="1504"/>
      <c r="G53" s="1504"/>
      <c r="H53" s="1504"/>
      <c r="I53" s="1504"/>
      <c r="J53" s="1504"/>
      <c r="K53" s="3352"/>
      <c r="L53" s="232"/>
      <c r="M53" s="232"/>
      <c r="N53" s="232"/>
      <c r="O53" s="232"/>
      <c r="P53" s="232"/>
      <c r="Q53" s="232"/>
      <c r="R53" s="232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</row>
    <row r="54" spans="1:30" s="92" customFormat="1" ht="18" customHeight="1" thickBot="1">
      <c r="A54" s="93"/>
      <c r="B54" s="94"/>
      <c r="C54" s="3088" t="s">
        <v>2734</v>
      </c>
      <c r="D54" s="1519"/>
      <c r="E54" s="1519"/>
      <c r="F54" s="1519"/>
      <c r="G54" s="1519"/>
      <c r="H54" s="1519"/>
      <c r="I54" s="1519"/>
      <c r="J54" s="1519"/>
      <c r="K54" s="3353"/>
      <c r="L54" s="232"/>
      <c r="M54" s="232"/>
      <c r="N54" s="232"/>
      <c r="O54" s="232"/>
      <c r="P54" s="232"/>
      <c r="Q54" s="232"/>
      <c r="R54" s="232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</row>
    <row r="55" spans="1:30" ht="25.5" customHeight="1" thickBot="1">
      <c r="A55" s="1051" t="s">
        <v>2134</v>
      </c>
      <c r="B55" s="1049"/>
      <c r="C55" s="1976"/>
      <c r="D55" s="1976"/>
      <c r="E55" s="1976"/>
      <c r="F55" s="1976"/>
      <c r="G55" s="1976"/>
      <c r="H55" s="1976"/>
      <c r="I55" s="1976"/>
      <c r="J55" s="1976"/>
      <c r="K55" s="1977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>
      <c r="A56" s="9" t="s">
        <v>2135</v>
      </c>
      <c r="B56" s="10"/>
      <c r="C56" s="10"/>
      <c r="D56" s="10"/>
      <c r="E56" s="199"/>
      <c r="F56" s="970">
        <v>30</v>
      </c>
      <c r="G56" s="971"/>
      <c r="H56" s="971"/>
      <c r="I56" s="971"/>
      <c r="J56" s="971"/>
      <c r="K56" s="1032"/>
      <c r="L56" s="192" t="s">
        <v>2136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11" t="s">
        <v>2137</v>
      </c>
      <c r="B57" s="12"/>
      <c r="C57" s="12"/>
      <c r="D57" s="12"/>
      <c r="E57" s="200"/>
      <c r="F57" s="973">
        <v>45</v>
      </c>
      <c r="G57" s="974"/>
      <c r="H57" s="974"/>
      <c r="I57" s="974"/>
      <c r="J57" s="974"/>
      <c r="K57" s="1033"/>
      <c r="L57" s="192" t="s">
        <v>2138</v>
      </c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 thickBot="1">
      <c r="A58" s="3344" t="s">
        <v>2139</v>
      </c>
      <c r="B58" s="3345"/>
      <c r="C58" s="3345"/>
      <c r="D58" s="3345"/>
      <c r="E58" s="3346"/>
      <c r="F58" s="2085" t="s">
        <v>2140</v>
      </c>
      <c r="G58" s="1185"/>
      <c r="H58" s="1185"/>
      <c r="I58" s="1185"/>
      <c r="J58" s="1185"/>
      <c r="K58" s="1186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1.5" customHeight="1" thickBot="1">
      <c r="A59" s="858" t="s">
        <v>3789</v>
      </c>
      <c r="B59" s="1003"/>
      <c r="C59" s="1003"/>
      <c r="D59" s="1003"/>
      <c r="E59" s="859"/>
      <c r="F59" s="3306" t="s">
        <v>4421</v>
      </c>
      <c r="G59" s="2565"/>
      <c r="H59" s="2565"/>
      <c r="I59" s="2565"/>
      <c r="J59" s="2565"/>
      <c r="K59" s="2566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2.25" customHeight="1" thickBot="1">
      <c r="A60" s="1039"/>
      <c r="B60" s="988"/>
      <c r="C60" s="988"/>
      <c r="D60" s="988"/>
      <c r="E60" s="989"/>
      <c r="F60" s="3339" t="s">
        <v>4422</v>
      </c>
      <c r="G60" s="3340"/>
      <c r="H60" s="3340"/>
      <c r="I60" s="3340"/>
      <c r="J60" s="3340"/>
      <c r="K60" s="3341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93"/>
      <c r="M81" s="193"/>
      <c r="N81" s="193"/>
      <c r="O81" s="193"/>
      <c r="P81" s="193"/>
      <c r="Q81" s="193"/>
      <c r="R81" s="193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93"/>
      <c r="M83" s="193"/>
      <c r="N83" s="193"/>
      <c r="O83" s="193"/>
      <c r="P83" s="193"/>
      <c r="Q83" s="193"/>
      <c r="R83" s="193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93"/>
      <c r="M84" s="193"/>
      <c r="N84" s="193"/>
      <c r="O84" s="193"/>
      <c r="P84" s="193"/>
      <c r="Q84" s="193"/>
      <c r="R84" s="193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93"/>
      <c r="M85" s="193"/>
      <c r="N85" s="193"/>
      <c r="O85" s="193"/>
      <c r="P85" s="193"/>
      <c r="Q85" s="193"/>
      <c r="R85" s="193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194"/>
      <c r="M91" s="194"/>
      <c r="N91" s="194"/>
      <c r="O91" s="194"/>
      <c r="P91" s="194"/>
      <c r="Q91" s="194"/>
      <c r="R91" s="19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194"/>
      <c r="M92" s="194"/>
      <c r="N92" s="194"/>
      <c r="O92" s="194"/>
      <c r="P92" s="194"/>
      <c r="Q92" s="194"/>
      <c r="R92" s="19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194"/>
      <c r="M93" s="194"/>
      <c r="N93" s="194"/>
      <c r="O93" s="194"/>
      <c r="P93" s="194"/>
      <c r="Q93" s="194"/>
      <c r="R93" s="19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194"/>
      <c r="M94" s="194"/>
      <c r="N94" s="194"/>
      <c r="O94" s="194"/>
      <c r="P94" s="194"/>
      <c r="Q94" s="194"/>
      <c r="R94" s="19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194"/>
      <c r="M95" s="194"/>
      <c r="N95" s="194"/>
      <c r="O95" s="194"/>
      <c r="P95" s="194"/>
      <c r="Q95" s="194"/>
      <c r="R95" s="19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194"/>
      <c r="M96" s="194"/>
      <c r="N96" s="194"/>
      <c r="O96" s="194"/>
      <c r="P96" s="194"/>
      <c r="Q96" s="194"/>
      <c r="R96" s="19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194"/>
      <c r="M97" s="194"/>
      <c r="N97" s="194"/>
      <c r="O97" s="194"/>
      <c r="P97" s="194"/>
      <c r="Q97" s="194"/>
      <c r="R97" s="19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194"/>
      <c r="M98" s="194"/>
      <c r="N98" s="194"/>
      <c r="O98" s="194"/>
      <c r="P98" s="194"/>
      <c r="Q98" s="194"/>
      <c r="R98" s="19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194"/>
      <c r="M99" s="194"/>
      <c r="N99" s="194"/>
      <c r="O99" s="194"/>
      <c r="P99" s="194"/>
      <c r="Q99" s="194"/>
      <c r="R99" s="19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194"/>
      <c r="M100" s="194"/>
      <c r="N100" s="194"/>
      <c r="O100" s="194"/>
      <c r="P100" s="194"/>
      <c r="Q100" s="194"/>
      <c r="R100" s="19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</sheetData>
  <mergeCells count="139">
    <mergeCell ref="A8:K8"/>
    <mergeCell ref="D17:K17"/>
    <mergeCell ref="D13:K13"/>
    <mergeCell ref="D14:K14"/>
    <mergeCell ref="A9:C11"/>
    <mergeCell ref="D9:K9"/>
    <mergeCell ref="D10:K10"/>
    <mergeCell ref="D11:K11"/>
    <mergeCell ref="A18:C18"/>
    <mergeCell ref="D18:K18"/>
    <mergeCell ref="A2:C2"/>
    <mergeCell ref="D2:E2"/>
    <mergeCell ref="F2:H2"/>
    <mergeCell ref="I2:K2"/>
    <mergeCell ref="A1:C1"/>
    <mergeCell ref="D1:E1"/>
    <mergeCell ref="F1:H1"/>
    <mergeCell ref="I1:K1"/>
    <mergeCell ref="A7:C7"/>
    <mergeCell ref="D7:K7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5:C5"/>
    <mergeCell ref="D5:E5"/>
    <mergeCell ref="F5:H5"/>
    <mergeCell ref="I5:K5"/>
    <mergeCell ref="L18:R18"/>
    <mergeCell ref="D19:K19"/>
    <mergeCell ref="L19:R19"/>
    <mergeCell ref="A12:C15"/>
    <mergeCell ref="D12:K12"/>
    <mergeCell ref="D15:K15"/>
    <mergeCell ref="A16:C17"/>
    <mergeCell ref="D16:K16"/>
    <mergeCell ref="L20:R20"/>
    <mergeCell ref="J21:K21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1:E21"/>
    <mergeCell ref="F21:G21"/>
    <mergeCell ref="H21:I21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F58:K58"/>
    <mergeCell ref="C37:K37"/>
    <mergeCell ref="C38:K38"/>
    <mergeCell ref="H32:I32"/>
    <mergeCell ref="J32:K32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32:E32"/>
    <mergeCell ref="F32:G32"/>
    <mergeCell ref="A37:B39"/>
    <mergeCell ref="C40:K40"/>
    <mergeCell ref="C41:K41"/>
    <mergeCell ref="A40:B42"/>
    <mergeCell ref="A59:E60"/>
    <mergeCell ref="F59:K59"/>
    <mergeCell ref="F60:K60"/>
    <mergeCell ref="A36:B36"/>
    <mergeCell ref="C36:K36"/>
    <mergeCell ref="C39:K39"/>
    <mergeCell ref="A55:K55"/>
    <mergeCell ref="F56:K56"/>
    <mergeCell ref="F57:K57"/>
    <mergeCell ref="C43:K43"/>
    <mergeCell ref="A43:B51"/>
    <mergeCell ref="A58:E58"/>
    <mergeCell ref="C44:K44"/>
    <mergeCell ref="C45:K45"/>
    <mergeCell ref="C46:K46"/>
    <mergeCell ref="C47:K47"/>
    <mergeCell ref="C48:K48"/>
    <mergeCell ref="C49:K49"/>
    <mergeCell ref="C50:K50"/>
    <mergeCell ref="C54:K54"/>
    <mergeCell ref="C51:K51"/>
    <mergeCell ref="C52:K52"/>
    <mergeCell ref="C53:K53"/>
    <mergeCell ref="C42:K42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71093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10.710937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7.5" customHeight="1">
      <c r="A1" s="899" t="s">
        <v>2064</v>
      </c>
      <c r="B1" s="900"/>
      <c r="C1" s="901"/>
      <c r="D1" s="3384" t="s">
        <v>2065</v>
      </c>
      <c r="E1" s="3385"/>
      <c r="F1" s="1051" t="s">
        <v>2066</v>
      </c>
      <c r="G1" s="1049"/>
      <c r="H1" s="1050"/>
      <c r="I1" s="3389" t="s">
        <v>5014</v>
      </c>
      <c r="J1" s="3390"/>
      <c r="K1" s="3387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6.5" customHeight="1">
      <c r="A2" s="1051" t="s">
        <v>2067</v>
      </c>
      <c r="B2" s="1049"/>
      <c r="C2" s="1050"/>
      <c r="D2" s="3386" t="s">
        <v>2068</v>
      </c>
      <c r="E2" s="3387"/>
      <c r="F2" s="1051" t="s">
        <v>2069</v>
      </c>
      <c r="G2" s="1049"/>
      <c r="H2" s="1050"/>
      <c r="I2" s="3384" t="s">
        <v>2327</v>
      </c>
      <c r="J2" s="3391"/>
      <c r="K2" s="3385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537" t="s">
        <v>2821</v>
      </c>
      <c r="E3" s="1530"/>
      <c r="F3" s="1051" t="s">
        <v>2072</v>
      </c>
      <c r="G3" s="1049"/>
      <c r="H3" s="1050"/>
      <c r="I3" s="1536">
        <v>3</v>
      </c>
      <c r="J3" s="1529"/>
      <c r="K3" s="1530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3384" t="s">
        <v>2156</v>
      </c>
      <c r="E4" s="3385"/>
      <c r="F4" s="1051" t="s">
        <v>2075</v>
      </c>
      <c r="G4" s="1049"/>
      <c r="H4" s="1050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7.25" customHeight="1">
      <c r="A6" s="1051" t="s">
        <v>2083</v>
      </c>
      <c r="B6" s="1049"/>
      <c r="C6" s="1532"/>
      <c r="D6" s="3392" t="s">
        <v>3790</v>
      </c>
      <c r="E6" s="3393"/>
      <c r="F6" s="3393"/>
      <c r="G6" s="3393"/>
      <c r="H6" s="3393"/>
      <c r="I6" s="3393"/>
      <c r="J6" s="3393"/>
      <c r="K6" s="33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2.25" customHeight="1">
      <c r="A7" s="1203" t="s">
        <v>2084</v>
      </c>
      <c r="B7" s="1078"/>
      <c r="C7" s="1079"/>
      <c r="D7" s="928" t="s">
        <v>3791</v>
      </c>
      <c r="E7" s="903"/>
      <c r="F7" s="903"/>
      <c r="G7" s="903"/>
      <c r="H7" s="903"/>
      <c r="I7" s="903"/>
      <c r="J7" s="903"/>
      <c r="K7" s="994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880" t="s">
        <v>2160</v>
      </c>
      <c r="B9" s="881"/>
      <c r="C9" s="882"/>
      <c r="D9" s="1112" t="s">
        <v>3792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883"/>
      <c r="B10" s="884"/>
      <c r="C10" s="885"/>
      <c r="D10" s="930" t="s">
        <v>3793</v>
      </c>
      <c r="E10" s="856"/>
      <c r="F10" s="856"/>
      <c r="G10" s="856"/>
      <c r="H10" s="856"/>
      <c r="I10" s="856"/>
      <c r="J10" s="856"/>
      <c r="K10" s="993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883"/>
      <c r="B11" s="884"/>
      <c r="C11" s="885"/>
      <c r="D11" s="930" t="s">
        <v>3794</v>
      </c>
      <c r="E11" s="856"/>
      <c r="F11" s="856"/>
      <c r="G11" s="856"/>
      <c r="H11" s="856"/>
      <c r="I11" s="856"/>
      <c r="J11" s="856"/>
      <c r="K11" s="993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6"/>
      <c r="B12" s="887"/>
      <c r="C12" s="888"/>
      <c r="D12" s="3395" t="s">
        <v>3795</v>
      </c>
      <c r="E12" s="3396"/>
      <c r="F12" s="3396"/>
      <c r="G12" s="3396"/>
      <c r="H12" s="3396"/>
      <c r="I12" s="3396"/>
      <c r="J12" s="3396"/>
      <c r="K12" s="3396"/>
      <c r="L12" s="191"/>
      <c r="M12" s="191"/>
      <c r="N12" s="191"/>
      <c r="O12" s="191"/>
      <c r="P12" s="191"/>
      <c r="Q12" s="222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880" t="s">
        <v>2087</v>
      </c>
      <c r="B13" s="881"/>
      <c r="C13" s="882"/>
      <c r="D13" s="1112" t="s">
        <v>3796</v>
      </c>
      <c r="E13" s="1113"/>
      <c r="F13" s="1113"/>
      <c r="G13" s="1113"/>
      <c r="H13" s="1113"/>
      <c r="I13" s="1113"/>
      <c r="J13" s="1113"/>
      <c r="K13" s="1522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1.5" customHeight="1">
      <c r="A14" s="883"/>
      <c r="B14" s="884"/>
      <c r="C14" s="885"/>
      <c r="D14" s="930" t="s">
        <v>3797</v>
      </c>
      <c r="E14" s="856"/>
      <c r="F14" s="856"/>
      <c r="G14" s="856"/>
      <c r="H14" s="856"/>
      <c r="I14" s="856"/>
      <c r="J14" s="856"/>
      <c r="K14" s="993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1.5" customHeight="1">
      <c r="A15" s="886"/>
      <c r="B15" s="887"/>
      <c r="C15" s="888"/>
      <c r="D15" s="932" t="s">
        <v>3798</v>
      </c>
      <c r="E15" s="867"/>
      <c r="F15" s="867"/>
      <c r="G15" s="867"/>
      <c r="H15" s="867"/>
      <c r="I15" s="867"/>
      <c r="J15" s="867"/>
      <c r="K15" s="1000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6.5" customHeight="1">
      <c r="A16" s="880" t="s">
        <v>2088</v>
      </c>
      <c r="B16" s="881"/>
      <c r="C16" s="882"/>
      <c r="D16" s="891" t="s">
        <v>3799</v>
      </c>
      <c r="E16" s="1523"/>
      <c r="F16" s="1523"/>
      <c r="G16" s="1523"/>
      <c r="H16" s="1523"/>
      <c r="I16" s="1523"/>
      <c r="J16" s="1523"/>
      <c r="K16" s="1524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2.25" customHeight="1">
      <c r="A17" s="886"/>
      <c r="B17" s="887"/>
      <c r="C17" s="888"/>
      <c r="D17" s="932" t="s">
        <v>3773</v>
      </c>
      <c r="E17" s="867"/>
      <c r="F17" s="867"/>
      <c r="G17" s="867"/>
      <c r="H17" s="867"/>
      <c r="I17" s="867"/>
      <c r="J17" s="867"/>
      <c r="K17" s="1000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7.25" customHeight="1">
      <c r="A18" s="905" t="s">
        <v>2089</v>
      </c>
      <c r="B18" s="906"/>
      <c r="C18" s="906"/>
      <c r="D18" s="1024" t="s">
        <v>3002</v>
      </c>
      <c r="E18" s="903"/>
      <c r="F18" s="903"/>
      <c r="G18" s="903"/>
      <c r="H18" s="903"/>
      <c r="I18" s="903"/>
      <c r="J18" s="903"/>
      <c r="K18" s="904"/>
      <c r="L18" s="874" t="s">
        <v>2090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7.25" customHeight="1">
      <c r="A19" s="7" t="s">
        <v>2091</v>
      </c>
      <c r="B19" s="8"/>
      <c r="C19" s="8"/>
      <c r="D19" s="1024" t="s">
        <v>2592</v>
      </c>
      <c r="E19" s="903"/>
      <c r="F19" s="903"/>
      <c r="G19" s="903"/>
      <c r="H19" s="903"/>
      <c r="I19" s="903"/>
      <c r="J19" s="903"/>
      <c r="K19" s="904"/>
      <c r="L19" s="894" t="s">
        <v>2092</v>
      </c>
      <c r="M19" s="895"/>
      <c r="N19" s="895"/>
      <c r="O19" s="895"/>
      <c r="P19" s="895"/>
      <c r="Q19" s="895"/>
      <c r="R19" s="89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3.5" customHeight="1" thickBot="1">
      <c r="A20" s="1203" t="s">
        <v>2093</v>
      </c>
      <c r="B20" s="1078"/>
      <c r="C20" s="1078"/>
      <c r="D20" s="1078"/>
      <c r="E20" s="1209"/>
      <c r="F20" s="2549" t="s">
        <v>2094</v>
      </c>
      <c r="G20" s="2551"/>
      <c r="H20" s="2549" t="s">
        <v>2095</v>
      </c>
      <c r="I20" s="2551"/>
      <c r="J20" s="2572" t="s">
        <v>2096</v>
      </c>
      <c r="K20" s="2551"/>
      <c r="L20" s="874" t="s">
        <v>2097</v>
      </c>
      <c r="M20" s="875"/>
      <c r="N20" s="875"/>
      <c r="O20" s="875"/>
      <c r="P20" s="875"/>
      <c r="Q20" s="875"/>
      <c r="R20" s="87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5.75" customHeight="1">
      <c r="A21" s="1158" t="s">
        <v>1011</v>
      </c>
      <c r="B21" s="1113"/>
      <c r="C21" s="1113"/>
      <c r="D21" s="1113"/>
      <c r="E21" s="1113"/>
      <c r="F21" s="3330" t="s">
        <v>2109</v>
      </c>
      <c r="G21" s="3331"/>
      <c r="H21" s="1115" t="s">
        <v>1747</v>
      </c>
      <c r="I21" s="1116"/>
      <c r="J21" s="1117" t="s">
        <v>1012</v>
      </c>
      <c r="K21" s="3388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855" t="s">
        <v>1013</v>
      </c>
      <c r="B22" s="856"/>
      <c r="C22" s="856"/>
      <c r="D22" s="856"/>
      <c r="E22" s="1506"/>
      <c r="F22" s="2160" t="s">
        <v>2109</v>
      </c>
      <c r="G22" s="1508"/>
      <c r="H22" s="2002" t="s">
        <v>968</v>
      </c>
      <c r="I22" s="850"/>
      <c r="J22" s="848" t="s">
        <v>1014</v>
      </c>
      <c r="K22" s="849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8" customHeight="1">
      <c r="A23" s="855" t="s">
        <v>1015</v>
      </c>
      <c r="B23" s="856"/>
      <c r="C23" s="856"/>
      <c r="D23" s="856"/>
      <c r="E23" s="1506"/>
      <c r="F23" s="2160" t="s">
        <v>2109</v>
      </c>
      <c r="G23" s="1508"/>
      <c r="H23" s="2002" t="s">
        <v>968</v>
      </c>
      <c r="I23" s="850"/>
      <c r="J23" s="848" t="s">
        <v>1014</v>
      </c>
      <c r="K23" s="849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5" t="s">
        <v>1016</v>
      </c>
      <c r="B24" s="856"/>
      <c r="C24" s="856"/>
      <c r="D24" s="856"/>
      <c r="E24" s="1506"/>
      <c r="F24" s="2160" t="s">
        <v>2109</v>
      </c>
      <c r="G24" s="1508"/>
      <c r="H24" s="2002" t="s">
        <v>968</v>
      </c>
      <c r="I24" s="850"/>
      <c r="J24" s="848" t="s">
        <v>1014</v>
      </c>
      <c r="K24" s="849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4.5" customHeight="1">
      <c r="A25" s="855" t="s">
        <v>1017</v>
      </c>
      <c r="B25" s="856"/>
      <c r="C25" s="856"/>
      <c r="D25" s="856"/>
      <c r="E25" s="1506"/>
      <c r="F25" s="2160" t="s">
        <v>2109</v>
      </c>
      <c r="G25" s="1508"/>
      <c r="H25" s="2002" t="s">
        <v>968</v>
      </c>
      <c r="I25" s="850"/>
      <c r="J25" s="848" t="s">
        <v>1014</v>
      </c>
      <c r="K25" s="849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855" t="s">
        <v>1018</v>
      </c>
      <c r="B26" s="856"/>
      <c r="C26" s="856"/>
      <c r="D26" s="856"/>
      <c r="E26" s="1506"/>
      <c r="F26" s="2160" t="s">
        <v>2109</v>
      </c>
      <c r="G26" s="1508"/>
      <c r="H26" s="2002" t="s">
        <v>968</v>
      </c>
      <c r="I26" s="850"/>
      <c r="J26" s="848" t="s">
        <v>1014</v>
      </c>
      <c r="K26" s="849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>
      <c r="A27" s="855" t="s">
        <v>1019</v>
      </c>
      <c r="B27" s="856"/>
      <c r="C27" s="856"/>
      <c r="D27" s="856"/>
      <c r="E27" s="1506"/>
      <c r="F27" s="2160" t="s">
        <v>2109</v>
      </c>
      <c r="G27" s="1508"/>
      <c r="H27" s="2002" t="s">
        <v>968</v>
      </c>
      <c r="I27" s="850"/>
      <c r="J27" s="848" t="s">
        <v>1014</v>
      </c>
      <c r="K27" s="849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" customHeight="1">
      <c r="A28" s="855" t="s">
        <v>1020</v>
      </c>
      <c r="B28" s="856"/>
      <c r="C28" s="856"/>
      <c r="D28" s="856"/>
      <c r="E28" s="1506"/>
      <c r="F28" s="2160" t="s">
        <v>2109</v>
      </c>
      <c r="G28" s="1508"/>
      <c r="H28" s="2002" t="s">
        <v>968</v>
      </c>
      <c r="I28" s="850"/>
      <c r="J28" s="848" t="s">
        <v>1014</v>
      </c>
      <c r="K28" s="849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55" t="s">
        <v>1021</v>
      </c>
      <c r="B29" s="856"/>
      <c r="C29" s="856"/>
      <c r="D29" s="856"/>
      <c r="E29" s="1506"/>
      <c r="F29" s="2160" t="s">
        <v>2109</v>
      </c>
      <c r="G29" s="1508"/>
      <c r="H29" s="2002" t="s">
        <v>968</v>
      </c>
      <c r="I29" s="850"/>
      <c r="J29" s="848" t="s">
        <v>1014</v>
      </c>
      <c r="K29" s="849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5" t="s">
        <v>1022</v>
      </c>
      <c r="B30" s="856"/>
      <c r="C30" s="856"/>
      <c r="D30" s="856"/>
      <c r="E30" s="1506"/>
      <c r="F30" s="2160" t="s">
        <v>2109</v>
      </c>
      <c r="G30" s="1508"/>
      <c r="H30" s="2002" t="s">
        <v>968</v>
      </c>
      <c r="I30" s="850"/>
      <c r="J30" s="848" t="s">
        <v>1014</v>
      </c>
      <c r="K30" s="849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855" t="s">
        <v>1023</v>
      </c>
      <c r="B31" s="856"/>
      <c r="C31" s="856"/>
      <c r="D31" s="856"/>
      <c r="E31" s="1506"/>
      <c r="F31" s="2160" t="s">
        <v>2109</v>
      </c>
      <c r="G31" s="1508"/>
      <c r="H31" s="2002" t="s">
        <v>968</v>
      </c>
      <c r="I31" s="850"/>
      <c r="J31" s="848" t="s">
        <v>1014</v>
      </c>
      <c r="K31" s="849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855" t="s">
        <v>1024</v>
      </c>
      <c r="B32" s="856"/>
      <c r="C32" s="856"/>
      <c r="D32" s="856"/>
      <c r="E32" s="1506"/>
      <c r="F32" s="2160" t="s">
        <v>2109</v>
      </c>
      <c r="G32" s="1508"/>
      <c r="H32" s="2002" t="s">
        <v>968</v>
      </c>
      <c r="I32" s="850"/>
      <c r="J32" s="848" t="s">
        <v>1014</v>
      </c>
      <c r="K32" s="849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5" t="s">
        <v>1025</v>
      </c>
      <c r="B33" s="856"/>
      <c r="C33" s="856"/>
      <c r="D33" s="856"/>
      <c r="E33" s="1506"/>
      <c r="F33" s="2160" t="s">
        <v>2109</v>
      </c>
      <c r="G33" s="1508"/>
      <c r="H33" s="2002" t="s">
        <v>1026</v>
      </c>
      <c r="I33" s="850"/>
      <c r="J33" s="848" t="s">
        <v>1027</v>
      </c>
      <c r="K33" s="849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3" customHeight="1">
      <c r="A34" s="855" t="s">
        <v>1028</v>
      </c>
      <c r="B34" s="856"/>
      <c r="C34" s="856"/>
      <c r="D34" s="856"/>
      <c r="E34" s="1506"/>
      <c r="F34" s="2160" t="s">
        <v>2109</v>
      </c>
      <c r="G34" s="1508"/>
      <c r="H34" s="2002" t="s">
        <v>983</v>
      </c>
      <c r="I34" s="850"/>
      <c r="J34" s="848" t="s">
        <v>984</v>
      </c>
      <c r="K34" s="849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 thickBot="1">
      <c r="A35" s="866" t="s">
        <v>1029</v>
      </c>
      <c r="B35" s="867"/>
      <c r="C35" s="867"/>
      <c r="D35" s="867"/>
      <c r="E35" s="996"/>
      <c r="F35" s="3325" t="s">
        <v>2109</v>
      </c>
      <c r="G35" s="3326"/>
      <c r="H35" s="999" t="s">
        <v>983</v>
      </c>
      <c r="I35" s="996"/>
      <c r="J35" s="999" t="s">
        <v>984</v>
      </c>
      <c r="K35" s="933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6.5" customHeight="1">
      <c r="A36" s="858" t="s">
        <v>2125</v>
      </c>
      <c r="B36" s="859"/>
      <c r="C36" s="1125" t="s">
        <v>1030</v>
      </c>
      <c r="D36" s="892"/>
      <c r="E36" s="892"/>
      <c r="F36" s="892"/>
      <c r="G36" s="892"/>
      <c r="H36" s="892"/>
      <c r="I36" s="892"/>
      <c r="J36" s="892"/>
      <c r="K36" s="1007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6.5" customHeight="1">
      <c r="A37" s="860"/>
      <c r="B37" s="861"/>
      <c r="C37" s="2002" t="s">
        <v>1031</v>
      </c>
      <c r="D37" s="856"/>
      <c r="E37" s="856"/>
      <c r="F37" s="856"/>
      <c r="G37" s="856"/>
      <c r="H37" s="856"/>
      <c r="I37" s="856"/>
      <c r="J37" s="856"/>
      <c r="K37" s="993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6.5" customHeight="1">
      <c r="A38" s="860"/>
      <c r="B38" s="861"/>
      <c r="C38" s="2002" t="s">
        <v>1032</v>
      </c>
      <c r="D38" s="856"/>
      <c r="E38" s="856"/>
      <c r="F38" s="856"/>
      <c r="G38" s="856"/>
      <c r="H38" s="856"/>
      <c r="I38" s="856"/>
      <c r="J38" s="856"/>
      <c r="K38" s="993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6.5" customHeight="1">
      <c r="A39" s="860"/>
      <c r="B39" s="861"/>
      <c r="C39" s="2002" t="s">
        <v>1033</v>
      </c>
      <c r="D39" s="856"/>
      <c r="E39" s="856"/>
      <c r="F39" s="856"/>
      <c r="G39" s="856"/>
      <c r="H39" s="856"/>
      <c r="I39" s="856"/>
      <c r="J39" s="856"/>
      <c r="K39" s="993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6.5" customHeight="1">
      <c r="A40" s="860"/>
      <c r="B40" s="861"/>
      <c r="C40" s="2002" t="s">
        <v>1034</v>
      </c>
      <c r="D40" s="856"/>
      <c r="E40" s="856"/>
      <c r="F40" s="856"/>
      <c r="G40" s="856"/>
      <c r="H40" s="856"/>
      <c r="I40" s="856"/>
      <c r="J40" s="856"/>
      <c r="K40" s="993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6.5" customHeight="1">
      <c r="A41" s="860"/>
      <c r="B41" s="861"/>
      <c r="C41" s="2002" t="s">
        <v>1035</v>
      </c>
      <c r="D41" s="856"/>
      <c r="E41" s="856"/>
      <c r="F41" s="856"/>
      <c r="G41" s="856"/>
      <c r="H41" s="856"/>
      <c r="I41" s="856"/>
      <c r="J41" s="856"/>
      <c r="K41" s="993"/>
      <c r="L41" s="191"/>
      <c r="M41" s="191"/>
      <c r="N41" s="232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6.5" customHeight="1">
      <c r="A42" s="860"/>
      <c r="B42" s="861"/>
      <c r="C42" s="2002" t="s">
        <v>1036</v>
      </c>
      <c r="D42" s="856"/>
      <c r="E42" s="856"/>
      <c r="F42" s="856"/>
      <c r="G42" s="856"/>
      <c r="H42" s="856"/>
      <c r="I42" s="856"/>
      <c r="J42" s="856"/>
      <c r="K42" s="993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6.5" customHeight="1">
      <c r="A43" s="862"/>
      <c r="B43" s="863"/>
      <c r="C43" s="1127" t="s">
        <v>1037</v>
      </c>
      <c r="D43" s="867"/>
      <c r="E43" s="867"/>
      <c r="F43" s="867"/>
      <c r="G43" s="867"/>
      <c r="H43" s="867"/>
      <c r="I43" s="867"/>
      <c r="J43" s="867"/>
      <c r="K43" s="1000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6.5" customHeight="1">
      <c r="A44" s="1568" t="s">
        <v>2126</v>
      </c>
      <c r="B44" s="3381"/>
      <c r="C44" s="1125" t="s">
        <v>1038</v>
      </c>
      <c r="D44" s="892"/>
      <c r="E44" s="892"/>
      <c r="F44" s="892"/>
      <c r="G44" s="892"/>
      <c r="H44" s="892"/>
      <c r="I44" s="892"/>
      <c r="J44" s="892"/>
      <c r="K44" s="1007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6.5" customHeight="1">
      <c r="A45" s="1570"/>
      <c r="B45" s="3382"/>
      <c r="C45" s="2002" t="s">
        <v>1039</v>
      </c>
      <c r="D45" s="856"/>
      <c r="E45" s="856"/>
      <c r="F45" s="856"/>
      <c r="G45" s="856"/>
      <c r="H45" s="856"/>
      <c r="I45" s="856"/>
      <c r="J45" s="856"/>
      <c r="K45" s="993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7.25" customHeight="1">
      <c r="A46" s="1570"/>
      <c r="B46" s="3382"/>
      <c r="C46" s="2002" t="s">
        <v>1040</v>
      </c>
      <c r="D46" s="856"/>
      <c r="E46" s="856"/>
      <c r="F46" s="856"/>
      <c r="G46" s="856"/>
      <c r="H46" s="856"/>
      <c r="I46" s="856"/>
      <c r="J46" s="856"/>
      <c r="K46" s="993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27.45" customHeight="1">
      <c r="A47" s="1572"/>
      <c r="B47" s="3383"/>
      <c r="C47" s="932" t="s">
        <v>4423</v>
      </c>
      <c r="D47" s="867"/>
      <c r="E47" s="867"/>
      <c r="F47" s="867"/>
      <c r="G47" s="867"/>
      <c r="H47" s="867"/>
      <c r="I47" s="867"/>
      <c r="J47" s="867"/>
      <c r="K47" s="1000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8.75" customHeight="1">
      <c r="A48" s="858" t="s">
        <v>2127</v>
      </c>
      <c r="B48" s="859"/>
      <c r="C48" s="948" t="s">
        <v>1041</v>
      </c>
      <c r="D48" s="949"/>
      <c r="E48" s="949"/>
      <c r="F48" s="949"/>
      <c r="G48" s="949"/>
      <c r="H48" s="949"/>
      <c r="I48" s="949"/>
      <c r="J48" s="949"/>
      <c r="K48" s="1022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8.75" customHeight="1">
      <c r="A49" s="860"/>
      <c r="B49" s="861"/>
      <c r="C49" s="951" t="s">
        <v>1042</v>
      </c>
      <c r="D49" s="952"/>
      <c r="E49" s="952"/>
      <c r="F49" s="952"/>
      <c r="G49" s="952"/>
      <c r="H49" s="952"/>
      <c r="I49" s="952"/>
      <c r="J49" s="952"/>
      <c r="K49" s="1021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.75" customHeight="1">
      <c r="A50" s="860"/>
      <c r="B50" s="861"/>
      <c r="C50" s="951" t="s">
        <v>1043</v>
      </c>
      <c r="D50" s="952"/>
      <c r="E50" s="952"/>
      <c r="F50" s="952"/>
      <c r="G50" s="952"/>
      <c r="H50" s="952"/>
      <c r="I50" s="952"/>
      <c r="J50" s="952"/>
      <c r="K50" s="1021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.75" customHeight="1">
      <c r="A51" s="860"/>
      <c r="B51" s="861"/>
      <c r="C51" s="951" t="s">
        <v>1044</v>
      </c>
      <c r="D51" s="952"/>
      <c r="E51" s="952"/>
      <c r="F51" s="952"/>
      <c r="G51" s="952"/>
      <c r="H51" s="952"/>
      <c r="I51" s="952"/>
      <c r="J51" s="952"/>
      <c r="K51" s="1021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.75" customHeight="1">
      <c r="A52" s="862"/>
      <c r="B52" s="863"/>
      <c r="C52" s="957" t="s">
        <v>1045</v>
      </c>
      <c r="D52" s="958"/>
      <c r="E52" s="958"/>
      <c r="F52" s="958"/>
      <c r="G52" s="958"/>
      <c r="H52" s="958"/>
      <c r="I52" s="958"/>
      <c r="J52" s="958"/>
      <c r="K52" s="1023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>
      <c r="A53" s="1181" t="s">
        <v>2133</v>
      </c>
      <c r="B53" s="3374"/>
      <c r="C53" s="2534" t="s">
        <v>1046</v>
      </c>
      <c r="D53" s="1113"/>
      <c r="E53" s="1113"/>
      <c r="F53" s="1113"/>
      <c r="G53" s="1113"/>
      <c r="H53" s="1113"/>
      <c r="I53" s="1113"/>
      <c r="J53" s="1113"/>
      <c r="K53" s="1522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9.25" customHeight="1">
      <c r="A54" s="1182"/>
      <c r="B54" s="3375"/>
      <c r="C54" s="3379" t="s">
        <v>3003</v>
      </c>
      <c r="D54" s="1218"/>
      <c r="E54" s="1218"/>
      <c r="F54" s="1218"/>
      <c r="G54" s="1218"/>
      <c r="H54" s="1218"/>
      <c r="I54" s="1218"/>
      <c r="J54" s="1218"/>
      <c r="K54" s="1559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7.25" customHeight="1">
      <c r="A55" s="1182"/>
      <c r="B55" s="3375"/>
      <c r="C55" s="3379" t="s">
        <v>3004</v>
      </c>
      <c r="D55" s="1218"/>
      <c r="E55" s="1218"/>
      <c r="F55" s="1218"/>
      <c r="G55" s="1218"/>
      <c r="H55" s="1218"/>
      <c r="I55" s="1218"/>
      <c r="J55" s="1218"/>
      <c r="K55" s="1559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>
      <c r="A56" s="1182"/>
      <c r="B56" s="3375"/>
      <c r="C56" s="2982" t="s">
        <v>1047</v>
      </c>
      <c r="D56" s="1218"/>
      <c r="E56" s="1218"/>
      <c r="F56" s="1218"/>
      <c r="G56" s="1218"/>
      <c r="H56" s="1218"/>
      <c r="I56" s="1218"/>
      <c r="J56" s="1218"/>
      <c r="K56" s="1559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2.25" customHeight="1">
      <c r="A57" s="1182"/>
      <c r="B57" s="3375"/>
      <c r="C57" s="3379" t="s">
        <v>1048</v>
      </c>
      <c r="D57" s="1218"/>
      <c r="E57" s="1218"/>
      <c r="F57" s="1218"/>
      <c r="G57" s="1218"/>
      <c r="H57" s="1218"/>
      <c r="I57" s="1218"/>
      <c r="J57" s="1218"/>
      <c r="K57" s="1559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>
      <c r="A58" s="1182"/>
      <c r="B58" s="3375"/>
      <c r="C58" s="2982" t="s">
        <v>1049</v>
      </c>
      <c r="D58" s="1218"/>
      <c r="E58" s="1218"/>
      <c r="F58" s="1218"/>
      <c r="G58" s="1218"/>
      <c r="H58" s="1218"/>
      <c r="I58" s="1218"/>
      <c r="J58" s="1218"/>
      <c r="K58" s="1559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1182"/>
      <c r="B59" s="3375"/>
      <c r="C59" s="3379" t="s">
        <v>3005</v>
      </c>
      <c r="D59" s="1218"/>
      <c r="E59" s="1218"/>
      <c r="F59" s="1218"/>
      <c r="G59" s="1218"/>
      <c r="H59" s="1218"/>
      <c r="I59" s="1218"/>
      <c r="J59" s="1218"/>
      <c r="K59" s="1559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1182"/>
      <c r="B60" s="3375"/>
      <c r="C60" s="3379" t="s">
        <v>3006</v>
      </c>
      <c r="D60" s="1218"/>
      <c r="E60" s="1218"/>
      <c r="F60" s="1218"/>
      <c r="G60" s="1218"/>
      <c r="H60" s="1218"/>
      <c r="I60" s="1218"/>
      <c r="J60" s="1218"/>
      <c r="K60" s="1559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6.5" customHeight="1">
      <c r="A61" s="1182"/>
      <c r="B61" s="3375"/>
      <c r="C61" s="2982" t="s">
        <v>1050</v>
      </c>
      <c r="D61" s="1218"/>
      <c r="E61" s="1218"/>
      <c r="F61" s="1218"/>
      <c r="G61" s="1218"/>
      <c r="H61" s="1218"/>
      <c r="I61" s="1218"/>
      <c r="J61" s="1218"/>
      <c r="K61" s="1559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" customHeight="1">
      <c r="A62" s="1183"/>
      <c r="B62" s="3376"/>
      <c r="C62" s="3397" t="s">
        <v>1051</v>
      </c>
      <c r="D62" s="1219"/>
      <c r="E62" s="1219"/>
      <c r="F62" s="1219"/>
      <c r="G62" s="1219"/>
      <c r="H62" s="1219"/>
      <c r="I62" s="1219"/>
      <c r="J62" s="1219"/>
      <c r="K62" s="1563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1051" t="s">
        <v>2134</v>
      </c>
      <c r="B63" s="1049"/>
      <c r="C63" s="1049"/>
      <c r="D63" s="1049"/>
      <c r="E63" s="1049"/>
      <c r="F63" s="1049"/>
      <c r="G63" s="1049"/>
      <c r="H63" s="1049"/>
      <c r="I63" s="1049"/>
      <c r="J63" s="1049"/>
      <c r="K63" s="1050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9.5" customHeight="1">
      <c r="A64" s="9" t="s">
        <v>2135</v>
      </c>
      <c r="B64" s="10"/>
      <c r="C64" s="10"/>
      <c r="D64" s="10"/>
      <c r="E64" s="199"/>
      <c r="F64" s="970">
        <v>30</v>
      </c>
      <c r="G64" s="971"/>
      <c r="H64" s="971"/>
      <c r="I64" s="971"/>
      <c r="J64" s="971"/>
      <c r="K64" s="1032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6" customHeight="1">
      <c r="A65" s="11" t="s">
        <v>2137</v>
      </c>
      <c r="B65" s="12"/>
      <c r="C65" s="12"/>
      <c r="D65" s="12"/>
      <c r="E65" s="200"/>
      <c r="F65" s="973">
        <v>45</v>
      </c>
      <c r="G65" s="974"/>
      <c r="H65" s="974"/>
      <c r="I65" s="974"/>
      <c r="J65" s="974"/>
      <c r="K65" s="1033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 thickBot="1">
      <c r="A66" s="3344" t="s">
        <v>2139</v>
      </c>
      <c r="B66" s="3345"/>
      <c r="C66" s="3345"/>
      <c r="D66" s="3345"/>
      <c r="E66" s="3345"/>
      <c r="F66" s="3377" t="s">
        <v>2140</v>
      </c>
      <c r="G66" s="1185"/>
      <c r="H66" s="1185"/>
      <c r="I66" s="1185"/>
      <c r="J66" s="1185"/>
      <c r="K66" s="1186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0" customHeight="1" thickBot="1">
      <c r="A67" s="858" t="s">
        <v>2141</v>
      </c>
      <c r="B67" s="1003"/>
      <c r="C67" s="1003"/>
      <c r="D67" s="1003"/>
      <c r="E67" s="859"/>
      <c r="F67" s="3378" t="s">
        <v>4424</v>
      </c>
      <c r="G67" s="2387"/>
      <c r="H67" s="2387"/>
      <c r="I67" s="2387"/>
      <c r="J67" s="2387"/>
      <c r="K67" s="2388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3" customHeight="1" thickBot="1">
      <c r="A68" s="862"/>
      <c r="B68" s="1004"/>
      <c r="C68" s="1004"/>
      <c r="D68" s="1004"/>
      <c r="E68" s="863"/>
      <c r="F68" s="3380" t="s">
        <v>4425</v>
      </c>
      <c r="G68" s="3303"/>
      <c r="H68" s="3303"/>
      <c r="I68" s="3303"/>
      <c r="J68" s="3303"/>
      <c r="K68" s="3304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1" customHeight="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251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47">
    <mergeCell ref="A66:E66"/>
    <mergeCell ref="J35:K35"/>
    <mergeCell ref="H34:I34"/>
    <mergeCell ref="J34:K34"/>
    <mergeCell ref="C43:K43"/>
    <mergeCell ref="A36:B43"/>
    <mergeCell ref="C36:K36"/>
    <mergeCell ref="C37:K37"/>
    <mergeCell ref="C38:K38"/>
    <mergeCell ref="C39:K39"/>
    <mergeCell ref="A35:E35"/>
    <mergeCell ref="F35:G35"/>
    <mergeCell ref="C62:K62"/>
    <mergeCell ref="C56:K56"/>
    <mergeCell ref="I3:K3"/>
    <mergeCell ref="A26:E26"/>
    <mergeCell ref="F26:G26"/>
    <mergeCell ref="H26:I26"/>
    <mergeCell ref="A30:E30"/>
    <mergeCell ref="A34:E34"/>
    <mergeCell ref="F30:G30"/>
    <mergeCell ref="H30:I30"/>
    <mergeCell ref="J30:K30"/>
    <mergeCell ref="A22:E22"/>
    <mergeCell ref="F22:G22"/>
    <mergeCell ref="H22:I22"/>
    <mergeCell ref="H24:I24"/>
    <mergeCell ref="J29:K29"/>
    <mergeCell ref="J26:K26"/>
    <mergeCell ref="A27:E27"/>
    <mergeCell ref="H31:I31"/>
    <mergeCell ref="J31:K31"/>
    <mergeCell ref="A32:E32"/>
    <mergeCell ref="F32:G32"/>
    <mergeCell ref="H32:I32"/>
    <mergeCell ref="J32:K32"/>
    <mergeCell ref="A31:E31"/>
    <mergeCell ref="F31:G31"/>
    <mergeCell ref="A2:C2"/>
    <mergeCell ref="A1:C1"/>
    <mergeCell ref="F1:H1"/>
    <mergeCell ref="F2:H2"/>
    <mergeCell ref="D1:E1"/>
    <mergeCell ref="D2:E2"/>
    <mergeCell ref="H21:I21"/>
    <mergeCell ref="J21:K21"/>
    <mergeCell ref="J22:K22"/>
    <mergeCell ref="A21:E21"/>
    <mergeCell ref="I1:K1"/>
    <mergeCell ref="I2:K2"/>
    <mergeCell ref="D6:K6"/>
    <mergeCell ref="F4:H4"/>
    <mergeCell ref="I4:K4"/>
    <mergeCell ref="D4:E4"/>
    <mergeCell ref="D3:E3"/>
    <mergeCell ref="F3:H3"/>
    <mergeCell ref="A6:C6"/>
    <mergeCell ref="A3:C3"/>
    <mergeCell ref="A4:C4"/>
    <mergeCell ref="A5:C5"/>
    <mergeCell ref="F21:G21"/>
    <mergeCell ref="D12:K12"/>
    <mergeCell ref="A8:K8"/>
    <mergeCell ref="D19:K19"/>
    <mergeCell ref="F20:G20"/>
    <mergeCell ref="D18:K18"/>
    <mergeCell ref="A18:C18"/>
    <mergeCell ref="A13:C15"/>
    <mergeCell ref="A16:C17"/>
    <mergeCell ref="L18:R18"/>
    <mergeCell ref="F5:H5"/>
    <mergeCell ref="I5:K5"/>
    <mergeCell ref="D5:E5"/>
    <mergeCell ref="A20:E20"/>
    <mergeCell ref="D13:K13"/>
    <mergeCell ref="D16:K16"/>
    <mergeCell ref="L5:Q6"/>
    <mergeCell ref="L19:R19"/>
    <mergeCell ref="D14:K14"/>
    <mergeCell ref="D15:K15"/>
    <mergeCell ref="D17:K17"/>
    <mergeCell ref="D7:K7"/>
    <mergeCell ref="D10:K10"/>
    <mergeCell ref="D11:K11"/>
    <mergeCell ref="A9:C12"/>
    <mergeCell ref="A7:C7"/>
    <mergeCell ref="L20:R20"/>
    <mergeCell ref="H20:I20"/>
    <mergeCell ref="J20:K20"/>
    <mergeCell ref="H25:I25"/>
    <mergeCell ref="J25:K25"/>
    <mergeCell ref="A24:E24"/>
    <mergeCell ref="F24:G24"/>
    <mergeCell ref="J24:K24"/>
    <mergeCell ref="A33:E33"/>
    <mergeCell ref="F33:G33"/>
    <mergeCell ref="H33:I33"/>
    <mergeCell ref="J33:K33"/>
    <mergeCell ref="F25:G25"/>
    <mergeCell ref="A28:E28"/>
    <mergeCell ref="F28:G28"/>
    <mergeCell ref="H28:I28"/>
    <mergeCell ref="J28:K28"/>
    <mergeCell ref="A23:E23"/>
    <mergeCell ref="F23:G23"/>
    <mergeCell ref="H23:I23"/>
    <mergeCell ref="J23:K23"/>
    <mergeCell ref="A25:E25"/>
    <mergeCell ref="F27:G27"/>
    <mergeCell ref="H27:I27"/>
    <mergeCell ref="A29:E29"/>
    <mergeCell ref="F29:G29"/>
    <mergeCell ref="H29:I29"/>
    <mergeCell ref="C47:K47"/>
    <mergeCell ref="C40:K40"/>
    <mergeCell ref="C42:K42"/>
    <mergeCell ref="C41:K41"/>
    <mergeCell ref="F34:G34"/>
    <mergeCell ref="C44:K44"/>
    <mergeCell ref="A44:B47"/>
    <mergeCell ref="C45:K45"/>
    <mergeCell ref="C46:K46"/>
    <mergeCell ref="H35:I35"/>
    <mergeCell ref="D9:K9"/>
    <mergeCell ref="A67:E68"/>
    <mergeCell ref="A63:K63"/>
    <mergeCell ref="C50:K50"/>
    <mergeCell ref="C53:K53"/>
    <mergeCell ref="A53:B62"/>
    <mergeCell ref="F64:K64"/>
    <mergeCell ref="F65:K65"/>
    <mergeCell ref="F66:K66"/>
    <mergeCell ref="F67:K67"/>
    <mergeCell ref="C54:K54"/>
    <mergeCell ref="C55:K55"/>
    <mergeCell ref="A48:B52"/>
    <mergeCell ref="F68:K68"/>
    <mergeCell ref="C59:K59"/>
    <mergeCell ref="C60:K60"/>
    <mergeCell ref="C61:K61"/>
    <mergeCell ref="C51:K51"/>
    <mergeCell ref="C52:K52"/>
    <mergeCell ref="C48:K48"/>
    <mergeCell ref="C49:K49"/>
    <mergeCell ref="C57:K57"/>
    <mergeCell ref="C58:K58"/>
    <mergeCell ref="J27:K27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76"/>
  <sheetViews>
    <sheetView showGridLines="0" workbookViewId="0">
      <selection activeCell="I1" sqref="I1:K1"/>
    </sheetView>
  </sheetViews>
  <sheetFormatPr defaultColWidth="8.85546875" defaultRowHeight="14.25"/>
  <cols>
    <col min="1" max="4" width="8.85546875" style="95"/>
    <col min="5" max="5" width="21.28515625" style="95" customWidth="1"/>
    <col min="6" max="7" width="8.85546875" style="95"/>
    <col min="8" max="8" width="9.5703125" style="95" customWidth="1"/>
    <col min="9" max="9" width="8.85546875" style="95" customWidth="1"/>
    <col min="10" max="10" width="7.42578125" style="95" customWidth="1"/>
    <col min="11" max="11" width="8.85546875" style="95" customWidth="1"/>
    <col min="12" max="16" width="8.85546875" style="95"/>
    <col min="17" max="17" width="13.85546875" style="95" customWidth="1"/>
    <col min="18" max="16384" width="8.85546875" style="95"/>
  </cols>
  <sheetData>
    <row r="1" spans="1:18" ht="46.5" customHeight="1" thickBot="1">
      <c r="A1" s="3403" t="s">
        <v>2064</v>
      </c>
      <c r="B1" s="3404"/>
      <c r="C1" s="3404"/>
      <c r="D1" s="3405" t="s">
        <v>2065</v>
      </c>
      <c r="E1" s="3406"/>
      <c r="F1" s="3400" t="s">
        <v>2066</v>
      </c>
      <c r="G1" s="3401"/>
      <c r="H1" s="3402"/>
      <c r="I1" s="3445" t="s">
        <v>5015</v>
      </c>
      <c r="J1" s="3446"/>
      <c r="K1" s="3447"/>
      <c r="L1" s="96"/>
      <c r="M1" s="96"/>
      <c r="N1" s="96"/>
      <c r="O1" s="96"/>
      <c r="P1" s="96"/>
      <c r="Q1" s="96"/>
      <c r="R1" s="96"/>
    </row>
    <row r="2" spans="1:18" ht="15.75" thickBot="1">
      <c r="A2" s="3400" t="s">
        <v>2067</v>
      </c>
      <c r="B2" s="3401"/>
      <c r="C2" s="3402"/>
      <c r="D2" s="3407" t="s">
        <v>2068</v>
      </c>
      <c r="E2" s="3408"/>
      <c r="F2" s="3400" t="s">
        <v>2069</v>
      </c>
      <c r="G2" s="3401"/>
      <c r="H2" s="3402"/>
      <c r="I2" s="3407" t="s">
        <v>2327</v>
      </c>
      <c r="J2" s="3448"/>
      <c r="K2" s="3408"/>
      <c r="L2" s="96"/>
      <c r="M2" s="96"/>
      <c r="N2" s="96"/>
      <c r="O2" s="96"/>
      <c r="P2" s="96"/>
      <c r="Q2" s="96"/>
      <c r="R2" s="96"/>
    </row>
    <row r="3" spans="1:18" ht="15.75" thickBot="1">
      <c r="A3" s="3400" t="s">
        <v>2071</v>
      </c>
      <c r="B3" s="3401"/>
      <c r="C3" s="3402"/>
      <c r="D3" s="3451">
        <v>30</v>
      </c>
      <c r="E3" s="3453"/>
      <c r="F3" s="3400" t="s">
        <v>2072</v>
      </c>
      <c r="G3" s="3401"/>
      <c r="H3" s="3402"/>
      <c r="I3" s="3451">
        <v>2</v>
      </c>
      <c r="J3" s="3452"/>
      <c r="K3" s="3453"/>
      <c r="L3" s="96"/>
      <c r="M3" s="96"/>
      <c r="N3" s="96"/>
      <c r="O3" s="96"/>
      <c r="P3" s="96"/>
      <c r="Q3" s="96"/>
      <c r="R3" s="96"/>
    </row>
    <row r="4" spans="1:18" ht="15.75" thickBot="1">
      <c r="A4" s="3400" t="s">
        <v>2073</v>
      </c>
      <c r="B4" s="3401"/>
      <c r="C4" s="3402"/>
      <c r="D4" s="3462" t="s">
        <v>2074</v>
      </c>
      <c r="E4" s="3463"/>
      <c r="F4" s="3400" t="s">
        <v>2075</v>
      </c>
      <c r="G4" s="3401"/>
      <c r="H4" s="3402"/>
      <c r="I4" s="3451" t="s">
        <v>2157</v>
      </c>
      <c r="J4" s="3452"/>
      <c r="K4" s="3453"/>
      <c r="L4" s="96" t="s">
        <v>2077</v>
      </c>
      <c r="M4" s="96"/>
      <c r="N4" s="96"/>
      <c r="O4" s="96"/>
      <c r="P4" s="96"/>
      <c r="Q4" s="96"/>
      <c r="R4" s="96"/>
    </row>
    <row r="5" spans="1:18" ht="15" customHeight="1" thickBot="1">
      <c r="A5" s="3400" t="s">
        <v>2078</v>
      </c>
      <c r="B5" s="3401"/>
      <c r="C5" s="3402"/>
      <c r="D5" s="3451" t="s">
        <v>2079</v>
      </c>
      <c r="E5" s="3453"/>
      <c r="F5" s="3400" t="s">
        <v>2080</v>
      </c>
      <c r="G5" s="3401"/>
      <c r="H5" s="3402"/>
      <c r="I5" s="3451" t="s">
        <v>2081</v>
      </c>
      <c r="J5" s="3452"/>
      <c r="K5" s="3453"/>
      <c r="L5" s="3432" t="s">
        <v>2082</v>
      </c>
      <c r="M5" s="3433"/>
      <c r="N5" s="3433"/>
      <c r="O5" s="3433"/>
      <c r="P5" s="3433"/>
      <c r="Q5" s="3433"/>
      <c r="R5" s="96"/>
    </row>
    <row r="6" spans="1:18" ht="15.75" customHeight="1" thickBot="1">
      <c r="A6" s="3464" t="s">
        <v>2083</v>
      </c>
      <c r="B6" s="3465"/>
      <c r="C6" s="3466"/>
      <c r="D6" s="3449" t="s">
        <v>3805</v>
      </c>
      <c r="E6" s="3449"/>
      <c r="F6" s="3449"/>
      <c r="G6" s="3449"/>
      <c r="H6" s="3449"/>
      <c r="I6" s="3449"/>
      <c r="J6" s="3449"/>
      <c r="K6" s="3450"/>
      <c r="L6" s="3432"/>
      <c r="M6" s="3433"/>
      <c r="N6" s="3433"/>
      <c r="O6" s="3433"/>
      <c r="P6" s="3433"/>
      <c r="Q6" s="3433"/>
      <c r="R6" s="96"/>
    </row>
    <row r="7" spans="1:18" ht="47.25" customHeight="1" thickBot="1">
      <c r="A7" s="3483" t="s">
        <v>2084</v>
      </c>
      <c r="B7" s="3484"/>
      <c r="C7" s="3485"/>
      <c r="D7" s="3495" t="s">
        <v>1052</v>
      </c>
      <c r="E7" s="3496"/>
      <c r="F7" s="3496"/>
      <c r="G7" s="3496"/>
      <c r="H7" s="3496"/>
      <c r="I7" s="3496"/>
      <c r="J7" s="3496"/>
      <c r="K7" s="3497"/>
      <c r="L7" s="96"/>
      <c r="M7" s="96"/>
      <c r="N7" s="96"/>
      <c r="O7" s="96"/>
      <c r="P7" s="96"/>
      <c r="Q7" s="96"/>
      <c r="R7" s="96"/>
    </row>
    <row r="8" spans="1:18" ht="37.5" customHeight="1" thickBot="1">
      <c r="A8" s="3492" t="s">
        <v>2086</v>
      </c>
      <c r="B8" s="3493"/>
      <c r="C8" s="3493"/>
      <c r="D8" s="3494"/>
      <c r="E8" s="3494"/>
      <c r="F8" s="3494"/>
      <c r="G8" s="3494"/>
      <c r="H8" s="3494"/>
      <c r="I8" s="3494"/>
      <c r="J8" s="3494"/>
      <c r="K8" s="3435"/>
      <c r="L8" s="96"/>
      <c r="M8" s="96"/>
      <c r="N8" s="96"/>
      <c r="O8" s="96"/>
      <c r="P8" s="96"/>
      <c r="Q8" s="96"/>
      <c r="R8" s="96"/>
    </row>
    <row r="9" spans="1:18" ht="62.25" customHeight="1">
      <c r="A9" s="3473" t="s">
        <v>2160</v>
      </c>
      <c r="B9" s="3500"/>
      <c r="C9" s="3474"/>
      <c r="D9" s="3486" t="s">
        <v>3806</v>
      </c>
      <c r="E9" s="3487"/>
      <c r="F9" s="3487"/>
      <c r="G9" s="3487"/>
      <c r="H9" s="3487"/>
      <c r="I9" s="3487"/>
      <c r="J9" s="3487"/>
      <c r="K9" s="3488"/>
      <c r="L9" s="96"/>
      <c r="M9" s="96"/>
      <c r="N9" s="96"/>
      <c r="O9" s="96"/>
      <c r="P9" s="96"/>
      <c r="Q9" s="96"/>
      <c r="R9" s="96"/>
    </row>
    <row r="10" spans="1:18" ht="63" customHeight="1">
      <c r="A10" s="3473"/>
      <c r="B10" s="3500"/>
      <c r="C10" s="3474"/>
      <c r="D10" s="3498" t="s">
        <v>3807</v>
      </c>
      <c r="E10" s="3412"/>
      <c r="F10" s="3412"/>
      <c r="G10" s="3412"/>
      <c r="H10" s="3412"/>
      <c r="I10" s="3412"/>
      <c r="J10" s="3412"/>
      <c r="K10" s="3499"/>
      <c r="L10" s="96"/>
      <c r="M10" s="96"/>
      <c r="N10" s="96"/>
      <c r="O10" s="96"/>
      <c r="P10" s="96"/>
      <c r="Q10" s="96"/>
      <c r="R10" s="96"/>
    </row>
    <row r="11" spans="1:18" ht="78.75" customHeight="1" thickBot="1">
      <c r="A11" s="3473"/>
      <c r="B11" s="3500"/>
      <c r="C11" s="3474"/>
      <c r="D11" s="3442" t="s">
        <v>3808</v>
      </c>
      <c r="E11" s="3443"/>
      <c r="F11" s="3443"/>
      <c r="G11" s="3443"/>
      <c r="H11" s="3443"/>
      <c r="I11" s="3443"/>
      <c r="J11" s="3443"/>
      <c r="K11" s="3444"/>
      <c r="L11" s="96"/>
      <c r="M11" s="96"/>
      <c r="N11" s="96"/>
      <c r="O11" s="96"/>
      <c r="P11" s="96"/>
      <c r="Q11" s="97"/>
      <c r="R11" s="96"/>
    </row>
    <row r="12" spans="1:18" ht="62.25" customHeight="1">
      <c r="A12" s="3470" t="s">
        <v>2087</v>
      </c>
      <c r="B12" s="3471"/>
      <c r="C12" s="3472"/>
      <c r="D12" s="3457" t="s">
        <v>3809</v>
      </c>
      <c r="E12" s="3458"/>
      <c r="F12" s="3458"/>
      <c r="G12" s="3458"/>
      <c r="H12" s="3458"/>
      <c r="I12" s="3458"/>
      <c r="J12" s="3458"/>
      <c r="K12" s="3459"/>
      <c r="L12" s="96"/>
      <c r="M12" s="96"/>
      <c r="N12" s="96"/>
      <c r="O12" s="96"/>
      <c r="P12" s="96"/>
      <c r="Q12" s="96"/>
      <c r="R12" s="96"/>
    </row>
    <row r="13" spans="1:18" ht="76.5" customHeight="1">
      <c r="A13" s="3473"/>
      <c r="B13" s="3474"/>
      <c r="C13" s="3475"/>
      <c r="D13" s="3412" t="s">
        <v>3810</v>
      </c>
      <c r="E13" s="3412"/>
      <c r="F13" s="3412"/>
      <c r="G13" s="3412"/>
      <c r="H13" s="3412"/>
      <c r="I13" s="3412"/>
      <c r="J13" s="3412"/>
      <c r="K13" s="3413"/>
      <c r="L13" s="96"/>
      <c r="M13" s="96"/>
      <c r="N13" s="96"/>
      <c r="O13" s="96"/>
      <c r="P13" s="96"/>
      <c r="Q13" s="96"/>
      <c r="R13" s="96"/>
    </row>
    <row r="14" spans="1:18" ht="63" customHeight="1" thickBot="1">
      <c r="A14" s="3476"/>
      <c r="B14" s="3477"/>
      <c r="C14" s="3478"/>
      <c r="D14" s="3455" t="s">
        <v>3811</v>
      </c>
      <c r="E14" s="3455"/>
      <c r="F14" s="3455"/>
      <c r="G14" s="3455"/>
      <c r="H14" s="3455"/>
      <c r="I14" s="3455"/>
      <c r="J14" s="3455"/>
      <c r="K14" s="3456"/>
      <c r="L14" s="96"/>
      <c r="M14" s="96"/>
      <c r="N14" s="96"/>
      <c r="O14" s="96"/>
      <c r="P14" s="96"/>
      <c r="Q14" s="96"/>
      <c r="R14" s="96"/>
    </row>
    <row r="15" spans="1:18" ht="60.75" customHeight="1">
      <c r="A15" s="3470" t="s">
        <v>2088</v>
      </c>
      <c r="B15" s="3471"/>
      <c r="C15" s="3472"/>
      <c r="D15" s="3045" t="s">
        <v>3812</v>
      </c>
      <c r="E15" s="3460"/>
      <c r="F15" s="3460"/>
      <c r="G15" s="3460"/>
      <c r="H15" s="3460"/>
      <c r="I15" s="3460"/>
      <c r="J15" s="3460"/>
      <c r="K15" s="3461"/>
      <c r="L15" s="96"/>
      <c r="M15" s="96"/>
      <c r="N15" s="96"/>
      <c r="O15" s="96"/>
      <c r="P15" s="96"/>
      <c r="Q15" s="96"/>
      <c r="R15" s="96"/>
    </row>
    <row r="16" spans="1:18" ht="49.5" customHeight="1" thickBot="1">
      <c r="A16" s="3476"/>
      <c r="B16" s="3477"/>
      <c r="C16" s="3478"/>
      <c r="D16" s="3412" t="s">
        <v>3008</v>
      </c>
      <c r="E16" s="3412"/>
      <c r="F16" s="3412"/>
      <c r="G16" s="3412"/>
      <c r="H16" s="3412"/>
      <c r="I16" s="3412"/>
      <c r="J16" s="3412"/>
      <c r="K16" s="3413"/>
      <c r="L16" s="96"/>
      <c r="M16" s="96"/>
      <c r="N16" s="96"/>
      <c r="O16" s="96"/>
      <c r="P16" s="96"/>
      <c r="Q16" s="96"/>
      <c r="R16" s="96"/>
    </row>
    <row r="17" spans="1:18" ht="78" customHeight="1" thickBot="1">
      <c r="A17" s="3489" t="s">
        <v>2089</v>
      </c>
      <c r="B17" s="3490"/>
      <c r="C17" s="3491"/>
      <c r="D17" s="3449" t="s">
        <v>3009</v>
      </c>
      <c r="E17" s="3449"/>
      <c r="F17" s="3449"/>
      <c r="G17" s="3449"/>
      <c r="H17" s="3449"/>
      <c r="I17" s="3449"/>
      <c r="J17" s="3449"/>
      <c r="K17" s="3450"/>
      <c r="L17" s="3433" t="s">
        <v>2090</v>
      </c>
      <c r="M17" s="3433"/>
      <c r="N17" s="3433"/>
      <c r="O17" s="3433"/>
      <c r="P17" s="3433"/>
      <c r="Q17" s="3433"/>
      <c r="R17" s="3433"/>
    </row>
    <row r="18" spans="1:18" ht="19.149999999999999" customHeight="1" thickBot="1">
      <c r="A18" s="98" t="s">
        <v>2091</v>
      </c>
      <c r="B18" s="99"/>
      <c r="C18" s="381"/>
      <c r="D18" s="3449" t="s">
        <v>2592</v>
      </c>
      <c r="E18" s="3449"/>
      <c r="F18" s="3449"/>
      <c r="G18" s="3449"/>
      <c r="H18" s="3449"/>
      <c r="I18" s="3449"/>
      <c r="J18" s="3449"/>
      <c r="K18" s="3450"/>
      <c r="L18" s="3454" t="s">
        <v>2092</v>
      </c>
      <c r="M18" s="3454"/>
      <c r="N18" s="3454"/>
      <c r="O18" s="3454"/>
      <c r="P18" s="3454"/>
      <c r="Q18" s="3454"/>
      <c r="R18" s="3454"/>
    </row>
    <row r="19" spans="1:18" ht="50.45" customHeight="1" thickBot="1">
      <c r="A19" s="3479" t="s">
        <v>2093</v>
      </c>
      <c r="B19" s="3480"/>
      <c r="C19" s="3480"/>
      <c r="D19" s="3480"/>
      <c r="E19" s="3481"/>
      <c r="F19" s="3436" t="s">
        <v>2094</v>
      </c>
      <c r="G19" s="3437"/>
      <c r="H19" s="3436" t="s">
        <v>2095</v>
      </c>
      <c r="I19" s="3437"/>
      <c r="J19" s="3434" t="s">
        <v>2096</v>
      </c>
      <c r="K19" s="3435"/>
      <c r="L19" s="3432" t="s">
        <v>2097</v>
      </c>
      <c r="M19" s="3433"/>
      <c r="N19" s="3433"/>
      <c r="O19" s="3433"/>
      <c r="P19" s="3433"/>
      <c r="Q19" s="3433"/>
      <c r="R19" s="3433"/>
    </row>
    <row r="20" spans="1:18" ht="137.25" customHeight="1">
      <c r="A20" s="3467" t="s">
        <v>3010</v>
      </c>
      <c r="B20" s="3468"/>
      <c r="C20" s="3468"/>
      <c r="D20" s="3468"/>
      <c r="E20" s="3468"/>
      <c r="F20" s="3482" t="s">
        <v>2109</v>
      </c>
      <c r="G20" s="3482"/>
      <c r="H20" s="3438" t="s">
        <v>2164</v>
      </c>
      <c r="I20" s="3438"/>
      <c r="J20" s="3439" t="s">
        <v>3352</v>
      </c>
      <c r="K20" s="3440"/>
      <c r="L20" s="96"/>
      <c r="M20" s="96"/>
      <c r="N20" s="96"/>
      <c r="O20" s="96"/>
      <c r="P20" s="96"/>
      <c r="Q20" s="96"/>
      <c r="R20" s="96"/>
    </row>
    <row r="21" spans="1:18" ht="78" customHeight="1">
      <c r="A21" s="3417" t="s">
        <v>3011</v>
      </c>
      <c r="B21" s="3412"/>
      <c r="C21" s="3412"/>
      <c r="D21" s="3412"/>
      <c r="E21" s="1140"/>
      <c r="F21" s="3469" t="s">
        <v>2109</v>
      </c>
      <c r="G21" s="3469"/>
      <c r="H21" s="3441" t="s">
        <v>1054</v>
      </c>
      <c r="I21" s="1140"/>
      <c r="J21" s="3441" t="s">
        <v>3353</v>
      </c>
      <c r="K21" s="3413"/>
      <c r="L21" s="96"/>
      <c r="M21" s="96"/>
      <c r="N21" s="96"/>
      <c r="O21" s="96"/>
      <c r="P21" s="96"/>
      <c r="Q21" s="96"/>
      <c r="R21" s="96"/>
    </row>
    <row r="22" spans="1:18" ht="165.75" customHeight="1">
      <c r="A22" s="3417" t="s">
        <v>3013</v>
      </c>
      <c r="B22" s="3412"/>
      <c r="C22" s="3412"/>
      <c r="D22" s="3412"/>
      <c r="E22" s="1140"/>
      <c r="F22" s="3469" t="s">
        <v>2109</v>
      </c>
      <c r="G22" s="3469"/>
      <c r="H22" s="3441" t="s">
        <v>3366</v>
      </c>
      <c r="I22" s="1140"/>
      <c r="J22" s="3441" t="s">
        <v>3354</v>
      </c>
      <c r="K22" s="3413"/>
      <c r="L22" s="96"/>
      <c r="M22" s="96"/>
      <c r="N22" s="96"/>
      <c r="O22" s="96"/>
      <c r="P22" s="96"/>
      <c r="Q22" s="96"/>
      <c r="R22" s="96"/>
    </row>
    <row r="23" spans="1:18" ht="94.5" customHeight="1">
      <c r="A23" s="3501" t="s">
        <v>3012</v>
      </c>
      <c r="B23" s="3047"/>
      <c r="C23" s="3047"/>
      <c r="D23" s="3047"/>
      <c r="E23" s="3502"/>
      <c r="F23" s="3469" t="s">
        <v>2109</v>
      </c>
      <c r="G23" s="3469"/>
      <c r="H23" s="3441" t="s">
        <v>1055</v>
      </c>
      <c r="I23" s="1140"/>
      <c r="J23" s="3510" t="s">
        <v>3355</v>
      </c>
      <c r="K23" s="3511"/>
      <c r="L23" s="96"/>
      <c r="M23" s="96"/>
      <c r="N23" s="96"/>
      <c r="O23" s="96"/>
      <c r="P23" s="96"/>
      <c r="Q23" s="96"/>
      <c r="R23" s="96"/>
    </row>
    <row r="24" spans="1:18" ht="60.75" customHeight="1">
      <c r="A24" s="3417" t="s">
        <v>3014</v>
      </c>
      <c r="B24" s="3412"/>
      <c r="C24" s="3412"/>
      <c r="D24" s="3412"/>
      <c r="E24" s="1140"/>
      <c r="F24" s="3469" t="s">
        <v>2109</v>
      </c>
      <c r="G24" s="3469"/>
      <c r="H24" s="3441" t="s">
        <v>1055</v>
      </c>
      <c r="I24" s="1140"/>
      <c r="J24" s="3510" t="s">
        <v>3355</v>
      </c>
      <c r="K24" s="3511"/>
      <c r="L24" s="96"/>
      <c r="M24" s="96"/>
      <c r="N24" s="96"/>
      <c r="O24" s="96"/>
      <c r="P24" s="96"/>
      <c r="Q24" s="96"/>
      <c r="R24" s="96"/>
    </row>
    <row r="25" spans="1:18" ht="47.25" customHeight="1">
      <c r="A25" s="3417" t="s">
        <v>3015</v>
      </c>
      <c r="B25" s="3412"/>
      <c r="C25" s="3412"/>
      <c r="D25" s="3412"/>
      <c r="E25" s="1140"/>
      <c r="F25" s="3469" t="s">
        <v>2109</v>
      </c>
      <c r="G25" s="3469"/>
      <c r="H25" s="3441" t="s">
        <v>1056</v>
      </c>
      <c r="I25" s="1140"/>
      <c r="J25" s="3510" t="s">
        <v>3356</v>
      </c>
      <c r="K25" s="3511"/>
      <c r="L25" s="96"/>
      <c r="M25" s="96"/>
      <c r="N25" s="96"/>
      <c r="O25" s="96"/>
      <c r="P25" s="96"/>
      <c r="Q25" s="96"/>
      <c r="R25" s="96"/>
    </row>
    <row r="26" spans="1:18" ht="62.25" customHeight="1">
      <c r="A26" s="3417" t="s">
        <v>3016</v>
      </c>
      <c r="B26" s="3412"/>
      <c r="C26" s="3412"/>
      <c r="D26" s="3412"/>
      <c r="E26" s="1140"/>
      <c r="F26" s="3469" t="s">
        <v>2109</v>
      </c>
      <c r="G26" s="3469"/>
      <c r="H26" s="3441" t="s">
        <v>1057</v>
      </c>
      <c r="I26" s="1140"/>
      <c r="J26" s="3510" t="s">
        <v>3357</v>
      </c>
      <c r="K26" s="3511"/>
      <c r="L26" s="96"/>
      <c r="M26" s="96"/>
      <c r="N26" s="96"/>
      <c r="O26" s="96"/>
      <c r="P26" s="96"/>
      <c r="Q26" s="96"/>
      <c r="R26" s="96"/>
    </row>
    <row r="27" spans="1:18" ht="63.75" customHeight="1">
      <c r="A27" s="3417" t="s">
        <v>3017</v>
      </c>
      <c r="B27" s="3412"/>
      <c r="C27" s="3412"/>
      <c r="D27" s="3412"/>
      <c r="E27" s="1140"/>
      <c r="F27" s="3469" t="s">
        <v>2109</v>
      </c>
      <c r="G27" s="3469"/>
      <c r="H27" s="3441" t="s">
        <v>1058</v>
      </c>
      <c r="I27" s="1140"/>
      <c r="J27" s="3510" t="s">
        <v>3358</v>
      </c>
      <c r="K27" s="3511"/>
      <c r="L27" s="96"/>
      <c r="M27" s="96"/>
      <c r="N27" s="96"/>
      <c r="O27" s="96"/>
      <c r="P27" s="96"/>
      <c r="Q27" s="96"/>
      <c r="R27" s="96"/>
    </row>
    <row r="28" spans="1:18" ht="63" customHeight="1">
      <c r="A28" s="3417" t="s">
        <v>3018</v>
      </c>
      <c r="B28" s="3412"/>
      <c r="C28" s="3412"/>
      <c r="D28" s="3412"/>
      <c r="E28" s="1140"/>
      <c r="F28" s="3469" t="s">
        <v>2109</v>
      </c>
      <c r="G28" s="3469"/>
      <c r="H28" s="3441" t="s">
        <v>1059</v>
      </c>
      <c r="I28" s="1140"/>
      <c r="J28" s="3510" t="s">
        <v>3359</v>
      </c>
      <c r="K28" s="3511"/>
      <c r="L28" s="96"/>
      <c r="M28" s="96"/>
      <c r="N28" s="96"/>
      <c r="O28" s="96"/>
      <c r="P28" s="96"/>
      <c r="Q28" s="96"/>
      <c r="R28" s="96"/>
    </row>
    <row r="29" spans="1:18" ht="92.25" customHeight="1">
      <c r="A29" s="3417" t="s">
        <v>3020</v>
      </c>
      <c r="B29" s="3412"/>
      <c r="C29" s="3412"/>
      <c r="D29" s="3412"/>
      <c r="E29" s="1140"/>
      <c r="F29" s="3469" t="s">
        <v>2109</v>
      </c>
      <c r="G29" s="3469"/>
      <c r="H29" s="3441" t="s">
        <v>1060</v>
      </c>
      <c r="I29" s="1140"/>
      <c r="J29" s="3441" t="s">
        <v>3360</v>
      </c>
      <c r="K29" s="3413"/>
      <c r="L29" s="96"/>
      <c r="M29" s="96"/>
      <c r="N29" s="96"/>
      <c r="O29" s="96"/>
      <c r="P29" s="96"/>
      <c r="Q29" s="96"/>
      <c r="R29" s="96"/>
    </row>
    <row r="30" spans="1:18" ht="62.25" customHeight="1">
      <c r="A30" s="3417" t="s">
        <v>2738</v>
      </c>
      <c r="B30" s="3412"/>
      <c r="C30" s="3412"/>
      <c r="D30" s="3412"/>
      <c r="E30" s="1140"/>
      <c r="F30" s="3469" t="s">
        <v>2109</v>
      </c>
      <c r="G30" s="3469"/>
      <c r="H30" s="3441" t="s">
        <v>1624</v>
      </c>
      <c r="I30" s="1140"/>
      <c r="J30" s="3441" t="s">
        <v>3361</v>
      </c>
      <c r="K30" s="3413"/>
      <c r="L30" s="96"/>
      <c r="M30" s="96"/>
      <c r="N30" s="96"/>
      <c r="O30" s="96"/>
      <c r="P30" s="96"/>
      <c r="Q30" s="96"/>
      <c r="R30" s="96"/>
    </row>
    <row r="31" spans="1:18" ht="49.5" customHeight="1">
      <c r="A31" s="3417" t="s">
        <v>3019</v>
      </c>
      <c r="B31" s="3412"/>
      <c r="C31" s="3412"/>
      <c r="D31" s="3412"/>
      <c r="E31" s="1140"/>
      <c r="F31" s="3469" t="s">
        <v>2109</v>
      </c>
      <c r="G31" s="3469"/>
      <c r="H31" s="3441" t="s">
        <v>1061</v>
      </c>
      <c r="I31" s="1140"/>
      <c r="J31" s="3510" t="s">
        <v>3362</v>
      </c>
      <c r="K31" s="3511"/>
      <c r="L31" s="96"/>
      <c r="M31" s="96"/>
      <c r="N31" s="96"/>
      <c r="O31" s="96"/>
      <c r="P31" s="96"/>
      <c r="Q31" s="96"/>
      <c r="R31" s="96"/>
    </row>
    <row r="32" spans="1:18" ht="106.5" customHeight="1">
      <c r="A32" s="3417" t="s">
        <v>3021</v>
      </c>
      <c r="B32" s="3412"/>
      <c r="C32" s="3412"/>
      <c r="D32" s="3412"/>
      <c r="E32" s="1140"/>
      <c r="F32" s="3469" t="s">
        <v>2109</v>
      </c>
      <c r="G32" s="3469"/>
      <c r="H32" s="3441" t="s">
        <v>1062</v>
      </c>
      <c r="I32" s="1140"/>
      <c r="J32" s="3441" t="s">
        <v>3363</v>
      </c>
      <c r="K32" s="3413"/>
      <c r="L32" s="96"/>
      <c r="M32" s="96"/>
      <c r="N32" s="96"/>
      <c r="O32" s="96"/>
      <c r="P32" s="96"/>
      <c r="Q32" s="96"/>
      <c r="R32" s="96"/>
    </row>
    <row r="33" spans="1:18" ht="91.5" customHeight="1">
      <c r="A33" s="3417" t="s">
        <v>3022</v>
      </c>
      <c r="B33" s="3412"/>
      <c r="C33" s="3412"/>
      <c r="D33" s="3412"/>
      <c r="E33" s="1140"/>
      <c r="F33" s="3469" t="s">
        <v>2109</v>
      </c>
      <c r="G33" s="3469"/>
      <c r="H33" s="3441" t="s">
        <v>1624</v>
      </c>
      <c r="I33" s="1140"/>
      <c r="J33" s="3441" t="s">
        <v>3361</v>
      </c>
      <c r="K33" s="3413"/>
      <c r="L33" s="96"/>
      <c r="M33" s="96"/>
      <c r="N33" s="96"/>
      <c r="O33" s="96"/>
      <c r="P33" s="96"/>
      <c r="Q33" s="96"/>
      <c r="R33" s="96"/>
    </row>
    <row r="34" spans="1:18" ht="78.75" customHeight="1" thickBot="1">
      <c r="A34" s="3417" t="s">
        <v>2737</v>
      </c>
      <c r="B34" s="3412"/>
      <c r="C34" s="3412"/>
      <c r="D34" s="3412"/>
      <c r="E34" s="1140"/>
      <c r="F34" s="3469" t="s">
        <v>2109</v>
      </c>
      <c r="G34" s="3469"/>
      <c r="H34" s="3441" t="s">
        <v>3364</v>
      </c>
      <c r="I34" s="1140"/>
      <c r="J34" s="3441" t="s">
        <v>3365</v>
      </c>
      <c r="K34" s="3413"/>
      <c r="L34" s="96"/>
      <c r="M34" s="96"/>
      <c r="N34" s="96"/>
      <c r="O34" s="96"/>
      <c r="P34" s="96"/>
      <c r="Q34" s="96"/>
      <c r="R34" s="96"/>
    </row>
    <row r="35" spans="1:18" ht="33" customHeight="1" thickBot="1">
      <c r="A35" s="3504" t="s">
        <v>2125</v>
      </c>
      <c r="B35" s="3505"/>
      <c r="C35" s="3045" t="s">
        <v>2736</v>
      </c>
      <c r="D35" s="3045"/>
      <c r="E35" s="3045"/>
      <c r="F35" s="3045"/>
      <c r="G35" s="3045"/>
      <c r="H35" s="3045"/>
      <c r="I35" s="3045"/>
      <c r="J35" s="3045"/>
      <c r="K35" s="3046"/>
      <c r="L35" s="96"/>
      <c r="M35" s="96"/>
      <c r="N35" s="96"/>
      <c r="O35" s="96"/>
      <c r="P35" s="96"/>
      <c r="Q35" s="96"/>
      <c r="R35" s="96"/>
    </row>
    <row r="36" spans="1:18" ht="49.9" hidden="1" customHeight="1" thickBot="1">
      <c r="A36" s="3506"/>
      <c r="B36" s="3507"/>
      <c r="C36" s="3412"/>
      <c r="D36" s="3412"/>
      <c r="E36" s="3412"/>
      <c r="F36" s="3412"/>
      <c r="G36" s="3412"/>
      <c r="H36" s="3412"/>
      <c r="I36" s="3412"/>
      <c r="J36" s="3412"/>
      <c r="K36" s="3413"/>
      <c r="L36" s="96"/>
      <c r="M36" s="96"/>
      <c r="N36" s="96"/>
      <c r="O36" s="96"/>
      <c r="P36" s="96"/>
      <c r="Q36" s="96"/>
      <c r="R36" s="96"/>
    </row>
    <row r="37" spans="1:18" ht="51" hidden="1" customHeight="1" thickBot="1">
      <c r="A37" s="3506"/>
      <c r="B37" s="3507"/>
      <c r="C37" s="3412"/>
      <c r="D37" s="3412"/>
      <c r="E37" s="3412"/>
      <c r="F37" s="3412"/>
      <c r="G37" s="3412"/>
      <c r="H37" s="3412"/>
      <c r="I37" s="3412"/>
      <c r="J37" s="3412"/>
      <c r="K37" s="3413"/>
      <c r="L37" s="96"/>
      <c r="M37" s="96"/>
      <c r="N37" s="96"/>
      <c r="O37" s="96"/>
      <c r="P37" s="96"/>
      <c r="Q37" s="96"/>
      <c r="R37" s="96"/>
    </row>
    <row r="38" spans="1:18" ht="38.450000000000003" hidden="1" customHeight="1" thickBot="1">
      <c r="A38" s="3506"/>
      <c r="B38" s="3507"/>
      <c r="C38" s="3412"/>
      <c r="D38" s="3412"/>
      <c r="E38" s="3412"/>
      <c r="F38" s="3412"/>
      <c r="G38" s="3412"/>
      <c r="H38" s="3412"/>
      <c r="I38" s="3412"/>
      <c r="J38" s="3412"/>
      <c r="K38" s="3413"/>
      <c r="L38" s="96"/>
      <c r="M38" s="96"/>
      <c r="N38" s="96"/>
      <c r="O38" s="96"/>
      <c r="P38" s="96"/>
      <c r="Q38" s="96"/>
      <c r="R38" s="96"/>
    </row>
    <row r="39" spans="1:18" ht="64.900000000000006" hidden="1" customHeight="1" thickBot="1">
      <c r="A39" s="3506"/>
      <c r="B39" s="3507"/>
      <c r="C39" s="3412"/>
      <c r="D39" s="3412"/>
      <c r="E39" s="3412"/>
      <c r="F39" s="3412"/>
      <c r="G39" s="3412"/>
      <c r="H39" s="3412"/>
      <c r="I39" s="3412"/>
      <c r="J39" s="3412"/>
      <c r="K39" s="3413"/>
      <c r="L39" s="96"/>
      <c r="M39" s="96"/>
      <c r="N39" s="96"/>
      <c r="O39" s="96"/>
      <c r="P39" s="96"/>
      <c r="Q39" s="96"/>
      <c r="R39" s="96"/>
    </row>
    <row r="40" spans="1:18" ht="34.9" hidden="1" customHeight="1" thickBot="1">
      <c r="A40" s="3506"/>
      <c r="B40" s="3507"/>
      <c r="C40" s="3412"/>
      <c r="D40" s="3412"/>
      <c r="E40" s="3412"/>
      <c r="F40" s="3412"/>
      <c r="G40" s="3412"/>
      <c r="H40" s="3412"/>
      <c r="I40" s="3412"/>
      <c r="J40" s="3412"/>
      <c r="K40" s="3413"/>
      <c r="L40" s="96"/>
      <c r="M40" s="96"/>
      <c r="N40" s="96"/>
      <c r="O40" s="96"/>
      <c r="P40" s="96"/>
      <c r="Q40" s="96"/>
      <c r="R40" s="96"/>
    </row>
    <row r="41" spans="1:18" ht="33" hidden="1" customHeight="1" thickBot="1">
      <c r="A41" s="3506"/>
      <c r="B41" s="3507"/>
      <c r="C41" s="3412"/>
      <c r="D41" s="3412"/>
      <c r="E41" s="3412"/>
      <c r="F41" s="3412"/>
      <c r="G41" s="3412"/>
      <c r="H41" s="3412"/>
      <c r="I41" s="3412"/>
      <c r="J41" s="3412"/>
      <c r="K41" s="3413"/>
      <c r="L41" s="96"/>
      <c r="M41" s="96"/>
      <c r="N41" s="96"/>
      <c r="O41" s="96"/>
      <c r="P41" s="96"/>
      <c r="Q41" s="96"/>
      <c r="R41" s="96"/>
    </row>
    <row r="42" spans="1:18" ht="36.6" hidden="1" customHeight="1" thickBot="1">
      <c r="A42" s="3508"/>
      <c r="B42" s="3509"/>
      <c r="C42" s="3455"/>
      <c r="D42" s="3455"/>
      <c r="E42" s="3455"/>
      <c r="F42" s="3455"/>
      <c r="G42" s="3455"/>
      <c r="H42" s="3455"/>
      <c r="I42" s="3455"/>
      <c r="J42" s="3455"/>
      <c r="K42" s="3456"/>
      <c r="L42" s="96"/>
      <c r="M42" s="96"/>
      <c r="N42" s="96"/>
      <c r="O42" s="96"/>
      <c r="P42" s="96"/>
      <c r="Q42" s="96"/>
      <c r="R42" s="96"/>
    </row>
    <row r="43" spans="1:18" ht="228" customHeight="1" thickBot="1">
      <c r="A43" s="3489" t="s">
        <v>2126</v>
      </c>
      <c r="B43" s="3490"/>
      <c r="C43" s="3503" t="s">
        <v>4426</v>
      </c>
      <c r="D43" s="3449"/>
      <c r="E43" s="3449"/>
      <c r="F43" s="3449"/>
      <c r="G43" s="3449"/>
      <c r="H43" s="3449"/>
      <c r="I43" s="3449"/>
      <c r="J43" s="3449"/>
      <c r="K43" s="3450"/>
      <c r="L43" s="96"/>
      <c r="M43" s="96"/>
      <c r="N43" s="96"/>
      <c r="O43" s="96"/>
      <c r="P43" s="96"/>
      <c r="Q43" s="96"/>
      <c r="R43" s="96"/>
    </row>
    <row r="44" spans="1:18" ht="46.5" customHeight="1">
      <c r="A44" s="3504" t="s">
        <v>2127</v>
      </c>
      <c r="B44" s="3505"/>
      <c r="C44" s="3045" t="s">
        <v>3026</v>
      </c>
      <c r="D44" s="3045"/>
      <c r="E44" s="3045"/>
      <c r="F44" s="3045"/>
      <c r="G44" s="3045"/>
      <c r="H44" s="3045"/>
      <c r="I44" s="3045"/>
      <c r="J44" s="3045"/>
      <c r="K44" s="3046"/>
      <c r="L44" s="96"/>
      <c r="M44" s="96"/>
      <c r="N44" s="96"/>
      <c r="O44" s="96"/>
      <c r="P44" s="96"/>
      <c r="Q44" s="96"/>
      <c r="R44" s="96"/>
    </row>
    <row r="45" spans="1:18" ht="46.5" customHeight="1">
      <c r="A45" s="3506"/>
      <c r="B45" s="3507"/>
      <c r="C45" s="3412" t="s">
        <v>3025</v>
      </c>
      <c r="D45" s="3412"/>
      <c r="E45" s="3412"/>
      <c r="F45" s="3412"/>
      <c r="G45" s="3412"/>
      <c r="H45" s="3412"/>
      <c r="I45" s="3412"/>
      <c r="J45" s="3412"/>
      <c r="K45" s="3413"/>
      <c r="L45" s="96"/>
      <c r="M45" s="96"/>
      <c r="N45" s="96"/>
      <c r="O45" s="96"/>
      <c r="P45" s="96"/>
      <c r="Q45" s="96"/>
      <c r="R45" s="96"/>
    </row>
    <row r="46" spans="1:18" ht="31.5" customHeight="1">
      <c r="A46" s="3506"/>
      <c r="B46" s="3507"/>
      <c r="C46" s="3412" t="s">
        <v>3027</v>
      </c>
      <c r="D46" s="3412"/>
      <c r="E46" s="3412"/>
      <c r="F46" s="3412"/>
      <c r="G46" s="3412"/>
      <c r="H46" s="3412"/>
      <c r="I46" s="3412"/>
      <c r="J46" s="3412"/>
      <c r="K46" s="3413"/>
      <c r="L46" s="96"/>
      <c r="M46" s="96"/>
      <c r="N46" s="96"/>
      <c r="O46" s="96"/>
      <c r="P46" s="96"/>
      <c r="Q46" s="96"/>
      <c r="R46" s="96"/>
    </row>
    <row r="47" spans="1:18" ht="31.5" customHeight="1">
      <c r="A47" s="3506"/>
      <c r="B47" s="3507"/>
      <c r="C47" s="3412" t="s">
        <v>3024</v>
      </c>
      <c r="D47" s="3412"/>
      <c r="E47" s="3412"/>
      <c r="F47" s="3412"/>
      <c r="G47" s="3412"/>
      <c r="H47" s="3412"/>
      <c r="I47" s="3412"/>
      <c r="J47" s="3412"/>
      <c r="K47" s="3413"/>
      <c r="L47" s="96"/>
      <c r="M47" s="96"/>
      <c r="N47" s="96"/>
      <c r="O47" s="96"/>
      <c r="P47" s="96"/>
      <c r="Q47" s="96"/>
      <c r="R47" s="96"/>
    </row>
    <row r="48" spans="1:18" ht="32.25" customHeight="1" thickBot="1">
      <c r="A48" s="3508"/>
      <c r="B48" s="3509"/>
      <c r="C48" s="3414" t="s">
        <v>3023</v>
      </c>
      <c r="D48" s="3414"/>
      <c r="E48" s="3414"/>
      <c r="F48" s="3414"/>
      <c r="G48" s="3414"/>
      <c r="H48" s="3414"/>
      <c r="I48" s="3414"/>
      <c r="J48" s="3414"/>
      <c r="K48" s="3415"/>
      <c r="L48" s="96"/>
      <c r="M48" s="96"/>
      <c r="N48" s="96"/>
      <c r="O48" s="96"/>
      <c r="P48" s="96"/>
      <c r="Q48" s="96"/>
      <c r="R48" s="96"/>
    </row>
    <row r="49" spans="1:18" ht="31.5" customHeight="1">
      <c r="A49" s="3424" t="s">
        <v>2133</v>
      </c>
      <c r="B49" s="3425"/>
      <c r="C49" s="3423" t="s">
        <v>2739</v>
      </c>
      <c r="D49" s="1144"/>
      <c r="E49" s="1144"/>
      <c r="F49" s="1144"/>
      <c r="G49" s="1144"/>
      <c r="H49" s="1144"/>
      <c r="I49" s="1144"/>
      <c r="J49" s="1144"/>
      <c r="K49" s="1145"/>
      <c r="L49" s="96"/>
      <c r="M49" s="96"/>
      <c r="N49" s="96"/>
      <c r="O49" s="96"/>
      <c r="P49" s="96"/>
      <c r="Q49" s="96"/>
      <c r="R49" s="96"/>
    </row>
    <row r="50" spans="1:18" ht="31.5" customHeight="1">
      <c r="A50" s="3426"/>
      <c r="B50" s="3427"/>
      <c r="C50" s="3416" t="s">
        <v>3813</v>
      </c>
      <c r="D50" s="1141"/>
      <c r="E50" s="1141"/>
      <c r="F50" s="1141"/>
      <c r="G50" s="1141"/>
      <c r="H50" s="1141"/>
      <c r="I50" s="1141"/>
      <c r="J50" s="1141"/>
      <c r="K50" s="1142"/>
      <c r="L50" s="96"/>
      <c r="M50" s="96"/>
      <c r="N50" s="96"/>
      <c r="O50" s="96"/>
      <c r="P50" s="96"/>
      <c r="Q50" s="96"/>
      <c r="R50" s="96"/>
    </row>
    <row r="51" spans="1:18" ht="18" customHeight="1">
      <c r="A51" s="3426"/>
      <c r="B51" s="3427"/>
      <c r="C51" s="3416" t="s">
        <v>3028</v>
      </c>
      <c r="D51" s="1141"/>
      <c r="E51" s="1141"/>
      <c r="F51" s="1141"/>
      <c r="G51" s="1141"/>
      <c r="H51" s="1141"/>
      <c r="I51" s="1141"/>
      <c r="J51" s="1141"/>
      <c r="K51" s="1142"/>
      <c r="L51" s="96"/>
      <c r="M51" s="96"/>
      <c r="N51" s="96"/>
      <c r="O51" s="96"/>
      <c r="P51" s="96"/>
      <c r="Q51" s="96"/>
      <c r="R51" s="96"/>
    </row>
    <row r="52" spans="1:18" ht="17.25" customHeight="1">
      <c r="A52" s="3426"/>
      <c r="B52" s="3427"/>
      <c r="C52" s="3416" t="s">
        <v>3814</v>
      </c>
      <c r="D52" s="1141"/>
      <c r="E52" s="1141"/>
      <c r="F52" s="1141"/>
      <c r="G52" s="1141"/>
      <c r="H52" s="1141"/>
      <c r="I52" s="1141"/>
      <c r="J52" s="1141"/>
      <c r="K52" s="1142"/>
      <c r="L52" s="96"/>
      <c r="M52" s="96"/>
      <c r="N52" s="96"/>
      <c r="O52" s="96"/>
      <c r="P52" s="96"/>
      <c r="Q52" s="96"/>
      <c r="R52" s="96"/>
    </row>
    <row r="53" spans="1:18" ht="15.75" customHeight="1">
      <c r="A53" s="3426"/>
      <c r="B53" s="3427"/>
      <c r="C53" s="3417" t="s">
        <v>3030</v>
      </c>
      <c r="D53" s="3412"/>
      <c r="E53" s="3412"/>
      <c r="F53" s="3412"/>
      <c r="G53" s="3412"/>
      <c r="H53" s="3412"/>
      <c r="I53" s="3412"/>
      <c r="J53" s="3412"/>
      <c r="K53" s="3413"/>
      <c r="L53" s="96"/>
      <c r="M53" s="96"/>
      <c r="N53" s="96"/>
      <c r="O53" s="96"/>
      <c r="P53" s="96"/>
      <c r="Q53" s="96"/>
      <c r="R53" s="96"/>
    </row>
    <row r="54" spans="1:18" ht="30.75" customHeight="1">
      <c r="A54" s="3426"/>
      <c r="B54" s="3427"/>
      <c r="C54" s="3416" t="s">
        <v>3815</v>
      </c>
      <c r="D54" s="1141"/>
      <c r="E54" s="1141"/>
      <c r="F54" s="1141"/>
      <c r="G54" s="1141"/>
      <c r="H54" s="1141"/>
      <c r="I54" s="1141"/>
      <c r="J54" s="1141"/>
      <c r="K54" s="1142"/>
      <c r="L54" s="96"/>
      <c r="M54" s="96"/>
      <c r="N54" s="96"/>
      <c r="O54" s="96"/>
      <c r="P54" s="96"/>
      <c r="Q54" s="96"/>
      <c r="R54" s="96"/>
    </row>
    <row r="55" spans="1:18" ht="15.6" customHeight="1">
      <c r="A55" s="3426"/>
      <c r="B55" s="3427"/>
      <c r="C55" s="3416" t="s">
        <v>3029</v>
      </c>
      <c r="D55" s="1141"/>
      <c r="E55" s="1141"/>
      <c r="F55" s="1141"/>
      <c r="G55" s="1141"/>
      <c r="H55" s="1141"/>
      <c r="I55" s="1141"/>
      <c r="J55" s="1141"/>
      <c r="K55" s="1142"/>
      <c r="L55" s="96"/>
      <c r="M55" s="96"/>
      <c r="N55" s="124"/>
      <c r="O55" s="96"/>
      <c r="P55" s="96"/>
      <c r="Q55" s="96"/>
      <c r="R55" s="96"/>
    </row>
    <row r="56" spans="1:18" ht="15.75" customHeight="1" thickBot="1">
      <c r="A56" s="3426"/>
      <c r="B56" s="3427"/>
      <c r="C56" s="3416" t="s">
        <v>3816</v>
      </c>
      <c r="D56" s="1141"/>
      <c r="E56" s="1141"/>
      <c r="F56" s="1141"/>
      <c r="G56" s="1141"/>
      <c r="H56" s="1141"/>
      <c r="I56" s="1141"/>
      <c r="J56" s="1141"/>
      <c r="K56" s="1142"/>
      <c r="L56" s="96"/>
      <c r="M56" s="96"/>
      <c r="N56" s="96"/>
      <c r="O56" s="96"/>
      <c r="P56" s="96"/>
      <c r="Q56" s="96"/>
      <c r="R56" s="96"/>
    </row>
    <row r="57" spans="1:18" ht="18.75" customHeight="1" thickBot="1">
      <c r="A57" s="3403" t="s">
        <v>2134</v>
      </c>
      <c r="B57" s="3404"/>
      <c r="C57" s="3421"/>
      <c r="D57" s="3421"/>
      <c r="E57" s="3421"/>
      <c r="F57" s="3421"/>
      <c r="G57" s="3421"/>
      <c r="H57" s="3421"/>
      <c r="I57" s="3421"/>
      <c r="J57" s="3421"/>
      <c r="K57" s="3422"/>
      <c r="L57" s="96"/>
      <c r="M57" s="96"/>
      <c r="N57" s="96"/>
      <c r="O57" s="96"/>
      <c r="P57" s="96"/>
      <c r="Q57" s="96"/>
      <c r="R57" s="96"/>
    </row>
    <row r="58" spans="1:18" ht="17.25" customHeight="1">
      <c r="A58" s="100" t="s">
        <v>2135</v>
      </c>
      <c r="B58" s="101"/>
      <c r="C58" s="101"/>
      <c r="D58" s="101"/>
      <c r="E58" s="378"/>
      <c r="F58" s="3428">
        <v>30</v>
      </c>
      <c r="G58" s="3428"/>
      <c r="H58" s="3428"/>
      <c r="I58" s="3428"/>
      <c r="J58" s="3428"/>
      <c r="K58" s="3429"/>
      <c r="L58" s="96"/>
      <c r="M58" s="96"/>
      <c r="N58" s="96"/>
      <c r="O58" s="96"/>
      <c r="P58" s="96"/>
      <c r="Q58" s="96"/>
      <c r="R58" s="96"/>
    </row>
    <row r="59" spans="1:18" ht="15.75" customHeight="1">
      <c r="A59" s="102" t="s">
        <v>2137</v>
      </c>
      <c r="B59" s="103"/>
      <c r="C59" s="103"/>
      <c r="D59" s="103"/>
      <c r="E59" s="379"/>
      <c r="F59" s="3430">
        <v>20</v>
      </c>
      <c r="G59" s="3430"/>
      <c r="H59" s="3430"/>
      <c r="I59" s="3430"/>
      <c r="J59" s="3430"/>
      <c r="K59" s="3431"/>
      <c r="L59" s="96"/>
      <c r="M59" s="96"/>
      <c r="N59" s="96"/>
      <c r="O59" s="96"/>
      <c r="P59" s="96"/>
      <c r="Q59" s="96"/>
      <c r="R59" s="96"/>
    </row>
    <row r="60" spans="1:18" ht="18.75" customHeight="1" thickBot="1">
      <c r="A60" s="375" t="s">
        <v>2139</v>
      </c>
      <c r="B60" s="376"/>
      <c r="C60" s="376"/>
      <c r="D60" s="376"/>
      <c r="E60" s="380"/>
      <c r="F60" s="3398" t="s">
        <v>2191</v>
      </c>
      <c r="G60" s="3398"/>
      <c r="H60" s="3398"/>
      <c r="I60" s="3398"/>
      <c r="J60" s="3398"/>
      <c r="K60" s="3399"/>
      <c r="L60" s="96"/>
      <c r="M60" s="96"/>
      <c r="N60" s="96"/>
      <c r="O60" s="96"/>
      <c r="P60" s="96"/>
      <c r="Q60" s="96"/>
      <c r="R60" s="96"/>
    </row>
    <row r="61" spans="1:18" ht="29.25" customHeight="1" thickBot="1">
      <c r="A61" s="3418" t="s">
        <v>2141</v>
      </c>
      <c r="B61" s="3419"/>
      <c r="C61" s="3419"/>
      <c r="D61" s="3419"/>
      <c r="E61" s="3420"/>
      <c r="F61" s="3409" t="s">
        <v>4427</v>
      </c>
      <c r="G61" s="3410"/>
      <c r="H61" s="3410"/>
      <c r="I61" s="3410"/>
      <c r="J61" s="3410"/>
      <c r="K61" s="3411"/>
      <c r="L61" s="96"/>
      <c r="M61" s="96"/>
      <c r="N61" s="96"/>
      <c r="O61" s="96"/>
      <c r="P61" s="96"/>
      <c r="Q61" s="96"/>
      <c r="R61" s="96"/>
    </row>
    <row r="62" spans="1:18" ht="33" customHeight="1">
      <c r="E62" s="377"/>
      <c r="G62" s="377"/>
    </row>
    <row r="63" spans="1:18" ht="21.6" customHeight="1"/>
    <row r="64" spans="1:18" ht="36" customHeight="1"/>
    <row r="65" spans="12:12" ht="33" customHeight="1"/>
    <row r="66" spans="12:12" ht="21.6" customHeight="1"/>
    <row r="67" spans="12:12" ht="31.5" customHeight="1"/>
    <row r="68" spans="12:12" ht="32.25" customHeight="1"/>
    <row r="69" spans="12:12" ht="24" customHeight="1"/>
    <row r="71" spans="12:12">
      <c r="L71" s="95" t="s">
        <v>2136</v>
      </c>
    </row>
    <row r="72" spans="12:12">
      <c r="L72" s="95" t="s">
        <v>2138</v>
      </c>
    </row>
    <row r="74" spans="12:12" ht="27.6" customHeight="1"/>
    <row r="75" spans="12:12" ht="30" customHeight="1"/>
    <row r="76" spans="12:12" ht="30" customHeight="1"/>
  </sheetData>
  <mergeCells count="139">
    <mergeCell ref="H26:I26"/>
    <mergeCell ref="J26:K26"/>
    <mergeCell ref="H27:I27"/>
    <mergeCell ref="J27:K27"/>
    <mergeCell ref="H28:I28"/>
    <mergeCell ref="J28:K28"/>
    <mergeCell ref="H23:I23"/>
    <mergeCell ref="J23:K23"/>
    <mergeCell ref="H24:I24"/>
    <mergeCell ref="J24:K24"/>
    <mergeCell ref="H25:I25"/>
    <mergeCell ref="J25:K25"/>
    <mergeCell ref="H32:I32"/>
    <mergeCell ref="J32:K32"/>
    <mergeCell ref="H33:I33"/>
    <mergeCell ref="J33:K33"/>
    <mergeCell ref="H34:I34"/>
    <mergeCell ref="J34:K34"/>
    <mergeCell ref="H29:I29"/>
    <mergeCell ref="J29:K29"/>
    <mergeCell ref="H30:I30"/>
    <mergeCell ref="J30:K30"/>
    <mergeCell ref="H31:I31"/>
    <mergeCell ref="J31:K31"/>
    <mergeCell ref="A33:E33"/>
    <mergeCell ref="F33:G33"/>
    <mergeCell ref="C42:K42"/>
    <mergeCell ref="C40:K40"/>
    <mergeCell ref="C43:K43"/>
    <mergeCell ref="C44:K44"/>
    <mergeCell ref="C45:K45"/>
    <mergeCell ref="A35:B42"/>
    <mergeCell ref="C35:K35"/>
    <mergeCell ref="C36:K36"/>
    <mergeCell ref="C37:K37"/>
    <mergeCell ref="C38:K38"/>
    <mergeCell ref="C39:K39"/>
    <mergeCell ref="C41:K41"/>
    <mergeCell ref="A34:E34"/>
    <mergeCell ref="F34:G34"/>
    <mergeCell ref="A44:B48"/>
    <mergeCell ref="A43:B43"/>
    <mergeCell ref="A28:E28"/>
    <mergeCell ref="F28:G28"/>
    <mergeCell ref="A29:E29"/>
    <mergeCell ref="F29:G29"/>
    <mergeCell ref="A30:E30"/>
    <mergeCell ref="F30:G30"/>
    <mergeCell ref="A31:E31"/>
    <mergeCell ref="F31:G31"/>
    <mergeCell ref="A32:E32"/>
    <mergeCell ref="F32:G32"/>
    <mergeCell ref="A23:E23"/>
    <mergeCell ref="F23:G23"/>
    <mergeCell ref="A26:E26"/>
    <mergeCell ref="F26:G26"/>
    <mergeCell ref="A27:E27"/>
    <mergeCell ref="F27:G27"/>
    <mergeCell ref="A25:E25"/>
    <mergeCell ref="F25:G25"/>
    <mergeCell ref="A24:E24"/>
    <mergeCell ref="F24:G24"/>
    <mergeCell ref="A6:C6"/>
    <mergeCell ref="A20:E20"/>
    <mergeCell ref="F21:G21"/>
    <mergeCell ref="A22:E22"/>
    <mergeCell ref="F22:G22"/>
    <mergeCell ref="A3:C3"/>
    <mergeCell ref="A4:C4"/>
    <mergeCell ref="A5:C5"/>
    <mergeCell ref="A12:C14"/>
    <mergeCell ref="A15:C16"/>
    <mergeCell ref="A19:E19"/>
    <mergeCell ref="A21:E21"/>
    <mergeCell ref="F20:G20"/>
    <mergeCell ref="A7:C7"/>
    <mergeCell ref="D9:K9"/>
    <mergeCell ref="A17:C17"/>
    <mergeCell ref="A8:K8"/>
    <mergeCell ref="D7:K7"/>
    <mergeCell ref="D10:K10"/>
    <mergeCell ref="H19:I19"/>
    <mergeCell ref="A9:C11"/>
    <mergeCell ref="D3:E3"/>
    <mergeCell ref="F3:H3"/>
    <mergeCell ref="F5:H5"/>
    <mergeCell ref="D11:K11"/>
    <mergeCell ref="I1:K1"/>
    <mergeCell ref="I2:K2"/>
    <mergeCell ref="D6:K6"/>
    <mergeCell ref="I3:K3"/>
    <mergeCell ref="I5:K5"/>
    <mergeCell ref="D5:E5"/>
    <mergeCell ref="L18:R18"/>
    <mergeCell ref="D13:K13"/>
    <mergeCell ref="D14:K14"/>
    <mergeCell ref="D16:K16"/>
    <mergeCell ref="L17:R17"/>
    <mergeCell ref="F4:H4"/>
    <mergeCell ref="L5:Q6"/>
    <mergeCell ref="D12:K12"/>
    <mergeCell ref="D15:K15"/>
    <mergeCell ref="D17:K17"/>
    <mergeCell ref="D18:K18"/>
    <mergeCell ref="I4:K4"/>
    <mergeCell ref="D4:E4"/>
    <mergeCell ref="L19:R19"/>
    <mergeCell ref="J19:K19"/>
    <mergeCell ref="F19:G19"/>
    <mergeCell ref="H20:I20"/>
    <mergeCell ref="J20:K20"/>
    <mergeCell ref="H21:I21"/>
    <mergeCell ref="J21:K21"/>
    <mergeCell ref="H22:I22"/>
    <mergeCell ref="J22:K22"/>
    <mergeCell ref="F60:K60"/>
    <mergeCell ref="A2:C2"/>
    <mergeCell ref="A1:C1"/>
    <mergeCell ref="F1:H1"/>
    <mergeCell ref="F2:H2"/>
    <mergeCell ref="D1:E1"/>
    <mergeCell ref="D2:E2"/>
    <mergeCell ref="F61:K61"/>
    <mergeCell ref="C47:K47"/>
    <mergeCell ref="C48:K48"/>
    <mergeCell ref="C52:K52"/>
    <mergeCell ref="C53:K53"/>
    <mergeCell ref="C54:K54"/>
    <mergeCell ref="C55:K55"/>
    <mergeCell ref="C56:K56"/>
    <mergeCell ref="A61:E61"/>
    <mergeCell ref="A57:K57"/>
    <mergeCell ref="C46:K46"/>
    <mergeCell ref="C49:K49"/>
    <mergeCell ref="A49:B56"/>
    <mergeCell ref="C50:K50"/>
    <mergeCell ref="C51:K51"/>
    <mergeCell ref="F58:K58"/>
    <mergeCell ref="F59:K59"/>
  </mergeCells>
  <hyperlinks>
    <hyperlink ref="F62" r:id="rId1" display="damian.jablonski@awf-bp.edu.pl" xr:uid="{00000000-0004-0000-2600-000000000000}"/>
  </hyperlink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9.28515625" style="1" customWidth="1"/>
    <col min="9" max="9" width="8.28515625" style="1" customWidth="1"/>
    <col min="10" max="10" width="8.140625" style="1" customWidth="1"/>
    <col min="11" max="11" width="8.28515625" style="1" customWidth="1"/>
    <col min="12" max="16" width="9.140625" style="1" customWidth="1"/>
    <col min="17" max="17" width="13.85546875" style="1" customWidth="1"/>
    <col min="18" max="18" width="9.140625" style="1" customWidth="1"/>
    <col min="19" max="16384" width="8.85546875" style="1"/>
  </cols>
  <sheetData>
    <row r="1" spans="1:30" ht="25.5" customHeight="1" thickBot="1">
      <c r="A1" s="1095" t="s">
        <v>2064</v>
      </c>
      <c r="B1" s="1096"/>
      <c r="C1" s="1097"/>
      <c r="D1" s="1104" t="s">
        <v>2065</v>
      </c>
      <c r="E1" s="1105"/>
      <c r="F1" s="1098" t="s">
        <v>2066</v>
      </c>
      <c r="G1" s="1099"/>
      <c r="H1" s="1100"/>
      <c r="I1" s="1085" t="s">
        <v>4982</v>
      </c>
      <c r="J1" s="1086"/>
      <c r="K1" s="1087"/>
      <c r="L1" s="473"/>
      <c r="M1" s="473"/>
      <c r="N1" s="473"/>
      <c r="O1" s="473"/>
      <c r="P1" s="473"/>
      <c r="Q1" s="473"/>
      <c r="R1" s="473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1.5" customHeight="1" thickBot="1">
      <c r="A2" s="1053" t="s">
        <v>2067</v>
      </c>
      <c r="B2" s="1054"/>
      <c r="C2" s="1091"/>
      <c r="D2" s="914" t="s">
        <v>2068</v>
      </c>
      <c r="E2" s="915"/>
      <c r="F2" s="1101" t="s">
        <v>2069</v>
      </c>
      <c r="G2" s="1102"/>
      <c r="H2" s="1103"/>
      <c r="I2" s="912" t="s">
        <v>2070</v>
      </c>
      <c r="J2" s="926"/>
      <c r="K2" s="1088"/>
      <c r="L2" s="473"/>
      <c r="M2" s="473"/>
      <c r="N2" s="473"/>
      <c r="O2" s="473"/>
      <c r="P2" s="473"/>
      <c r="Q2" s="473"/>
      <c r="R2" s="473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1.25" customHeight="1">
      <c r="A3" s="1048" t="s">
        <v>2071</v>
      </c>
      <c r="B3" s="1049"/>
      <c r="C3" s="1050"/>
      <c r="D3" s="1080" t="s">
        <v>2730</v>
      </c>
      <c r="E3" s="1084"/>
      <c r="F3" s="1051" t="s">
        <v>2072</v>
      </c>
      <c r="G3" s="1049"/>
      <c r="H3" s="1050"/>
      <c r="I3" s="1090">
        <v>2</v>
      </c>
      <c r="J3" s="1081"/>
      <c r="K3" s="1082"/>
      <c r="L3" s="473"/>
      <c r="M3" s="473"/>
      <c r="N3" s="473"/>
      <c r="O3" s="473"/>
      <c r="P3" s="473"/>
      <c r="Q3" s="473"/>
      <c r="R3" s="473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48" t="s">
        <v>2073</v>
      </c>
      <c r="B4" s="1049"/>
      <c r="C4" s="1050"/>
      <c r="D4" s="912" t="s">
        <v>2156</v>
      </c>
      <c r="E4" s="913"/>
      <c r="F4" s="1051" t="s">
        <v>2075</v>
      </c>
      <c r="G4" s="1049"/>
      <c r="H4" s="1050"/>
      <c r="I4" s="1083" t="s">
        <v>2157</v>
      </c>
      <c r="J4" s="1081"/>
      <c r="K4" s="1082"/>
      <c r="L4" s="476" t="s">
        <v>2077</v>
      </c>
      <c r="M4" s="473"/>
      <c r="N4" s="473"/>
      <c r="O4" s="473"/>
      <c r="P4" s="473"/>
      <c r="Q4" s="473"/>
      <c r="R4" s="4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48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0" t="s">
        <v>1416</v>
      </c>
      <c r="J5" s="1081"/>
      <c r="K5" s="1082"/>
      <c r="L5" s="1075" t="s">
        <v>2082</v>
      </c>
      <c r="M5" s="1076"/>
      <c r="N5" s="1076"/>
      <c r="O5" s="1076"/>
      <c r="P5" s="1076"/>
      <c r="Q5" s="1076"/>
      <c r="R5" s="473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077" t="s">
        <v>2083</v>
      </c>
      <c r="B6" s="1078"/>
      <c r="C6" s="1079"/>
      <c r="D6" s="928" t="s">
        <v>3465</v>
      </c>
      <c r="E6" s="903"/>
      <c r="F6" s="903"/>
      <c r="G6" s="903"/>
      <c r="H6" s="903"/>
      <c r="I6" s="903"/>
      <c r="J6" s="903"/>
      <c r="K6" s="1089"/>
      <c r="L6" s="1076"/>
      <c r="M6" s="1076"/>
      <c r="N6" s="1076"/>
      <c r="O6" s="1076"/>
      <c r="P6" s="1076"/>
      <c r="Q6" s="1076"/>
      <c r="R6" s="473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5.75" customHeight="1">
      <c r="A7" s="1077" t="s">
        <v>2084</v>
      </c>
      <c r="B7" s="1078"/>
      <c r="C7" s="1079"/>
      <c r="D7" s="1065" t="s">
        <v>2159</v>
      </c>
      <c r="E7" s="1066"/>
      <c r="F7" s="1066"/>
      <c r="G7" s="1066"/>
      <c r="H7" s="1066"/>
      <c r="I7" s="1066"/>
      <c r="J7" s="1066"/>
      <c r="K7" s="1067"/>
      <c r="L7" s="473"/>
      <c r="M7" s="473"/>
      <c r="N7" s="473"/>
      <c r="O7" s="473"/>
      <c r="P7" s="473"/>
      <c r="Q7" s="473"/>
      <c r="R7" s="473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093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064"/>
      <c r="L8" s="473"/>
      <c r="M8" s="473"/>
      <c r="N8" s="473"/>
      <c r="O8" s="473"/>
      <c r="P8" s="473"/>
      <c r="Q8" s="473"/>
      <c r="R8" s="473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0.75" customHeight="1">
      <c r="A9" s="1108" t="s">
        <v>2160</v>
      </c>
      <c r="B9" s="881"/>
      <c r="C9" s="882"/>
      <c r="D9" s="1112" t="s">
        <v>3467</v>
      </c>
      <c r="E9" s="1113"/>
      <c r="F9" s="1113"/>
      <c r="G9" s="1113"/>
      <c r="H9" s="1113"/>
      <c r="I9" s="1113"/>
      <c r="J9" s="1113"/>
      <c r="K9" s="1114"/>
      <c r="L9" s="473"/>
      <c r="M9" s="473"/>
      <c r="N9" s="473"/>
      <c r="O9" s="473"/>
      <c r="P9" s="473"/>
      <c r="Q9" s="473"/>
      <c r="R9" s="473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5.75" customHeight="1">
      <c r="A10" s="1109"/>
      <c r="B10" s="887"/>
      <c r="C10" s="888"/>
      <c r="D10" s="932" t="s">
        <v>3466</v>
      </c>
      <c r="E10" s="867"/>
      <c r="F10" s="867"/>
      <c r="G10" s="867"/>
      <c r="H10" s="867"/>
      <c r="I10" s="867"/>
      <c r="J10" s="867"/>
      <c r="K10" s="1107"/>
      <c r="L10" s="473"/>
      <c r="M10" s="473"/>
      <c r="N10" s="473"/>
      <c r="O10" s="473"/>
      <c r="P10" s="473"/>
      <c r="Q10" s="473"/>
      <c r="R10" s="473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0" customHeight="1">
      <c r="A11" s="1052" t="s">
        <v>2087</v>
      </c>
      <c r="B11" s="877"/>
      <c r="C11" s="878"/>
      <c r="D11" s="1065" t="s">
        <v>3468</v>
      </c>
      <c r="E11" s="1066"/>
      <c r="F11" s="1066"/>
      <c r="G11" s="1066"/>
      <c r="H11" s="1066"/>
      <c r="I11" s="1066"/>
      <c r="J11" s="1066"/>
      <c r="K11" s="1067"/>
      <c r="L11" s="473"/>
      <c r="M11" s="473"/>
      <c r="N11" s="473"/>
      <c r="O11" s="473"/>
      <c r="P11" s="473"/>
      <c r="Q11" s="473"/>
      <c r="R11" s="473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8" customHeight="1">
      <c r="A12" s="1052" t="s">
        <v>2088</v>
      </c>
      <c r="B12" s="877"/>
      <c r="C12" s="878"/>
      <c r="D12" s="928" t="s">
        <v>3478</v>
      </c>
      <c r="E12" s="1068"/>
      <c r="F12" s="1068"/>
      <c r="G12" s="1068"/>
      <c r="H12" s="1068"/>
      <c r="I12" s="1068"/>
      <c r="J12" s="1068"/>
      <c r="K12" s="1069"/>
      <c r="L12" s="473"/>
      <c r="M12" s="473"/>
      <c r="N12" s="473"/>
      <c r="O12" s="473"/>
      <c r="P12" s="473"/>
      <c r="Q12" s="473"/>
      <c r="R12" s="473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1106" t="s">
        <v>2089</v>
      </c>
      <c r="B13" s="906"/>
      <c r="C13" s="906"/>
      <c r="D13" s="1024" t="s">
        <v>2808</v>
      </c>
      <c r="E13" s="903"/>
      <c r="F13" s="903"/>
      <c r="G13" s="903"/>
      <c r="H13" s="903"/>
      <c r="I13" s="903"/>
      <c r="J13" s="903"/>
      <c r="K13" s="1089"/>
      <c r="L13" s="1075" t="s">
        <v>2090</v>
      </c>
      <c r="M13" s="1076"/>
      <c r="N13" s="1076"/>
      <c r="O13" s="1076"/>
      <c r="P13" s="1076"/>
      <c r="Q13" s="1076"/>
      <c r="R13" s="1076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149999999999999" customHeight="1">
      <c r="A14" s="477" t="s">
        <v>2091</v>
      </c>
      <c r="B14" s="8"/>
      <c r="C14" s="198"/>
      <c r="D14" s="928" t="s">
        <v>2809</v>
      </c>
      <c r="E14" s="903"/>
      <c r="F14" s="903"/>
      <c r="G14" s="903"/>
      <c r="H14" s="903"/>
      <c r="I14" s="903"/>
      <c r="J14" s="903"/>
      <c r="K14" s="1089"/>
      <c r="L14" s="1110" t="s">
        <v>2092</v>
      </c>
      <c r="M14" s="1111"/>
      <c r="N14" s="1111"/>
      <c r="O14" s="1111"/>
      <c r="P14" s="1111"/>
      <c r="Q14" s="1111"/>
      <c r="R14" s="111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58.5" customHeight="1">
      <c r="A15" s="1053" t="s">
        <v>2093</v>
      </c>
      <c r="B15" s="1054"/>
      <c r="C15" s="1054"/>
      <c r="D15" s="1054"/>
      <c r="E15" s="1055"/>
      <c r="F15" s="1063" t="s">
        <v>2094</v>
      </c>
      <c r="G15" s="1092"/>
      <c r="H15" s="1061" t="s">
        <v>2095</v>
      </c>
      <c r="I15" s="1062"/>
      <c r="J15" s="1063" t="s">
        <v>2096</v>
      </c>
      <c r="K15" s="1064"/>
      <c r="L15" s="1075" t="s">
        <v>2097</v>
      </c>
      <c r="M15" s="1076"/>
      <c r="N15" s="1076"/>
      <c r="O15" s="1076"/>
      <c r="P15" s="1076"/>
      <c r="Q15" s="1076"/>
      <c r="R15" s="1076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62.25" customHeight="1">
      <c r="A16" s="1119" t="s">
        <v>2162</v>
      </c>
      <c r="B16" s="1113"/>
      <c r="C16" s="1113"/>
      <c r="D16" s="1113"/>
      <c r="E16" s="1113"/>
      <c r="F16" s="1059" t="s">
        <v>2163</v>
      </c>
      <c r="G16" s="1060"/>
      <c r="H16" s="1115" t="s">
        <v>2164</v>
      </c>
      <c r="I16" s="1116"/>
      <c r="J16" s="1117" t="s">
        <v>2165</v>
      </c>
      <c r="K16" s="1114"/>
      <c r="L16" s="473"/>
      <c r="M16" s="473"/>
      <c r="N16" s="473"/>
      <c r="O16" s="473"/>
      <c r="P16" s="473"/>
      <c r="Q16" s="473"/>
      <c r="R16" s="473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1.5" customHeight="1">
      <c r="A17" s="1072" t="s">
        <v>2166</v>
      </c>
      <c r="B17" s="856"/>
      <c r="C17" s="856"/>
      <c r="D17" s="856"/>
      <c r="E17" s="850"/>
      <c r="F17" s="1073" t="s">
        <v>2163</v>
      </c>
      <c r="G17" s="1074"/>
      <c r="H17" s="848" t="s">
        <v>2167</v>
      </c>
      <c r="I17" s="850"/>
      <c r="J17" s="848" t="s">
        <v>2168</v>
      </c>
      <c r="K17" s="1118"/>
      <c r="L17" s="473"/>
      <c r="M17" s="473"/>
      <c r="N17" s="473"/>
      <c r="O17" s="473"/>
      <c r="P17" s="473"/>
      <c r="Q17" s="473"/>
      <c r="R17" s="473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1072" t="s">
        <v>2169</v>
      </c>
      <c r="B18" s="856"/>
      <c r="C18" s="856"/>
      <c r="D18" s="856"/>
      <c r="E18" s="850"/>
      <c r="F18" s="1073" t="s">
        <v>2163</v>
      </c>
      <c r="G18" s="1074"/>
      <c r="H18" s="848" t="s">
        <v>2170</v>
      </c>
      <c r="I18" s="850"/>
      <c r="J18" s="848" t="s">
        <v>2168</v>
      </c>
      <c r="K18" s="1118"/>
      <c r="L18" s="473"/>
      <c r="M18" s="473"/>
      <c r="N18" s="473"/>
      <c r="O18" s="473"/>
      <c r="P18" s="473"/>
      <c r="Q18" s="473"/>
      <c r="R18" s="473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1072" t="s">
        <v>2171</v>
      </c>
      <c r="B19" s="856"/>
      <c r="C19" s="856"/>
      <c r="D19" s="856"/>
      <c r="E19" s="850"/>
      <c r="F19" s="1073" t="s">
        <v>2163</v>
      </c>
      <c r="G19" s="1074"/>
      <c r="H19" s="848" t="s">
        <v>2172</v>
      </c>
      <c r="I19" s="850"/>
      <c r="J19" s="1070" t="s">
        <v>2173</v>
      </c>
      <c r="K19" s="1071"/>
      <c r="L19" s="473"/>
      <c r="M19" s="473"/>
      <c r="N19" s="473"/>
      <c r="O19" s="473"/>
      <c r="P19" s="473"/>
      <c r="Q19" s="473"/>
      <c r="R19" s="473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0" customHeight="1">
      <c r="A20" s="1072" t="s">
        <v>2174</v>
      </c>
      <c r="B20" s="856"/>
      <c r="C20" s="856"/>
      <c r="D20" s="856"/>
      <c r="E20" s="850"/>
      <c r="F20" s="1073" t="s">
        <v>2163</v>
      </c>
      <c r="G20" s="1074"/>
      <c r="H20" s="848" t="s">
        <v>2172</v>
      </c>
      <c r="I20" s="850"/>
      <c r="J20" s="1070" t="s">
        <v>2173</v>
      </c>
      <c r="K20" s="1071"/>
      <c r="L20" s="473"/>
      <c r="M20" s="473"/>
      <c r="N20" s="473"/>
      <c r="O20" s="473"/>
      <c r="P20" s="473"/>
      <c r="Q20" s="473"/>
      <c r="R20" s="47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7.25" customHeight="1">
      <c r="A21" s="1072" t="s">
        <v>2175</v>
      </c>
      <c r="B21" s="856"/>
      <c r="C21" s="856"/>
      <c r="D21" s="856"/>
      <c r="E21" s="850"/>
      <c r="F21" s="1073" t="s">
        <v>2163</v>
      </c>
      <c r="G21" s="1074"/>
      <c r="H21" s="848" t="s">
        <v>2176</v>
      </c>
      <c r="I21" s="850"/>
      <c r="J21" s="1070" t="s">
        <v>2177</v>
      </c>
      <c r="K21" s="1071"/>
      <c r="L21" s="473"/>
      <c r="M21" s="473"/>
      <c r="N21" s="473"/>
      <c r="O21" s="473"/>
      <c r="P21" s="473"/>
      <c r="Q21" s="473"/>
      <c r="R21" s="47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1072" t="s">
        <v>2178</v>
      </c>
      <c r="B22" s="856"/>
      <c r="C22" s="856"/>
      <c r="D22" s="856"/>
      <c r="E22" s="850"/>
      <c r="F22" s="1073" t="s">
        <v>2163</v>
      </c>
      <c r="G22" s="1074"/>
      <c r="H22" s="848" t="s">
        <v>2176</v>
      </c>
      <c r="I22" s="850"/>
      <c r="J22" s="1070" t="s">
        <v>2177</v>
      </c>
      <c r="K22" s="1071"/>
      <c r="L22" s="473"/>
      <c r="M22" s="473"/>
      <c r="N22" s="473"/>
      <c r="O22" s="473"/>
      <c r="P22" s="473"/>
      <c r="Q22" s="473"/>
      <c r="R22" s="47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1072" t="s">
        <v>2179</v>
      </c>
      <c r="B23" s="856"/>
      <c r="C23" s="856"/>
      <c r="D23" s="856"/>
      <c r="E23" s="850"/>
      <c r="F23" s="1073" t="s">
        <v>2163</v>
      </c>
      <c r="G23" s="1074"/>
      <c r="H23" s="848" t="s">
        <v>2176</v>
      </c>
      <c r="I23" s="850"/>
      <c r="J23" s="1070" t="s">
        <v>2177</v>
      </c>
      <c r="K23" s="1071"/>
      <c r="L23" s="473"/>
      <c r="M23" s="473"/>
      <c r="N23" s="473"/>
      <c r="O23" s="473"/>
      <c r="P23" s="473"/>
      <c r="Q23" s="473"/>
      <c r="R23" s="47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1072" t="s">
        <v>2180</v>
      </c>
      <c r="B24" s="856"/>
      <c r="C24" s="856"/>
      <c r="D24" s="856"/>
      <c r="E24" s="850"/>
      <c r="F24" s="1073" t="s">
        <v>2163</v>
      </c>
      <c r="G24" s="1074"/>
      <c r="H24" s="848" t="s">
        <v>2176</v>
      </c>
      <c r="I24" s="850"/>
      <c r="J24" s="1070" t="s">
        <v>2177</v>
      </c>
      <c r="K24" s="1071"/>
      <c r="L24" s="473"/>
      <c r="M24" s="473"/>
      <c r="N24" s="473"/>
      <c r="O24" s="473"/>
      <c r="P24" s="473"/>
      <c r="Q24" s="473"/>
      <c r="R24" s="47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1072" t="s">
        <v>2181</v>
      </c>
      <c r="B25" s="856"/>
      <c r="C25" s="856"/>
      <c r="D25" s="856"/>
      <c r="E25" s="850"/>
      <c r="F25" s="1073" t="s">
        <v>2163</v>
      </c>
      <c r="G25" s="1074"/>
      <c r="H25" s="848" t="s">
        <v>2172</v>
      </c>
      <c r="I25" s="850"/>
      <c r="J25" s="1070" t="s">
        <v>2173</v>
      </c>
      <c r="K25" s="1071"/>
      <c r="L25" s="473"/>
      <c r="M25" s="473"/>
      <c r="N25" s="473"/>
      <c r="O25" s="473"/>
      <c r="P25" s="473"/>
      <c r="Q25" s="473"/>
      <c r="R25" s="47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1072" t="s">
        <v>2182</v>
      </c>
      <c r="B26" s="856"/>
      <c r="C26" s="856"/>
      <c r="D26" s="856"/>
      <c r="E26" s="850"/>
      <c r="F26" s="1073" t="s">
        <v>2163</v>
      </c>
      <c r="G26" s="1074"/>
      <c r="H26" s="848" t="s">
        <v>2172</v>
      </c>
      <c r="I26" s="850"/>
      <c r="J26" s="848" t="s">
        <v>2173</v>
      </c>
      <c r="K26" s="1118"/>
      <c r="L26" s="473"/>
      <c r="M26" s="473"/>
      <c r="N26" s="473"/>
      <c r="O26" s="473"/>
      <c r="P26" s="473"/>
      <c r="Q26" s="473"/>
      <c r="R26" s="47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75" customHeight="1">
      <c r="A27" s="1072" t="s">
        <v>2183</v>
      </c>
      <c r="B27" s="856"/>
      <c r="C27" s="856"/>
      <c r="D27" s="856"/>
      <c r="E27" s="850"/>
      <c r="F27" s="1073" t="s">
        <v>2163</v>
      </c>
      <c r="G27" s="1074"/>
      <c r="H27" s="848" t="s">
        <v>2172</v>
      </c>
      <c r="I27" s="850"/>
      <c r="J27" s="1070" t="s">
        <v>2173</v>
      </c>
      <c r="K27" s="1071"/>
      <c r="L27" s="473"/>
      <c r="M27" s="473"/>
      <c r="N27" s="473"/>
      <c r="O27" s="473"/>
      <c r="P27" s="473"/>
      <c r="Q27" s="473"/>
      <c r="R27" s="47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0" customHeight="1">
      <c r="A28" s="1072" t="s">
        <v>2184</v>
      </c>
      <c r="B28" s="856"/>
      <c r="C28" s="856"/>
      <c r="D28" s="856"/>
      <c r="E28" s="850"/>
      <c r="F28" s="1073" t="s">
        <v>2163</v>
      </c>
      <c r="G28" s="1074"/>
      <c r="H28" s="848" t="s">
        <v>2172</v>
      </c>
      <c r="I28" s="850"/>
      <c r="J28" s="848" t="s">
        <v>2173</v>
      </c>
      <c r="K28" s="1118"/>
      <c r="L28" s="473"/>
      <c r="M28" s="473"/>
      <c r="N28" s="473"/>
      <c r="O28" s="473"/>
      <c r="P28" s="473"/>
      <c r="Q28" s="473"/>
      <c r="R28" s="47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1072" t="s">
        <v>2184</v>
      </c>
      <c r="B29" s="856"/>
      <c r="C29" s="856"/>
      <c r="D29" s="856"/>
      <c r="E29" s="850"/>
      <c r="F29" s="1073" t="s">
        <v>2163</v>
      </c>
      <c r="G29" s="1074"/>
      <c r="H29" s="848" t="s">
        <v>2172</v>
      </c>
      <c r="I29" s="850"/>
      <c r="J29" s="848" t="s">
        <v>2173</v>
      </c>
      <c r="K29" s="1118"/>
      <c r="L29" s="473"/>
      <c r="M29" s="473"/>
      <c r="N29" s="473"/>
      <c r="O29" s="473"/>
      <c r="P29" s="473"/>
      <c r="Q29" s="473"/>
      <c r="R29" s="47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1120" t="s">
        <v>2185</v>
      </c>
      <c r="B30" s="867"/>
      <c r="C30" s="867"/>
      <c r="D30" s="867"/>
      <c r="E30" s="996"/>
      <c r="F30" s="1121" t="s">
        <v>2163</v>
      </c>
      <c r="G30" s="1122"/>
      <c r="H30" s="999" t="s">
        <v>2186</v>
      </c>
      <c r="I30" s="996"/>
      <c r="J30" s="999" t="s">
        <v>2173</v>
      </c>
      <c r="K30" s="1107"/>
      <c r="L30" s="473"/>
      <c r="M30" s="473"/>
      <c r="N30" s="473"/>
      <c r="O30" s="473"/>
      <c r="P30" s="473"/>
      <c r="Q30" s="473"/>
      <c r="R30" s="473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75" customHeight="1">
      <c r="A31" s="1123" t="s">
        <v>2125</v>
      </c>
      <c r="B31" s="859"/>
      <c r="C31" s="1125" t="s">
        <v>38</v>
      </c>
      <c r="D31" s="892"/>
      <c r="E31" s="892"/>
      <c r="F31" s="892"/>
      <c r="G31" s="892"/>
      <c r="H31" s="892"/>
      <c r="I31" s="892"/>
      <c r="J31" s="892"/>
      <c r="K31" s="1126"/>
      <c r="L31" s="473"/>
      <c r="M31" s="473"/>
      <c r="N31" s="473"/>
      <c r="O31" s="473"/>
      <c r="P31" s="473"/>
      <c r="Q31" s="473"/>
      <c r="R31" s="473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" customHeight="1">
      <c r="A32" s="1124"/>
      <c r="B32" s="863"/>
      <c r="C32" s="1127" t="s">
        <v>2554</v>
      </c>
      <c r="D32" s="867"/>
      <c r="E32" s="867"/>
      <c r="F32" s="867"/>
      <c r="G32" s="867"/>
      <c r="H32" s="867"/>
      <c r="I32" s="867"/>
      <c r="J32" s="867"/>
      <c r="K32" s="1107"/>
      <c r="L32" s="473"/>
      <c r="M32" s="473"/>
      <c r="N32" s="473"/>
      <c r="O32" s="473"/>
      <c r="P32" s="473"/>
      <c r="Q32" s="473"/>
      <c r="R32" s="473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224.45" customHeight="1">
      <c r="A33" s="1106" t="s">
        <v>2126</v>
      </c>
      <c r="B33" s="960"/>
      <c r="C33" s="928" t="s">
        <v>4331</v>
      </c>
      <c r="D33" s="903"/>
      <c r="E33" s="903"/>
      <c r="F33" s="903"/>
      <c r="G33" s="903"/>
      <c r="H33" s="903"/>
      <c r="I33" s="903"/>
      <c r="J33" s="903"/>
      <c r="K33" s="1089"/>
      <c r="L33" s="473"/>
      <c r="M33" s="473"/>
      <c r="N33" s="473"/>
      <c r="O33" s="473"/>
      <c r="P33" s="473"/>
      <c r="Q33" s="473"/>
      <c r="R33" s="473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1123" t="s">
        <v>2127</v>
      </c>
      <c r="B34" s="859"/>
      <c r="C34" s="948" t="s">
        <v>2187</v>
      </c>
      <c r="D34" s="949"/>
      <c r="E34" s="949"/>
      <c r="F34" s="949"/>
      <c r="G34" s="949"/>
      <c r="H34" s="949"/>
      <c r="I34" s="949"/>
      <c r="J34" s="949"/>
      <c r="K34" s="1130"/>
      <c r="L34" s="473"/>
      <c r="M34" s="473"/>
      <c r="N34" s="473"/>
      <c r="O34" s="473"/>
      <c r="P34" s="473"/>
      <c r="Q34" s="473"/>
      <c r="R34" s="473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75" customHeight="1">
      <c r="A35" s="1128"/>
      <c r="B35" s="861"/>
      <c r="C35" s="951" t="s">
        <v>2188</v>
      </c>
      <c r="D35" s="952"/>
      <c r="E35" s="952"/>
      <c r="F35" s="952"/>
      <c r="G35" s="952"/>
      <c r="H35" s="952"/>
      <c r="I35" s="952"/>
      <c r="J35" s="952"/>
      <c r="K35" s="1129"/>
      <c r="L35" s="473"/>
      <c r="M35" s="473"/>
      <c r="N35" s="473"/>
      <c r="O35" s="473"/>
      <c r="P35" s="473"/>
      <c r="Q35" s="473"/>
      <c r="R35" s="473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1128"/>
      <c r="B36" s="861"/>
      <c r="C36" s="951" t="s">
        <v>2189</v>
      </c>
      <c r="D36" s="952"/>
      <c r="E36" s="952"/>
      <c r="F36" s="952"/>
      <c r="G36" s="952"/>
      <c r="H36" s="952"/>
      <c r="I36" s="952"/>
      <c r="J36" s="952"/>
      <c r="K36" s="1129"/>
      <c r="L36" s="473"/>
      <c r="M36" s="473"/>
      <c r="N36" s="473"/>
      <c r="O36" s="473"/>
      <c r="P36" s="473"/>
      <c r="Q36" s="473"/>
      <c r="R36" s="473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75" customHeight="1" thickBot="1">
      <c r="A37" s="1124"/>
      <c r="B37" s="863"/>
      <c r="C37" s="1137" t="s">
        <v>2190</v>
      </c>
      <c r="D37" s="1138"/>
      <c r="E37" s="1138"/>
      <c r="F37" s="1138"/>
      <c r="G37" s="1138"/>
      <c r="H37" s="1138"/>
      <c r="I37" s="1138"/>
      <c r="J37" s="1138"/>
      <c r="K37" s="1139"/>
      <c r="L37" s="473"/>
      <c r="M37" s="473"/>
      <c r="N37" s="473"/>
      <c r="O37" s="473"/>
      <c r="P37" s="473"/>
      <c r="Q37" s="473"/>
      <c r="R37" s="473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5.2" customHeight="1">
      <c r="A38" s="1131" t="s">
        <v>2133</v>
      </c>
      <c r="B38" s="1132"/>
      <c r="C38" s="1143" t="s">
        <v>3469</v>
      </c>
      <c r="D38" s="1144"/>
      <c r="E38" s="1144"/>
      <c r="F38" s="1144"/>
      <c r="G38" s="1144"/>
      <c r="H38" s="1144"/>
      <c r="I38" s="1144"/>
      <c r="J38" s="1144"/>
      <c r="K38" s="1145"/>
      <c r="L38" s="473"/>
      <c r="M38" s="473"/>
      <c r="N38" s="473"/>
      <c r="O38" s="473"/>
      <c r="P38" s="473"/>
      <c r="Q38" s="473"/>
      <c r="R38" s="473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4.65" customHeight="1">
      <c r="A39" s="1133"/>
      <c r="B39" s="1134"/>
      <c r="C39" s="1140" t="s">
        <v>3470</v>
      </c>
      <c r="D39" s="1141"/>
      <c r="E39" s="1141"/>
      <c r="F39" s="1141"/>
      <c r="G39" s="1141"/>
      <c r="H39" s="1141"/>
      <c r="I39" s="1141"/>
      <c r="J39" s="1141"/>
      <c r="K39" s="1142"/>
      <c r="L39" s="473"/>
      <c r="M39" s="473"/>
      <c r="N39" s="473"/>
      <c r="O39" s="473"/>
      <c r="P39" s="473"/>
      <c r="Q39" s="473"/>
      <c r="R39" s="473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4.25" customHeight="1">
      <c r="A40" s="1133"/>
      <c r="B40" s="1134"/>
      <c r="C40" s="1140" t="s">
        <v>3337</v>
      </c>
      <c r="D40" s="1141"/>
      <c r="E40" s="1141"/>
      <c r="F40" s="1141"/>
      <c r="G40" s="1141"/>
      <c r="H40" s="1141"/>
      <c r="I40" s="1141"/>
      <c r="J40" s="1141"/>
      <c r="K40" s="1142"/>
      <c r="L40" s="473"/>
      <c r="M40" s="473"/>
      <c r="N40" s="473"/>
      <c r="O40" s="473"/>
      <c r="P40" s="473"/>
      <c r="Q40" s="473"/>
      <c r="R40" s="473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4.25" customHeight="1">
      <c r="A41" s="1133"/>
      <c r="B41" s="1134"/>
      <c r="C41" s="1140" t="s">
        <v>3471</v>
      </c>
      <c r="D41" s="1141"/>
      <c r="E41" s="1141"/>
      <c r="F41" s="1141"/>
      <c r="G41" s="1141"/>
      <c r="H41" s="1141"/>
      <c r="I41" s="1141"/>
      <c r="J41" s="1141"/>
      <c r="K41" s="1142"/>
      <c r="L41" s="473"/>
      <c r="M41" s="473"/>
      <c r="N41" s="473"/>
      <c r="O41" s="473"/>
      <c r="P41" s="473"/>
      <c r="Q41" s="473"/>
      <c r="R41" s="473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1133"/>
      <c r="B42" s="1134"/>
      <c r="C42" s="1140" t="s">
        <v>3472</v>
      </c>
      <c r="D42" s="1141"/>
      <c r="E42" s="1141"/>
      <c r="F42" s="1141"/>
      <c r="G42" s="1141"/>
      <c r="H42" s="1141"/>
      <c r="I42" s="1141"/>
      <c r="J42" s="1141"/>
      <c r="K42" s="1142"/>
      <c r="L42" s="473"/>
      <c r="M42" s="473"/>
      <c r="N42" s="473"/>
      <c r="O42" s="473"/>
      <c r="P42" s="473"/>
      <c r="Q42" s="473"/>
      <c r="R42" s="473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4.65" customHeight="1">
      <c r="A43" s="1133"/>
      <c r="B43" s="1134"/>
      <c r="C43" s="1140" t="s">
        <v>2427</v>
      </c>
      <c r="D43" s="1141"/>
      <c r="E43" s="1141"/>
      <c r="F43" s="1141"/>
      <c r="G43" s="1141"/>
      <c r="H43" s="1141"/>
      <c r="I43" s="1141"/>
      <c r="J43" s="1141"/>
      <c r="K43" s="1142"/>
      <c r="L43" s="473"/>
      <c r="M43" s="473"/>
      <c r="N43" s="473"/>
      <c r="O43" s="473"/>
      <c r="P43" s="473"/>
      <c r="Q43" s="473"/>
      <c r="R43" s="473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75" customHeight="1">
      <c r="A44" s="1133"/>
      <c r="B44" s="1134"/>
      <c r="C44" s="1140" t="s">
        <v>3473</v>
      </c>
      <c r="D44" s="1141"/>
      <c r="E44" s="1141"/>
      <c r="F44" s="1141"/>
      <c r="G44" s="1141"/>
      <c r="H44" s="1141"/>
      <c r="I44" s="1141"/>
      <c r="J44" s="1141"/>
      <c r="K44" s="1142"/>
      <c r="L44" s="473"/>
      <c r="M44" s="473"/>
      <c r="N44" s="473"/>
      <c r="O44" s="473"/>
      <c r="P44" s="473"/>
      <c r="Q44" s="473"/>
      <c r="R44" s="473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 thickBot="1">
      <c r="A45" s="1135"/>
      <c r="B45" s="1136"/>
      <c r="C45" s="1140" t="s">
        <v>3474</v>
      </c>
      <c r="D45" s="1141"/>
      <c r="E45" s="1141"/>
      <c r="F45" s="1141"/>
      <c r="G45" s="1141"/>
      <c r="H45" s="1141"/>
      <c r="I45" s="1141"/>
      <c r="J45" s="1141"/>
      <c r="K45" s="1142"/>
      <c r="L45" s="473"/>
      <c r="M45" s="473"/>
      <c r="N45" s="473"/>
      <c r="O45" s="473"/>
      <c r="P45" s="473"/>
      <c r="Q45" s="473"/>
      <c r="R45" s="473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5.75" customHeight="1" thickBot="1">
      <c r="A46" s="1048" t="s">
        <v>2134</v>
      </c>
      <c r="B46" s="1049"/>
      <c r="C46" s="1049"/>
      <c r="D46" s="1049"/>
      <c r="E46" s="1049"/>
      <c r="F46" s="1049"/>
      <c r="G46" s="1049"/>
      <c r="H46" s="1049"/>
      <c r="I46" s="1049"/>
      <c r="J46" s="1049"/>
      <c r="K46" s="1058"/>
      <c r="L46" s="473"/>
      <c r="M46" s="473"/>
      <c r="N46" s="473"/>
      <c r="O46" s="473"/>
      <c r="P46" s="473"/>
      <c r="Q46" s="473"/>
      <c r="R46" s="473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6.149999999999999" customHeight="1">
      <c r="A47" s="478" t="s">
        <v>2135</v>
      </c>
      <c r="B47" s="10"/>
      <c r="C47" s="10"/>
      <c r="D47" s="10"/>
      <c r="E47" s="199"/>
      <c r="F47" s="970">
        <v>15</v>
      </c>
      <c r="G47" s="971"/>
      <c r="H47" s="971"/>
      <c r="I47" s="971"/>
      <c r="J47" s="971"/>
      <c r="K47" s="1040"/>
      <c r="L47" s="476" t="s">
        <v>2136</v>
      </c>
      <c r="M47" s="473"/>
      <c r="N47" s="473"/>
      <c r="O47" s="473"/>
      <c r="P47" s="473"/>
      <c r="Q47" s="473"/>
      <c r="R47" s="473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5.6" customHeight="1">
      <c r="A48" s="479" t="s">
        <v>2137</v>
      </c>
      <c r="B48" s="12"/>
      <c r="C48" s="12"/>
      <c r="D48" s="12"/>
      <c r="E48" s="200"/>
      <c r="F48" s="973">
        <v>35</v>
      </c>
      <c r="G48" s="974"/>
      <c r="H48" s="974"/>
      <c r="I48" s="974"/>
      <c r="J48" s="974"/>
      <c r="K48" s="1041"/>
      <c r="L48" s="476" t="s">
        <v>2138</v>
      </c>
      <c r="M48" s="473"/>
      <c r="N48" s="473"/>
      <c r="O48" s="473"/>
      <c r="P48" s="473"/>
      <c r="Q48" s="473"/>
      <c r="R48" s="473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" customHeight="1" thickBot="1">
      <c r="A49" s="489" t="s">
        <v>2139</v>
      </c>
      <c r="B49" s="490"/>
      <c r="C49" s="490"/>
      <c r="D49" s="490"/>
      <c r="E49" s="491"/>
      <c r="F49" s="1042" t="s">
        <v>2191</v>
      </c>
      <c r="G49" s="1043"/>
      <c r="H49" s="1043"/>
      <c r="I49" s="1043"/>
      <c r="J49" s="1043"/>
      <c r="K49" s="1044"/>
      <c r="L49" s="473"/>
      <c r="M49" s="473"/>
      <c r="N49" s="473"/>
      <c r="O49" s="473"/>
      <c r="P49" s="473"/>
      <c r="Q49" s="473"/>
      <c r="R49" s="473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" customHeight="1" thickBot="1">
      <c r="A50" s="1056" t="s">
        <v>2141</v>
      </c>
      <c r="B50" s="1057"/>
      <c r="C50" s="1057"/>
      <c r="D50" s="1057"/>
      <c r="E50" s="1057"/>
      <c r="F50" s="1045" t="s">
        <v>4332</v>
      </c>
      <c r="G50" s="1046"/>
      <c r="H50" s="1046"/>
      <c r="I50" s="1046"/>
      <c r="J50" s="1046"/>
      <c r="K50" s="1047"/>
      <c r="L50" s="473"/>
      <c r="M50" s="473"/>
      <c r="N50" s="473"/>
      <c r="O50" s="473"/>
      <c r="P50" s="473"/>
      <c r="Q50" s="473"/>
      <c r="R50" s="473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4.2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4.2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4.2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28">
    <mergeCell ref="A34:B37"/>
    <mergeCell ref="C36:K36"/>
    <mergeCell ref="C34:K34"/>
    <mergeCell ref="C35:K35"/>
    <mergeCell ref="A38:B45"/>
    <mergeCell ref="A33:B33"/>
    <mergeCell ref="C37:K37"/>
    <mergeCell ref="C33:K33"/>
    <mergeCell ref="C41:K41"/>
    <mergeCell ref="C44:K44"/>
    <mergeCell ref="C45:K45"/>
    <mergeCell ref="C43:K43"/>
    <mergeCell ref="C38:K38"/>
    <mergeCell ref="C39:K39"/>
    <mergeCell ref="C40:K40"/>
    <mergeCell ref="C42:K42"/>
    <mergeCell ref="H29:I29"/>
    <mergeCell ref="J29:K29"/>
    <mergeCell ref="A30:E30"/>
    <mergeCell ref="F30:G30"/>
    <mergeCell ref="H30:I30"/>
    <mergeCell ref="J30:K30"/>
    <mergeCell ref="A29:E29"/>
    <mergeCell ref="F29:G29"/>
    <mergeCell ref="A31:B32"/>
    <mergeCell ref="C31:K31"/>
    <mergeCell ref="C32:K32"/>
    <mergeCell ref="A28:E28"/>
    <mergeCell ref="F28:G28"/>
    <mergeCell ref="H28:I28"/>
    <mergeCell ref="J28:K28"/>
    <mergeCell ref="A27:E27"/>
    <mergeCell ref="F27:G27"/>
    <mergeCell ref="H27:I27"/>
    <mergeCell ref="J27:K27"/>
    <mergeCell ref="A22:E22"/>
    <mergeCell ref="F22:G22"/>
    <mergeCell ref="H22:I22"/>
    <mergeCell ref="J22:K22"/>
    <mergeCell ref="A26:E26"/>
    <mergeCell ref="F26:G26"/>
    <mergeCell ref="H26:I26"/>
    <mergeCell ref="J26:K26"/>
    <mergeCell ref="A25:E25"/>
    <mergeCell ref="F25:G25"/>
    <mergeCell ref="H25:I25"/>
    <mergeCell ref="J25:K25"/>
    <mergeCell ref="A23:E23"/>
    <mergeCell ref="F23:G23"/>
    <mergeCell ref="A24:E24"/>
    <mergeCell ref="F24:G24"/>
    <mergeCell ref="H23:I23"/>
    <mergeCell ref="J23:K23"/>
    <mergeCell ref="H16:I16"/>
    <mergeCell ref="J16:K16"/>
    <mergeCell ref="J17:K17"/>
    <mergeCell ref="H24:I24"/>
    <mergeCell ref="J24:K24"/>
    <mergeCell ref="A18:E18"/>
    <mergeCell ref="F18:G18"/>
    <mergeCell ref="H18:I18"/>
    <mergeCell ref="J18:K18"/>
    <mergeCell ref="A16:E16"/>
    <mergeCell ref="A17:E17"/>
    <mergeCell ref="F17:G17"/>
    <mergeCell ref="H17:I17"/>
    <mergeCell ref="H21:I21"/>
    <mergeCell ref="J21:K21"/>
    <mergeCell ref="A20:E20"/>
    <mergeCell ref="F20:G20"/>
    <mergeCell ref="H20:I20"/>
    <mergeCell ref="A13:C13"/>
    <mergeCell ref="D14:K14"/>
    <mergeCell ref="D10:K10"/>
    <mergeCell ref="A9:C10"/>
    <mergeCell ref="L14:R14"/>
    <mergeCell ref="L13:R13"/>
    <mergeCell ref="A7:C7"/>
    <mergeCell ref="D13:K13"/>
    <mergeCell ref="D9:K9"/>
    <mergeCell ref="L15:R15"/>
    <mergeCell ref="A6:C6"/>
    <mergeCell ref="I5:K5"/>
    <mergeCell ref="D5:E5"/>
    <mergeCell ref="A11:C11"/>
    <mergeCell ref="I1:K1"/>
    <mergeCell ref="I2:K2"/>
    <mergeCell ref="D6:K6"/>
    <mergeCell ref="I4:K4"/>
    <mergeCell ref="D4:E4"/>
    <mergeCell ref="D3:E3"/>
    <mergeCell ref="F3:H3"/>
    <mergeCell ref="I3:K3"/>
    <mergeCell ref="A2:C2"/>
    <mergeCell ref="F15:G15"/>
    <mergeCell ref="A8:K8"/>
    <mergeCell ref="F5:H5"/>
    <mergeCell ref="D7:K7"/>
    <mergeCell ref="A1:C1"/>
    <mergeCell ref="F1:H1"/>
    <mergeCell ref="F2:H2"/>
    <mergeCell ref="D1:E1"/>
    <mergeCell ref="D2:E2"/>
    <mergeCell ref="L5:Q6"/>
    <mergeCell ref="F47:K47"/>
    <mergeCell ref="F48:K48"/>
    <mergeCell ref="F49:K49"/>
    <mergeCell ref="F50:K50"/>
    <mergeCell ref="A3:C3"/>
    <mergeCell ref="A4:C4"/>
    <mergeCell ref="A5:C5"/>
    <mergeCell ref="F4:H4"/>
    <mergeCell ref="A12:C12"/>
    <mergeCell ref="A15:E15"/>
    <mergeCell ref="A50:E50"/>
    <mergeCell ref="A46:K46"/>
    <mergeCell ref="F16:G16"/>
    <mergeCell ref="H15:I15"/>
    <mergeCell ref="J15:K15"/>
    <mergeCell ref="D11:K11"/>
    <mergeCell ref="D12:K12"/>
    <mergeCell ref="J20:K20"/>
    <mergeCell ref="A21:E21"/>
    <mergeCell ref="A19:E19"/>
    <mergeCell ref="F19:G19"/>
    <mergeCell ref="H19:I19"/>
    <mergeCell ref="J19:K19"/>
    <mergeCell ref="F21:G21"/>
  </mergeCells>
  <phoneticPr fontId="12" type="noConversion"/>
  <hyperlinks>
    <hyperlink ref="F50" r:id="rId1" display="dr Wojciech Hołub_x000a_(wojciech.holub@awf-bp.edu.pl)" xr:uid="{00000000-0004-0000-0300-000000000000}"/>
  </hyperlinks>
  <pageMargins left="0.19685" right="0.19685" top="0.19685" bottom="0.19685" header="0.31496099999999999" footer="0.31496099999999999"/>
  <pageSetup orientation="portrait" r:id="rId2"/>
  <headerFooter>
    <oddFooter>&amp;C&amp;"Helvetica Neue,Regular"&amp;12&amp;K000000&amp;P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D90"/>
  <sheetViews>
    <sheetView showGridLines="0" zoomScaleNormal="100" workbookViewId="0">
      <selection activeCell="C38" sqref="C38:K38"/>
    </sheetView>
  </sheetViews>
  <sheetFormatPr defaultColWidth="8.85546875" defaultRowHeight="14.25" customHeight="1" thickBottom="1"/>
  <cols>
    <col min="1" max="4" width="9.140625" style="453" customWidth="1"/>
    <col min="5" max="5" width="23.42578125" style="453" customWidth="1"/>
    <col min="6" max="7" width="9.140625" style="453" customWidth="1"/>
    <col min="8" max="8" width="9.28515625" style="453" customWidth="1"/>
    <col min="9" max="9" width="8.85546875" style="453" customWidth="1"/>
    <col min="10" max="10" width="7.42578125" style="453" customWidth="1"/>
    <col min="11" max="11" width="11" style="453" customWidth="1"/>
    <col min="12" max="16" width="9.140625" style="454" customWidth="1"/>
    <col min="17" max="17" width="2.42578125" style="454" customWidth="1"/>
    <col min="18" max="18" width="9.42578125" style="454" customWidth="1"/>
    <col min="19" max="16384" width="8.85546875" style="453"/>
  </cols>
  <sheetData>
    <row r="1" spans="1:30" ht="51" customHeight="1" thickBot="1">
      <c r="A1" s="3527" t="s">
        <v>2064</v>
      </c>
      <c r="B1" s="3528"/>
      <c r="C1" s="3529"/>
      <c r="D1" s="3530" t="s">
        <v>2065</v>
      </c>
      <c r="E1" s="3531"/>
      <c r="F1" s="3512" t="s">
        <v>2066</v>
      </c>
      <c r="G1" s="3513"/>
      <c r="H1" s="3514"/>
      <c r="I1" s="3532" t="s">
        <v>4428</v>
      </c>
      <c r="J1" s="3533"/>
      <c r="K1" s="3531"/>
      <c r="L1" s="459"/>
      <c r="M1" s="459"/>
      <c r="N1" s="459"/>
      <c r="O1" s="459"/>
      <c r="P1" s="459"/>
      <c r="Q1" s="459"/>
      <c r="R1" s="459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</row>
    <row r="2" spans="1:30" ht="18.75" customHeight="1" thickBot="1">
      <c r="A2" s="3512" t="s">
        <v>2067</v>
      </c>
      <c r="B2" s="3513"/>
      <c r="C2" s="3514"/>
      <c r="D2" s="3532" t="s">
        <v>2068</v>
      </c>
      <c r="E2" s="3534"/>
      <c r="F2" s="3512" t="s">
        <v>2069</v>
      </c>
      <c r="G2" s="3513"/>
      <c r="H2" s="3514"/>
      <c r="I2" s="3532" t="s">
        <v>2327</v>
      </c>
      <c r="J2" s="3535"/>
      <c r="K2" s="3534"/>
      <c r="L2" s="459"/>
      <c r="M2" s="459"/>
      <c r="N2" s="459"/>
      <c r="O2" s="459"/>
      <c r="P2" s="459"/>
      <c r="Q2" s="459"/>
      <c r="R2" s="459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</row>
    <row r="3" spans="1:30" ht="15.75" customHeight="1" thickBot="1">
      <c r="A3" s="3512" t="s">
        <v>2071</v>
      </c>
      <c r="B3" s="3513"/>
      <c r="C3" s="3514"/>
      <c r="D3" s="3515">
        <v>30</v>
      </c>
      <c r="E3" s="3516"/>
      <c r="F3" s="3512" t="s">
        <v>2072</v>
      </c>
      <c r="G3" s="3513"/>
      <c r="H3" s="3514"/>
      <c r="I3" s="3515">
        <v>2</v>
      </c>
      <c r="J3" s="3517"/>
      <c r="K3" s="3516"/>
      <c r="L3" s="459"/>
      <c r="M3" s="459"/>
      <c r="N3" s="459"/>
      <c r="O3" s="459"/>
      <c r="P3" s="459"/>
      <c r="Q3" s="459"/>
      <c r="R3" s="459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</row>
    <row r="4" spans="1:30" ht="15.75" customHeight="1" thickBot="1">
      <c r="A4" s="3512" t="s">
        <v>2073</v>
      </c>
      <c r="B4" s="3513"/>
      <c r="C4" s="3514"/>
      <c r="D4" s="3530" t="s">
        <v>2074</v>
      </c>
      <c r="E4" s="3531"/>
      <c r="F4" s="3512" t="s">
        <v>2075</v>
      </c>
      <c r="G4" s="3513"/>
      <c r="H4" s="3514"/>
      <c r="I4" s="3518" t="s">
        <v>2157</v>
      </c>
      <c r="J4" s="3517"/>
      <c r="K4" s="3516"/>
      <c r="L4" s="460" t="s">
        <v>2077</v>
      </c>
      <c r="M4" s="459"/>
      <c r="N4" s="459"/>
      <c r="O4" s="459"/>
      <c r="P4" s="459"/>
      <c r="Q4" s="459"/>
      <c r="R4" s="459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</row>
    <row r="5" spans="1:30" ht="15" customHeight="1" thickBot="1">
      <c r="A5" s="3512" t="s">
        <v>2078</v>
      </c>
      <c r="B5" s="3513"/>
      <c r="C5" s="3514"/>
      <c r="D5" s="3518" t="s">
        <v>2079</v>
      </c>
      <c r="E5" s="3516"/>
      <c r="F5" s="3512" t="s">
        <v>2080</v>
      </c>
      <c r="G5" s="3513"/>
      <c r="H5" s="3514"/>
      <c r="I5" s="3518" t="s">
        <v>2081</v>
      </c>
      <c r="J5" s="3517"/>
      <c r="K5" s="3516"/>
      <c r="L5" s="3519" t="s">
        <v>2082</v>
      </c>
      <c r="M5" s="3520"/>
      <c r="N5" s="3520"/>
      <c r="O5" s="3520"/>
      <c r="P5" s="3520"/>
      <c r="Q5" s="3520"/>
      <c r="R5" s="459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</row>
    <row r="6" spans="1:30" ht="16.5" customHeight="1" thickBot="1">
      <c r="A6" s="3521" t="s">
        <v>2083</v>
      </c>
      <c r="B6" s="3522"/>
      <c r="C6" s="3523"/>
      <c r="D6" s="3524" t="s">
        <v>3464</v>
      </c>
      <c r="E6" s="3525"/>
      <c r="F6" s="3525"/>
      <c r="G6" s="3525"/>
      <c r="H6" s="3525"/>
      <c r="I6" s="3525"/>
      <c r="J6" s="3525"/>
      <c r="K6" s="3526"/>
      <c r="L6" s="3520"/>
      <c r="M6" s="3520"/>
      <c r="N6" s="3520"/>
      <c r="O6" s="3520"/>
      <c r="P6" s="3520"/>
      <c r="Q6" s="3520"/>
      <c r="R6" s="459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</row>
    <row r="7" spans="1:30" ht="30" customHeight="1" thickBot="1">
      <c r="A7" s="3521" t="s">
        <v>2084</v>
      </c>
      <c r="B7" s="3522"/>
      <c r="C7" s="3548"/>
      <c r="D7" s="3549" t="s">
        <v>4158</v>
      </c>
      <c r="E7" s="3550"/>
      <c r="F7" s="3550"/>
      <c r="G7" s="3550"/>
      <c r="H7" s="3550"/>
      <c r="I7" s="3550"/>
      <c r="J7" s="3550"/>
      <c r="K7" s="3551"/>
      <c r="L7" s="459"/>
      <c r="M7" s="459"/>
      <c r="N7" s="459"/>
      <c r="O7" s="459"/>
      <c r="P7" s="459"/>
      <c r="Q7" s="459"/>
      <c r="R7" s="459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</row>
    <row r="8" spans="1:30" ht="54.75" customHeight="1" thickBot="1">
      <c r="A8" s="3552" t="s">
        <v>2086</v>
      </c>
      <c r="B8" s="3553"/>
      <c r="C8" s="3553"/>
      <c r="D8" s="3553"/>
      <c r="E8" s="3553"/>
      <c r="F8" s="3553"/>
      <c r="G8" s="3553"/>
      <c r="H8" s="3553"/>
      <c r="I8" s="3553"/>
      <c r="J8" s="3553"/>
      <c r="K8" s="3554"/>
      <c r="L8" s="459"/>
      <c r="M8" s="459"/>
      <c r="N8" s="459"/>
      <c r="O8" s="459"/>
      <c r="P8" s="459"/>
      <c r="Q8" s="459"/>
      <c r="R8" s="459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</row>
    <row r="9" spans="1:30" ht="45.75" customHeight="1" thickBot="1">
      <c r="A9" s="3536" t="s">
        <v>2160</v>
      </c>
      <c r="B9" s="3555"/>
      <c r="C9" s="3556"/>
      <c r="D9" s="3560" t="s">
        <v>4157</v>
      </c>
      <c r="E9" s="3561"/>
      <c r="F9" s="3561"/>
      <c r="G9" s="3561"/>
      <c r="H9" s="3561"/>
      <c r="I9" s="3561"/>
      <c r="J9" s="3561"/>
      <c r="K9" s="3562"/>
      <c r="L9" s="459"/>
      <c r="M9" s="459"/>
      <c r="N9" s="459"/>
      <c r="O9" s="459"/>
      <c r="P9" s="459"/>
      <c r="Q9" s="459"/>
      <c r="R9" s="459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</row>
    <row r="10" spans="1:30" ht="30.75" customHeight="1" thickBot="1">
      <c r="A10" s="3557"/>
      <c r="B10" s="3558"/>
      <c r="C10" s="3559"/>
      <c r="D10" s="3560" t="s">
        <v>4156</v>
      </c>
      <c r="E10" s="3561"/>
      <c r="F10" s="3561"/>
      <c r="G10" s="3561"/>
      <c r="H10" s="3561"/>
      <c r="I10" s="3561"/>
      <c r="J10" s="3561"/>
      <c r="K10" s="3562"/>
      <c r="L10" s="459"/>
      <c r="M10" s="459"/>
      <c r="N10" s="459"/>
      <c r="O10" s="459"/>
      <c r="P10" s="459"/>
      <c r="Q10" s="459"/>
      <c r="R10" s="459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</row>
    <row r="11" spans="1:30" ht="31.5" customHeight="1" thickBot="1">
      <c r="A11" s="3536" t="s">
        <v>2087</v>
      </c>
      <c r="B11" s="3537"/>
      <c r="C11" s="3538"/>
      <c r="D11" s="3542" t="s">
        <v>4155</v>
      </c>
      <c r="E11" s="3543"/>
      <c r="F11" s="3543"/>
      <c r="G11" s="3543"/>
      <c r="H11" s="3543"/>
      <c r="I11" s="3543"/>
      <c r="J11" s="3543"/>
      <c r="K11" s="3544"/>
      <c r="L11" s="459"/>
      <c r="M11" s="459"/>
      <c r="N11" s="459"/>
      <c r="O11" s="459"/>
      <c r="P11" s="459"/>
      <c r="Q11" s="459"/>
      <c r="R11" s="459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</row>
    <row r="12" spans="1:30" ht="60.75" customHeight="1" thickBot="1">
      <c r="A12" s="3539"/>
      <c r="B12" s="3540"/>
      <c r="C12" s="3541"/>
      <c r="D12" s="3545" t="s">
        <v>4154</v>
      </c>
      <c r="E12" s="3546"/>
      <c r="F12" s="3546"/>
      <c r="G12" s="3546"/>
      <c r="H12" s="3546"/>
      <c r="I12" s="3546"/>
      <c r="J12" s="3546"/>
      <c r="K12" s="3547"/>
      <c r="L12" s="459"/>
      <c r="M12" s="459"/>
      <c r="N12" s="459"/>
      <c r="O12" s="459"/>
      <c r="P12" s="459"/>
      <c r="Q12" s="459"/>
      <c r="R12" s="459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</row>
    <row r="13" spans="1:30" ht="30" customHeight="1" thickBot="1">
      <c r="A13" s="3569" t="s">
        <v>2088</v>
      </c>
      <c r="B13" s="3570"/>
      <c r="C13" s="3570"/>
      <c r="D13" s="3563" t="s">
        <v>4153</v>
      </c>
      <c r="E13" s="3572"/>
      <c r="F13" s="3572"/>
      <c r="G13" s="3572"/>
      <c r="H13" s="3572"/>
      <c r="I13" s="3572"/>
      <c r="J13" s="3572"/>
      <c r="K13" s="3573"/>
      <c r="L13" s="459"/>
      <c r="M13" s="459"/>
      <c r="N13" s="459"/>
      <c r="O13" s="459"/>
      <c r="P13" s="459"/>
      <c r="Q13" s="459"/>
      <c r="R13" s="459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</row>
    <row r="14" spans="1:30" ht="31.5" customHeight="1" thickBot="1">
      <c r="A14" s="3571"/>
      <c r="B14" s="3570"/>
      <c r="C14" s="3570"/>
      <c r="D14" s="3563" t="s">
        <v>3568</v>
      </c>
      <c r="E14" s="3572"/>
      <c r="F14" s="3572"/>
      <c r="G14" s="3572"/>
      <c r="H14" s="3572"/>
      <c r="I14" s="3572"/>
      <c r="J14" s="3572"/>
      <c r="K14" s="3573"/>
      <c r="L14" s="459"/>
      <c r="M14" s="459"/>
      <c r="N14" s="459"/>
      <c r="O14" s="459"/>
      <c r="P14" s="459"/>
      <c r="Q14" s="459"/>
      <c r="R14" s="459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</row>
    <row r="15" spans="1:30" ht="79.5" customHeight="1" thickBot="1">
      <c r="A15" s="3574" t="s">
        <v>2089</v>
      </c>
      <c r="B15" s="3575"/>
      <c r="C15" s="3576"/>
      <c r="D15" s="3524" t="s">
        <v>3033</v>
      </c>
      <c r="E15" s="3525"/>
      <c r="F15" s="3525"/>
      <c r="G15" s="3525"/>
      <c r="H15" s="3525"/>
      <c r="I15" s="3525"/>
      <c r="J15" s="3525"/>
      <c r="K15" s="3526"/>
      <c r="L15" s="3519" t="s">
        <v>2090</v>
      </c>
      <c r="M15" s="3520"/>
      <c r="N15" s="3520"/>
      <c r="O15" s="3520"/>
      <c r="P15" s="3520"/>
      <c r="Q15" s="3520"/>
      <c r="R15" s="3520"/>
      <c r="S15" s="457"/>
      <c r="T15" s="457"/>
      <c r="U15" s="457"/>
      <c r="V15" s="457"/>
      <c r="W15" s="457"/>
      <c r="X15" s="457"/>
      <c r="Y15" s="457"/>
      <c r="Z15" s="457"/>
      <c r="AA15" s="457"/>
      <c r="AB15" s="457"/>
      <c r="AC15" s="457"/>
      <c r="AD15" s="457"/>
    </row>
    <row r="16" spans="1:30" ht="19.350000000000001" customHeight="1" thickBot="1">
      <c r="A16" s="472" t="s">
        <v>2091</v>
      </c>
      <c r="B16" s="471"/>
      <c r="C16" s="471"/>
      <c r="D16" s="3563" t="s">
        <v>2592</v>
      </c>
      <c r="E16" s="3525"/>
      <c r="F16" s="3525"/>
      <c r="G16" s="3525"/>
      <c r="H16" s="3525"/>
      <c r="I16" s="3525"/>
      <c r="J16" s="3525"/>
      <c r="K16" s="3526"/>
      <c r="L16" s="3564" t="s">
        <v>2092</v>
      </c>
      <c r="M16" s="3565"/>
      <c r="N16" s="3565"/>
      <c r="O16" s="3565"/>
      <c r="P16" s="3565"/>
      <c r="Q16" s="3565"/>
      <c r="R16" s="3565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</row>
    <row r="17" spans="1:30" ht="49.5" customHeight="1" thickBot="1">
      <c r="A17" s="3521" t="s">
        <v>2093</v>
      </c>
      <c r="B17" s="3522"/>
      <c r="C17" s="3522"/>
      <c r="D17" s="3522"/>
      <c r="E17" s="3548"/>
      <c r="F17" s="3566" t="s">
        <v>2094</v>
      </c>
      <c r="G17" s="3567"/>
      <c r="H17" s="3566" t="s">
        <v>2095</v>
      </c>
      <c r="I17" s="3567"/>
      <c r="J17" s="3566" t="s">
        <v>2096</v>
      </c>
      <c r="K17" s="3568"/>
      <c r="L17" s="3519" t="s">
        <v>2097</v>
      </c>
      <c r="M17" s="3520"/>
      <c r="N17" s="3520"/>
      <c r="O17" s="3520"/>
      <c r="P17" s="3520"/>
      <c r="Q17" s="3520"/>
      <c r="R17" s="3520"/>
      <c r="S17" s="457"/>
      <c r="T17" s="457"/>
      <c r="U17" s="457"/>
      <c r="V17" s="457"/>
      <c r="W17" s="457"/>
      <c r="X17" s="457"/>
      <c r="Y17" s="457"/>
      <c r="Z17" s="457"/>
      <c r="AA17" s="457"/>
      <c r="AB17" s="457"/>
      <c r="AC17" s="457"/>
      <c r="AD17" s="457"/>
    </row>
    <row r="18" spans="1:30" ht="45.75" customHeight="1" thickBot="1">
      <c r="A18" s="3588" t="s">
        <v>1183</v>
      </c>
      <c r="B18" s="3543"/>
      <c r="C18" s="3543"/>
      <c r="D18" s="3543"/>
      <c r="E18" s="3543"/>
      <c r="F18" s="3589" t="s">
        <v>2109</v>
      </c>
      <c r="G18" s="3590"/>
      <c r="H18" s="3591" t="s">
        <v>3564</v>
      </c>
      <c r="I18" s="3592"/>
      <c r="J18" s="3591" t="s">
        <v>3563</v>
      </c>
      <c r="K18" s="3593"/>
      <c r="L18" s="459"/>
      <c r="M18" s="459"/>
      <c r="N18" s="459"/>
      <c r="O18" s="459"/>
      <c r="P18" s="459"/>
      <c r="Q18" s="459"/>
      <c r="R18" s="459"/>
      <c r="S18" s="457"/>
      <c r="T18" s="457"/>
      <c r="U18" s="457"/>
      <c r="V18" s="457"/>
      <c r="W18" s="457"/>
      <c r="X18" s="457"/>
      <c r="Y18" s="457"/>
      <c r="Z18" s="457"/>
      <c r="AA18" s="457"/>
      <c r="AB18" s="457"/>
      <c r="AC18" s="457"/>
      <c r="AD18" s="457"/>
    </row>
    <row r="19" spans="1:30" ht="46.5" customHeight="1" thickBot="1">
      <c r="A19" s="3577" t="s">
        <v>4152</v>
      </c>
      <c r="B19" s="3578"/>
      <c r="C19" s="3578"/>
      <c r="D19" s="3578"/>
      <c r="E19" s="3579"/>
      <c r="F19" s="3580" t="s">
        <v>2109</v>
      </c>
      <c r="G19" s="3581"/>
      <c r="H19" s="3582" t="s">
        <v>1503</v>
      </c>
      <c r="I19" s="3583"/>
      <c r="J19" s="3582" t="s">
        <v>3548</v>
      </c>
      <c r="K19" s="3584"/>
      <c r="L19" s="459"/>
      <c r="M19" s="459"/>
      <c r="N19" s="459"/>
      <c r="O19" s="459"/>
      <c r="P19" s="459"/>
      <c r="Q19" s="459"/>
      <c r="R19" s="459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</row>
    <row r="20" spans="1:30" ht="46.5" customHeight="1" thickBot="1">
      <c r="A20" s="3585" t="s">
        <v>4151</v>
      </c>
      <c r="B20" s="3586"/>
      <c r="C20" s="3586"/>
      <c r="D20" s="3586"/>
      <c r="E20" s="3587"/>
      <c r="F20" s="3580" t="s">
        <v>2109</v>
      </c>
      <c r="G20" s="3594"/>
      <c r="H20" s="3582" t="s">
        <v>1503</v>
      </c>
      <c r="I20" s="3583"/>
      <c r="J20" s="3582" t="s">
        <v>3548</v>
      </c>
      <c r="K20" s="3584"/>
      <c r="L20" s="459"/>
      <c r="M20" s="459"/>
      <c r="N20" s="459"/>
      <c r="O20" s="459"/>
      <c r="P20" s="459"/>
      <c r="Q20" s="459"/>
      <c r="R20" s="459"/>
      <c r="S20" s="457"/>
      <c r="T20" s="457"/>
      <c r="U20" s="457"/>
      <c r="V20" s="457"/>
      <c r="W20" s="457"/>
      <c r="X20" s="457"/>
      <c r="Y20" s="457"/>
      <c r="Z20" s="457"/>
      <c r="AA20" s="457"/>
      <c r="AB20" s="457"/>
      <c r="AC20" s="457"/>
      <c r="AD20" s="457"/>
    </row>
    <row r="21" spans="1:30" ht="45.75" customHeight="1" thickBot="1">
      <c r="A21" s="3577" t="s">
        <v>4150</v>
      </c>
      <c r="B21" s="3578"/>
      <c r="C21" s="3578"/>
      <c r="D21" s="3578"/>
      <c r="E21" s="3579"/>
      <c r="F21" s="3580" t="s">
        <v>2109</v>
      </c>
      <c r="G21" s="3581"/>
      <c r="H21" s="3582" t="s">
        <v>1503</v>
      </c>
      <c r="I21" s="3583"/>
      <c r="J21" s="3582" t="s">
        <v>3548</v>
      </c>
      <c r="K21" s="3584"/>
      <c r="L21" s="459"/>
      <c r="M21" s="459"/>
      <c r="N21" s="459"/>
      <c r="O21" s="459"/>
      <c r="P21" s="459"/>
      <c r="Q21" s="459"/>
      <c r="R21" s="459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</row>
    <row r="22" spans="1:30" ht="45.75" customHeight="1" thickBot="1">
      <c r="A22" s="3585" t="s">
        <v>4149</v>
      </c>
      <c r="B22" s="3586"/>
      <c r="C22" s="3586"/>
      <c r="D22" s="3586"/>
      <c r="E22" s="3587"/>
      <c r="F22" s="3580" t="s">
        <v>2109</v>
      </c>
      <c r="G22" s="3594"/>
      <c r="H22" s="3582" t="s">
        <v>1503</v>
      </c>
      <c r="I22" s="3583"/>
      <c r="J22" s="3582" t="s">
        <v>3548</v>
      </c>
      <c r="K22" s="3584"/>
      <c r="L22" s="459"/>
      <c r="M22" s="459"/>
      <c r="N22" s="459"/>
      <c r="O22" s="459"/>
      <c r="P22" s="459"/>
      <c r="Q22" s="459"/>
      <c r="R22" s="459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</row>
    <row r="23" spans="1:30" ht="60.75" customHeight="1" thickBot="1">
      <c r="A23" s="3577" t="s">
        <v>4148</v>
      </c>
      <c r="B23" s="3578"/>
      <c r="C23" s="3578"/>
      <c r="D23" s="3578"/>
      <c r="E23" s="3579"/>
      <c r="F23" s="3580" t="s">
        <v>2109</v>
      </c>
      <c r="G23" s="3581"/>
      <c r="H23" s="3582" t="s">
        <v>1939</v>
      </c>
      <c r="I23" s="3583"/>
      <c r="J23" s="3582" t="s">
        <v>3551</v>
      </c>
      <c r="K23" s="3584"/>
      <c r="L23" s="459"/>
      <c r="M23" s="459"/>
      <c r="N23" s="459"/>
      <c r="O23" s="459"/>
      <c r="P23" s="459"/>
      <c r="Q23" s="459"/>
      <c r="R23" s="459"/>
      <c r="S23" s="457"/>
      <c r="T23" s="457"/>
      <c r="U23" s="457"/>
      <c r="V23" s="457"/>
      <c r="W23" s="457"/>
      <c r="X23" s="457"/>
      <c r="Y23" s="457"/>
      <c r="Z23" s="457"/>
      <c r="AA23" s="457"/>
      <c r="AB23" s="457"/>
      <c r="AC23" s="457"/>
      <c r="AD23" s="457"/>
    </row>
    <row r="24" spans="1:30" ht="46.5" customHeight="1" thickBot="1">
      <c r="A24" s="3585" t="s">
        <v>4147</v>
      </c>
      <c r="B24" s="3586"/>
      <c r="C24" s="3586"/>
      <c r="D24" s="3586"/>
      <c r="E24" s="3587"/>
      <c r="F24" s="3580" t="s">
        <v>2109</v>
      </c>
      <c r="G24" s="3594"/>
      <c r="H24" s="3582" t="s">
        <v>1503</v>
      </c>
      <c r="I24" s="3583"/>
      <c r="J24" s="3582" t="s">
        <v>3548</v>
      </c>
      <c r="K24" s="3584"/>
      <c r="L24" s="459"/>
      <c r="M24" s="459"/>
      <c r="N24" s="459"/>
      <c r="O24" s="459"/>
      <c r="P24" s="459"/>
      <c r="Q24" s="459"/>
      <c r="R24" s="459"/>
      <c r="S24" s="457"/>
      <c r="T24" s="457"/>
      <c r="U24" s="457"/>
      <c r="V24" s="457"/>
      <c r="W24" s="457"/>
      <c r="X24" s="457"/>
      <c r="Y24" s="457"/>
      <c r="Z24" s="457"/>
      <c r="AA24" s="457"/>
      <c r="AB24" s="457"/>
      <c r="AC24" s="457"/>
      <c r="AD24" s="457"/>
    </row>
    <row r="25" spans="1:30" ht="61.5" customHeight="1" thickBot="1">
      <c r="A25" s="3585" t="s">
        <v>4147</v>
      </c>
      <c r="B25" s="3586"/>
      <c r="C25" s="3586"/>
      <c r="D25" s="3586"/>
      <c r="E25" s="3587"/>
      <c r="F25" s="3580" t="s">
        <v>2109</v>
      </c>
      <c r="G25" s="3581"/>
      <c r="H25" s="3582" t="s">
        <v>1939</v>
      </c>
      <c r="I25" s="3583"/>
      <c r="J25" s="3582" t="s">
        <v>3551</v>
      </c>
      <c r="K25" s="3584"/>
      <c r="L25" s="459"/>
      <c r="M25" s="459"/>
      <c r="N25" s="459"/>
      <c r="O25" s="459"/>
      <c r="P25" s="459"/>
      <c r="Q25" s="459"/>
      <c r="R25" s="459"/>
      <c r="S25" s="457"/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</row>
    <row r="26" spans="1:30" ht="45.75" customHeight="1" thickBot="1">
      <c r="A26" s="3585" t="s">
        <v>4146</v>
      </c>
      <c r="B26" s="3586"/>
      <c r="C26" s="3586"/>
      <c r="D26" s="3586"/>
      <c r="E26" s="3587"/>
      <c r="F26" s="3580" t="s">
        <v>2109</v>
      </c>
      <c r="G26" s="3594"/>
      <c r="H26" s="3582" t="s">
        <v>1503</v>
      </c>
      <c r="I26" s="3583"/>
      <c r="J26" s="3582" t="s">
        <v>3548</v>
      </c>
      <c r="K26" s="3584"/>
      <c r="L26" s="459"/>
      <c r="M26" s="459"/>
      <c r="N26" s="459"/>
      <c r="O26" s="459"/>
      <c r="P26" s="459"/>
      <c r="Q26" s="459"/>
      <c r="R26" s="459"/>
      <c r="S26" s="457"/>
      <c r="T26" s="457"/>
      <c r="U26" s="457"/>
      <c r="V26" s="457"/>
      <c r="W26" s="457"/>
      <c r="X26" s="457"/>
      <c r="Y26" s="457"/>
      <c r="Z26" s="457"/>
      <c r="AA26" s="457"/>
      <c r="AB26" s="457"/>
      <c r="AC26" s="457"/>
      <c r="AD26" s="457"/>
    </row>
    <row r="27" spans="1:30" ht="46.5" customHeight="1" thickBot="1">
      <c r="A27" s="3577" t="s">
        <v>4145</v>
      </c>
      <c r="B27" s="3578"/>
      <c r="C27" s="3578"/>
      <c r="D27" s="3578"/>
      <c r="E27" s="3579"/>
      <c r="F27" s="3580" t="s">
        <v>2109</v>
      </c>
      <c r="G27" s="3581"/>
      <c r="H27" s="3582" t="s">
        <v>1503</v>
      </c>
      <c r="I27" s="3583"/>
      <c r="J27" s="3582" t="s">
        <v>3548</v>
      </c>
      <c r="K27" s="3584"/>
      <c r="L27" s="459"/>
      <c r="M27" s="459"/>
      <c r="N27" s="459"/>
      <c r="O27" s="459"/>
      <c r="P27" s="459"/>
      <c r="Q27" s="459"/>
      <c r="R27" s="459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  <c r="AC27" s="457"/>
      <c r="AD27" s="457"/>
    </row>
    <row r="28" spans="1:30" ht="45" customHeight="1" thickBot="1">
      <c r="A28" s="3585" t="s">
        <v>4144</v>
      </c>
      <c r="B28" s="3586"/>
      <c r="C28" s="3586"/>
      <c r="D28" s="3586"/>
      <c r="E28" s="3587"/>
      <c r="F28" s="3580" t="s">
        <v>2109</v>
      </c>
      <c r="G28" s="3594"/>
      <c r="H28" s="3582" t="s">
        <v>1503</v>
      </c>
      <c r="I28" s="3583"/>
      <c r="J28" s="3582" t="s">
        <v>3548</v>
      </c>
      <c r="K28" s="3584"/>
      <c r="L28" s="459"/>
      <c r="M28" s="459"/>
      <c r="N28" s="459"/>
      <c r="O28" s="459"/>
      <c r="P28" s="459"/>
      <c r="Q28" s="459"/>
      <c r="R28" s="459"/>
      <c r="S28" s="457"/>
      <c r="T28" s="457"/>
      <c r="U28" s="457"/>
      <c r="V28" s="457"/>
      <c r="W28" s="457"/>
      <c r="X28" s="457"/>
      <c r="Y28" s="457"/>
      <c r="Z28" s="457"/>
      <c r="AA28" s="457"/>
      <c r="AB28" s="457"/>
      <c r="AC28" s="457"/>
      <c r="AD28" s="457"/>
    </row>
    <row r="29" spans="1:30" ht="45" customHeight="1" thickBot="1">
      <c r="A29" s="3577" t="s">
        <v>4143</v>
      </c>
      <c r="B29" s="3578"/>
      <c r="C29" s="3578"/>
      <c r="D29" s="3578"/>
      <c r="E29" s="3579"/>
      <c r="F29" s="3580" t="s">
        <v>2109</v>
      </c>
      <c r="G29" s="3581"/>
      <c r="H29" s="3582" t="s">
        <v>1503</v>
      </c>
      <c r="I29" s="3583"/>
      <c r="J29" s="3582" t="s">
        <v>3548</v>
      </c>
      <c r="K29" s="3584"/>
      <c r="L29" s="459"/>
      <c r="M29" s="459"/>
      <c r="N29" s="459"/>
      <c r="O29" s="459"/>
      <c r="P29" s="459"/>
      <c r="Q29" s="459"/>
      <c r="R29" s="459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  <c r="AC29" s="457"/>
      <c r="AD29" s="457"/>
    </row>
    <row r="30" spans="1:30" ht="60" customHeight="1" thickBot="1">
      <c r="A30" s="3577" t="s">
        <v>4142</v>
      </c>
      <c r="B30" s="3578"/>
      <c r="C30" s="3578"/>
      <c r="D30" s="3578"/>
      <c r="E30" s="3579"/>
      <c r="F30" s="3580" t="s">
        <v>2109</v>
      </c>
      <c r="G30" s="3581"/>
      <c r="H30" s="3582" t="s">
        <v>1939</v>
      </c>
      <c r="I30" s="3583"/>
      <c r="J30" s="3582" t="s">
        <v>3551</v>
      </c>
      <c r="K30" s="3584"/>
      <c r="L30" s="459"/>
      <c r="M30" s="459"/>
      <c r="N30" s="459"/>
      <c r="O30" s="459"/>
      <c r="P30" s="459"/>
      <c r="Q30" s="459"/>
      <c r="R30" s="459"/>
      <c r="S30" s="457"/>
      <c r="T30" s="457"/>
      <c r="U30" s="457"/>
      <c r="V30" s="457"/>
      <c r="W30" s="457"/>
      <c r="X30" s="457"/>
      <c r="Y30" s="457"/>
      <c r="Z30" s="457"/>
      <c r="AA30" s="457"/>
      <c r="AB30" s="457"/>
      <c r="AC30" s="457"/>
      <c r="AD30" s="457"/>
    </row>
    <row r="31" spans="1:30" ht="46.5" customHeight="1" thickBot="1">
      <c r="A31" s="3585" t="s">
        <v>4141</v>
      </c>
      <c r="B31" s="3586"/>
      <c r="C31" s="3586"/>
      <c r="D31" s="3586"/>
      <c r="E31" s="3587"/>
      <c r="F31" s="3580" t="s">
        <v>2109</v>
      </c>
      <c r="G31" s="3594"/>
      <c r="H31" s="3582" t="s">
        <v>1503</v>
      </c>
      <c r="I31" s="3583"/>
      <c r="J31" s="3582" t="s">
        <v>3548</v>
      </c>
      <c r="K31" s="3584"/>
      <c r="L31" s="459"/>
      <c r="M31" s="459"/>
      <c r="N31" s="459"/>
      <c r="O31" s="459"/>
      <c r="P31" s="459"/>
      <c r="Q31" s="459"/>
      <c r="R31" s="459"/>
      <c r="S31" s="457"/>
      <c r="T31" s="457"/>
      <c r="U31" s="457"/>
      <c r="V31" s="457"/>
      <c r="W31" s="457"/>
      <c r="X31" s="457"/>
      <c r="Y31" s="457"/>
      <c r="Z31" s="457"/>
      <c r="AA31" s="457"/>
      <c r="AB31" s="457"/>
      <c r="AC31" s="457"/>
      <c r="AD31" s="457"/>
    </row>
    <row r="32" spans="1:30" ht="46.5" customHeight="1" thickBot="1">
      <c r="A32" s="3577" t="s">
        <v>4140</v>
      </c>
      <c r="B32" s="3578"/>
      <c r="C32" s="3578"/>
      <c r="D32" s="3578"/>
      <c r="E32" s="3579"/>
      <c r="F32" s="3580" t="s">
        <v>2109</v>
      </c>
      <c r="G32" s="3581"/>
      <c r="H32" s="3582" t="s">
        <v>1503</v>
      </c>
      <c r="I32" s="3583"/>
      <c r="J32" s="3582" t="s">
        <v>3548</v>
      </c>
      <c r="K32" s="3584"/>
      <c r="L32" s="459"/>
      <c r="M32" s="459"/>
      <c r="N32" s="459"/>
      <c r="O32" s="459"/>
      <c r="P32" s="459"/>
      <c r="Q32" s="459"/>
      <c r="R32" s="459"/>
      <c r="S32" s="457"/>
      <c r="T32" s="457"/>
      <c r="U32" s="457"/>
      <c r="V32" s="457"/>
      <c r="W32" s="457"/>
      <c r="X32" s="457"/>
      <c r="Y32" s="457"/>
      <c r="Z32" s="457"/>
      <c r="AA32" s="457"/>
      <c r="AB32" s="457"/>
      <c r="AC32" s="457"/>
      <c r="AD32" s="457"/>
    </row>
    <row r="33" spans="1:30" ht="14.25" customHeight="1" thickBot="1">
      <c r="A33" s="3645" t="s">
        <v>2125</v>
      </c>
      <c r="B33" s="3646"/>
      <c r="C33" s="3649" t="s">
        <v>2574</v>
      </c>
      <c r="D33" s="3650"/>
      <c r="E33" s="3650"/>
      <c r="F33" s="3650"/>
      <c r="G33" s="3650"/>
      <c r="H33" s="3650"/>
      <c r="I33" s="3650"/>
      <c r="J33" s="3650"/>
      <c r="K33" s="3651"/>
      <c r="L33" s="459"/>
      <c r="M33" s="459"/>
      <c r="N33" s="459"/>
      <c r="O33" s="459"/>
      <c r="P33" s="459"/>
      <c r="Q33" s="459"/>
      <c r="R33" s="459"/>
      <c r="S33" s="457"/>
      <c r="T33" s="457"/>
      <c r="U33" s="457"/>
      <c r="V33" s="457"/>
      <c r="W33" s="457"/>
      <c r="X33" s="457"/>
      <c r="Y33" s="457"/>
      <c r="Z33" s="457"/>
      <c r="AA33" s="457"/>
      <c r="AB33" s="457"/>
      <c r="AC33" s="457"/>
      <c r="AD33" s="457"/>
    </row>
    <row r="34" spans="1:30" ht="14.25" customHeight="1" thickBot="1">
      <c r="A34" s="3637"/>
      <c r="B34" s="3647"/>
      <c r="C34" s="3604" t="s">
        <v>1198</v>
      </c>
      <c r="D34" s="3605"/>
      <c r="E34" s="3605"/>
      <c r="F34" s="3605"/>
      <c r="G34" s="3605"/>
      <c r="H34" s="3605"/>
      <c r="I34" s="3605"/>
      <c r="J34" s="3605"/>
      <c r="K34" s="3606"/>
      <c r="L34" s="459"/>
      <c r="M34" s="459"/>
      <c r="N34" s="459"/>
      <c r="O34" s="459"/>
      <c r="P34" s="459"/>
      <c r="Q34" s="459"/>
      <c r="R34" s="459"/>
      <c r="S34" s="457"/>
      <c r="T34" s="457"/>
      <c r="U34" s="457"/>
      <c r="V34" s="457"/>
      <c r="W34" s="457"/>
      <c r="X34" s="457"/>
      <c r="Y34" s="457"/>
      <c r="Z34" s="457"/>
      <c r="AA34" s="457"/>
      <c r="AB34" s="457"/>
      <c r="AC34" s="457"/>
      <c r="AD34" s="457"/>
    </row>
    <row r="35" spans="1:30" ht="14.25" customHeight="1" thickBot="1">
      <c r="A35" s="3637"/>
      <c r="B35" s="3647"/>
      <c r="C35" s="3604" t="s">
        <v>2399</v>
      </c>
      <c r="D35" s="3605"/>
      <c r="E35" s="3605"/>
      <c r="F35" s="3605"/>
      <c r="G35" s="3605"/>
      <c r="H35" s="3605"/>
      <c r="I35" s="3605"/>
      <c r="J35" s="3605"/>
      <c r="K35" s="3606"/>
      <c r="L35" s="459"/>
      <c r="M35" s="459"/>
      <c r="N35" s="459"/>
      <c r="O35" s="459"/>
      <c r="P35" s="459"/>
      <c r="Q35" s="459"/>
      <c r="R35" s="459"/>
      <c r="S35" s="457"/>
      <c r="T35" s="457"/>
      <c r="U35" s="457"/>
      <c r="V35" s="457"/>
      <c r="W35" s="457"/>
      <c r="X35" s="457"/>
      <c r="Y35" s="457"/>
      <c r="Z35" s="457"/>
      <c r="AA35" s="457"/>
      <c r="AB35" s="457"/>
      <c r="AC35" s="457"/>
      <c r="AD35" s="457"/>
    </row>
    <row r="36" spans="1:30" ht="14.25" customHeight="1" thickBot="1">
      <c r="A36" s="3637"/>
      <c r="B36" s="3647"/>
      <c r="C36" s="3604" t="s">
        <v>4139</v>
      </c>
      <c r="D36" s="3605"/>
      <c r="E36" s="3605"/>
      <c r="F36" s="3605"/>
      <c r="G36" s="3605"/>
      <c r="H36" s="3605"/>
      <c r="I36" s="3605"/>
      <c r="J36" s="3605"/>
      <c r="K36" s="3606"/>
      <c r="L36" s="459"/>
      <c r="M36" s="459"/>
      <c r="N36" s="459"/>
      <c r="O36" s="459"/>
      <c r="P36" s="459"/>
      <c r="Q36" s="459"/>
      <c r="R36" s="459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</row>
    <row r="37" spans="1:30" ht="14.25" customHeight="1" thickBot="1">
      <c r="A37" s="3639"/>
      <c r="B37" s="3648"/>
      <c r="C37" s="3607" t="s">
        <v>4138</v>
      </c>
      <c r="D37" s="3608"/>
      <c r="E37" s="3608"/>
      <c r="F37" s="3608"/>
      <c r="G37" s="3608"/>
      <c r="H37" s="3608"/>
      <c r="I37" s="3608"/>
      <c r="J37" s="3608"/>
      <c r="K37" s="3609"/>
      <c r="L37" s="459"/>
      <c r="M37" s="459"/>
      <c r="N37" s="459"/>
      <c r="O37" s="459"/>
      <c r="P37" s="459"/>
      <c r="Q37" s="459"/>
      <c r="R37" s="459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</row>
    <row r="38" spans="1:30" ht="223.5" customHeight="1" thickBot="1">
      <c r="A38" s="3574" t="s">
        <v>2126</v>
      </c>
      <c r="B38" s="3576"/>
      <c r="C38" s="3524" t="s">
        <v>4429</v>
      </c>
      <c r="D38" s="3525"/>
      <c r="E38" s="3525"/>
      <c r="F38" s="3525"/>
      <c r="G38" s="3525"/>
      <c r="H38" s="3525"/>
      <c r="I38" s="3525"/>
      <c r="J38" s="3525"/>
      <c r="K38" s="3526"/>
      <c r="L38" s="459"/>
      <c r="M38" s="459"/>
      <c r="N38" s="459"/>
      <c r="O38" s="459"/>
      <c r="P38" s="459"/>
      <c r="Q38" s="459"/>
      <c r="R38" s="459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</row>
    <row r="39" spans="1:30" ht="12.95" customHeight="1" thickBot="1">
      <c r="A39" s="3610" t="s">
        <v>2127</v>
      </c>
      <c r="B39" s="3611"/>
      <c r="C39" s="3616" t="s">
        <v>4137</v>
      </c>
      <c r="D39" s="3617"/>
      <c r="E39" s="3617"/>
      <c r="F39" s="3617"/>
      <c r="G39" s="3617"/>
      <c r="H39" s="3617"/>
      <c r="I39" s="3617"/>
      <c r="J39" s="3617"/>
      <c r="K39" s="3618"/>
      <c r="L39" s="459"/>
      <c r="M39" s="459"/>
      <c r="N39" s="459"/>
      <c r="O39" s="459"/>
      <c r="P39" s="459"/>
      <c r="Q39" s="459"/>
      <c r="R39" s="459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</row>
    <row r="40" spans="1:30" ht="15" customHeight="1" thickBot="1">
      <c r="A40" s="3612"/>
      <c r="B40" s="3613"/>
      <c r="C40" s="3619" t="s">
        <v>1201</v>
      </c>
      <c r="D40" s="3620"/>
      <c r="E40" s="3620"/>
      <c r="F40" s="3620"/>
      <c r="G40" s="3620"/>
      <c r="H40" s="3620"/>
      <c r="I40" s="3620"/>
      <c r="J40" s="3620"/>
      <c r="K40" s="3621"/>
      <c r="L40" s="459"/>
      <c r="M40" s="459"/>
      <c r="N40" s="459"/>
      <c r="O40" s="459"/>
      <c r="P40" s="459"/>
      <c r="Q40" s="459"/>
      <c r="R40" s="459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</row>
    <row r="41" spans="1:30" ht="15" customHeight="1" thickBot="1">
      <c r="A41" s="3612"/>
      <c r="B41" s="3613"/>
      <c r="C41" s="3619" t="s">
        <v>4136</v>
      </c>
      <c r="D41" s="3620"/>
      <c r="E41" s="3620"/>
      <c r="F41" s="3620"/>
      <c r="G41" s="3620"/>
      <c r="H41" s="3620"/>
      <c r="I41" s="3620"/>
      <c r="J41" s="3620"/>
      <c r="K41" s="3621"/>
      <c r="L41" s="459"/>
      <c r="M41" s="459"/>
      <c r="N41" s="459"/>
      <c r="O41" s="459"/>
      <c r="P41" s="459"/>
      <c r="Q41" s="459"/>
      <c r="R41" s="459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</row>
    <row r="42" spans="1:30" ht="15" customHeight="1" thickBot="1">
      <c r="A42" s="3612"/>
      <c r="B42" s="3613"/>
      <c r="C42" s="3619" t="s">
        <v>4135</v>
      </c>
      <c r="D42" s="3620"/>
      <c r="E42" s="3620"/>
      <c r="F42" s="3620"/>
      <c r="G42" s="3620"/>
      <c r="H42" s="3620"/>
      <c r="I42" s="3620"/>
      <c r="J42" s="3620"/>
      <c r="K42" s="3621"/>
      <c r="L42" s="459"/>
      <c r="M42" s="459"/>
      <c r="N42" s="459"/>
      <c r="O42" s="459"/>
      <c r="P42" s="459"/>
      <c r="Q42" s="459"/>
      <c r="R42" s="459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</row>
    <row r="43" spans="1:30" ht="15" customHeight="1" thickBot="1">
      <c r="A43" s="3614"/>
      <c r="B43" s="3615"/>
      <c r="C43" s="3622" t="s">
        <v>1204</v>
      </c>
      <c r="D43" s="3623"/>
      <c r="E43" s="3623"/>
      <c r="F43" s="3623"/>
      <c r="G43" s="3623"/>
      <c r="H43" s="3623"/>
      <c r="I43" s="3623"/>
      <c r="J43" s="3623"/>
      <c r="K43" s="3624"/>
      <c r="L43" s="459"/>
      <c r="M43" s="459"/>
      <c r="N43" s="459"/>
      <c r="O43" s="459"/>
      <c r="P43" s="459"/>
      <c r="Q43" s="459"/>
      <c r="R43" s="459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</row>
    <row r="44" spans="1:30" ht="15.75" customHeight="1" thickBot="1">
      <c r="A44" s="3635" t="s">
        <v>2133</v>
      </c>
      <c r="B44" s="3636"/>
      <c r="C44" s="3631" t="s">
        <v>4134</v>
      </c>
      <c r="D44" s="3632"/>
      <c r="E44" s="3632"/>
      <c r="F44" s="3632"/>
      <c r="G44" s="3632"/>
      <c r="H44" s="3632"/>
      <c r="I44" s="3632"/>
      <c r="J44" s="3632"/>
      <c r="K44" s="3633"/>
      <c r="L44" s="459"/>
      <c r="M44" s="459"/>
      <c r="N44" s="459"/>
      <c r="O44" s="459"/>
      <c r="P44" s="459"/>
      <c r="Q44" s="459"/>
      <c r="R44" s="459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</row>
    <row r="45" spans="1:30" ht="15.75" customHeight="1" thickBot="1">
      <c r="A45" s="3637"/>
      <c r="B45" s="3638"/>
      <c r="C45" s="3634" t="s">
        <v>3155</v>
      </c>
      <c r="D45" s="3605"/>
      <c r="E45" s="3605"/>
      <c r="F45" s="3605"/>
      <c r="G45" s="3605"/>
      <c r="H45" s="3605"/>
      <c r="I45" s="3605"/>
      <c r="J45" s="3605"/>
      <c r="K45" s="3606"/>
      <c r="L45" s="459"/>
      <c r="M45" s="459"/>
      <c r="N45" s="459"/>
      <c r="O45" s="459"/>
      <c r="P45" s="459"/>
      <c r="Q45" s="459"/>
      <c r="R45" s="459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</row>
    <row r="46" spans="1:30" ht="15.75" customHeight="1" thickBot="1">
      <c r="A46" s="3637"/>
      <c r="B46" s="3638"/>
      <c r="C46" s="3634" t="s">
        <v>4133</v>
      </c>
      <c r="D46" s="3605"/>
      <c r="E46" s="3605"/>
      <c r="F46" s="3605"/>
      <c r="G46" s="3605"/>
      <c r="H46" s="3605"/>
      <c r="I46" s="3605"/>
      <c r="J46" s="3605"/>
      <c r="K46" s="3606"/>
      <c r="L46" s="459"/>
      <c r="M46" s="459"/>
      <c r="N46" s="459"/>
      <c r="O46" s="459"/>
      <c r="P46" s="459"/>
      <c r="Q46" s="459"/>
      <c r="R46" s="459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</row>
    <row r="47" spans="1:30" ht="15.75" customHeight="1" thickBot="1">
      <c r="A47" s="3637"/>
      <c r="B47" s="3638"/>
      <c r="C47" s="3634" t="s">
        <v>4132</v>
      </c>
      <c r="D47" s="3605"/>
      <c r="E47" s="3605"/>
      <c r="F47" s="3605"/>
      <c r="G47" s="3605"/>
      <c r="H47" s="3605"/>
      <c r="I47" s="3605"/>
      <c r="J47" s="3605"/>
      <c r="K47" s="3606"/>
      <c r="L47" s="459"/>
      <c r="M47" s="459"/>
      <c r="N47" s="459"/>
      <c r="O47" s="459"/>
      <c r="P47" s="459"/>
      <c r="Q47" s="459"/>
      <c r="R47" s="459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</row>
    <row r="48" spans="1:30" ht="15.75" customHeight="1" thickBot="1">
      <c r="A48" s="3639"/>
      <c r="B48" s="3640"/>
      <c r="C48" s="3642" t="s">
        <v>4131</v>
      </c>
      <c r="D48" s="3643"/>
      <c r="E48" s="3643"/>
      <c r="F48" s="3643"/>
      <c r="G48" s="3643"/>
      <c r="H48" s="3643"/>
      <c r="I48" s="3643"/>
      <c r="J48" s="3643"/>
      <c r="K48" s="3644"/>
      <c r="L48" s="459"/>
      <c r="M48" s="459"/>
      <c r="N48" s="459"/>
      <c r="O48" s="459"/>
      <c r="P48" s="459"/>
      <c r="Q48" s="459"/>
      <c r="R48" s="459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</row>
    <row r="49" spans="1:30" ht="19.5" customHeight="1" thickBot="1">
      <c r="A49" s="3557" t="s">
        <v>2134</v>
      </c>
      <c r="B49" s="3558"/>
      <c r="C49" s="3558"/>
      <c r="D49" s="3558"/>
      <c r="E49" s="3558"/>
      <c r="F49" s="3558"/>
      <c r="G49" s="3558"/>
      <c r="H49" s="3558"/>
      <c r="I49" s="3558"/>
      <c r="J49" s="3558"/>
      <c r="K49" s="3641"/>
      <c r="L49" s="459"/>
      <c r="M49" s="459"/>
      <c r="N49" s="459"/>
      <c r="O49" s="459"/>
      <c r="P49" s="459"/>
      <c r="Q49" s="459"/>
      <c r="R49" s="459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</row>
    <row r="50" spans="1:30" ht="17.25" customHeight="1" thickBot="1">
      <c r="A50" s="470" t="s">
        <v>2135</v>
      </c>
      <c r="B50" s="469"/>
      <c r="C50" s="469"/>
      <c r="D50" s="469"/>
      <c r="E50" s="468"/>
      <c r="F50" s="3595">
        <v>30</v>
      </c>
      <c r="G50" s="3596"/>
      <c r="H50" s="3596"/>
      <c r="I50" s="3596"/>
      <c r="J50" s="3596"/>
      <c r="K50" s="3597"/>
      <c r="L50" s="459"/>
      <c r="M50" s="459"/>
      <c r="N50" s="459"/>
      <c r="O50" s="459"/>
      <c r="P50" s="459"/>
      <c r="Q50" s="459"/>
      <c r="R50" s="459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</row>
    <row r="51" spans="1:30" ht="17.25" customHeight="1" thickBot="1">
      <c r="A51" s="467" t="s">
        <v>2137</v>
      </c>
      <c r="B51" s="466"/>
      <c r="C51" s="466"/>
      <c r="D51" s="466"/>
      <c r="E51" s="465"/>
      <c r="F51" s="3598">
        <v>20</v>
      </c>
      <c r="G51" s="3599"/>
      <c r="H51" s="3599"/>
      <c r="I51" s="3599"/>
      <c r="J51" s="3599"/>
      <c r="K51" s="3600"/>
      <c r="L51" s="459"/>
      <c r="M51" s="459"/>
      <c r="N51" s="459"/>
      <c r="O51" s="459"/>
      <c r="P51" s="459"/>
      <c r="Q51" s="459"/>
      <c r="R51" s="459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</row>
    <row r="52" spans="1:30" ht="17.25" customHeight="1" thickBot="1">
      <c r="A52" s="464" t="s">
        <v>2139</v>
      </c>
      <c r="B52" s="463"/>
      <c r="C52" s="463"/>
      <c r="D52" s="463"/>
      <c r="E52" s="462"/>
      <c r="F52" s="3601" t="s">
        <v>2191</v>
      </c>
      <c r="G52" s="3602"/>
      <c r="H52" s="3602"/>
      <c r="I52" s="3602"/>
      <c r="J52" s="3602"/>
      <c r="K52" s="3603"/>
      <c r="L52" s="459"/>
      <c r="M52" s="459"/>
      <c r="N52" s="459"/>
      <c r="O52" s="459"/>
      <c r="P52" s="459"/>
      <c r="Q52" s="459"/>
      <c r="R52" s="459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</row>
    <row r="53" spans="1:30" ht="30.75" customHeight="1" thickBot="1">
      <c r="A53" s="3625" t="s">
        <v>3598</v>
      </c>
      <c r="B53" s="3626"/>
      <c r="C53" s="3626"/>
      <c r="D53" s="3626"/>
      <c r="E53" s="3627"/>
      <c r="F53" s="3628" t="s">
        <v>4430</v>
      </c>
      <c r="G53" s="3629"/>
      <c r="H53" s="3629"/>
      <c r="I53" s="3629"/>
      <c r="J53" s="3629"/>
      <c r="K53" s="3630"/>
      <c r="L53" s="459"/>
      <c r="M53" s="459"/>
      <c r="N53" s="459"/>
      <c r="O53" s="459"/>
      <c r="P53" s="459"/>
      <c r="Q53" s="459"/>
      <c r="R53" s="459"/>
      <c r="S53" s="457"/>
      <c r="T53" s="457"/>
      <c r="U53" s="457"/>
      <c r="V53" s="457"/>
      <c r="W53" s="457"/>
      <c r="X53" s="457"/>
      <c r="Y53" s="457"/>
      <c r="Z53" s="457"/>
      <c r="AA53" s="457"/>
      <c r="AB53" s="457"/>
      <c r="AC53" s="457"/>
      <c r="AD53" s="457"/>
    </row>
    <row r="54" spans="1:30" ht="17.25" customHeight="1" thickBot="1">
      <c r="A54" s="457"/>
      <c r="B54" s="457"/>
      <c r="C54" s="457"/>
      <c r="D54" s="457"/>
      <c r="E54" s="461"/>
      <c r="F54" s="457"/>
      <c r="G54" s="457"/>
      <c r="H54" s="457"/>
      <c r="I54" s="457"/>
      <c r="J54" s="457"/>
      <c r="K54" s="457"/>
      <c r="L54" s="459"/>
      <c r="M54" s="459"/>
      <c r="N54" s="459"/>
      <c r="O54" s="459"/>
      <c r="P54" s="459"/>
      <c r="Q54" s="459"/>
      <c r="R54" s="459"/>
      <c r="S54" s="457"/>
      <c r="T54" s="457"/>
      <c r="U54" s="457"/>
      <c r="V54" s="457"/>
      <c r="W54" s="457"/>
      <c r="X54" s="457"/>
      <c r="Y54" s="457"/>
      <c r="Z54" s="457"/>
      <c r="AA54" s="457"/>
      <c r="AB54" s="457"/>
      <c r="AC54" s="457"/>
      <c r="AD54" s="457"/>
    </row>
    <row r="55" spans="1:30" ht="30.75" customHeight="1" thickBot="1">
      <c r="A55" s="457"/>
      <c r="B55" s="457"/>
      <c r="C55" s="457"/>
      <c r="D55" s="457"/>
      <c r="E55" s="457"/>
      <c r="F55" s="457"/>
      <c r="G55" s="457"/>
      <c r="H55" s="457"/>
      <c r="I55" s="457"/>
      <c r="J55" s="457"/>
      <c r="K55" s="457"/>
      <c r="L55" s="459"/>
      <c r="M55" s="459"/>
      <c r="N55" s="459"/>
      <c r="O55" s="459"/>
      <c r="P55" s="459"/>
      <c r="Q55" s="459"/>
      <c r="R55" s="459"/>
      <c r="S55" s="457"/>
      <c r="T55" s="457"/>
      <c r="U55" s="457"/>
      <c r="V55" s="457"/>
      <c r="W55" s="457"/>
      <c r="X55" s="457"/>
      <c r="Y55" s="457"/>
      <c r="Z55" s="457"/>
      <c r="AA55" s="457"/>
      <c r="AB55" s="457"/>
      <c r="AC55" s="457"/>
      <c r="AD55" s="457"/>
    </row>
    <row r="56" spans="1:30" ht="16.5" customHeight="1" thickBot="1">
      <c r="A56" s="457"/>
      <c r="B56" s="457"/>
      <c r="C56" s="457"/>
      <c r="D56" s="457"/>
      <c r="E56" s="457"/>
      <c r="F56" s="457"/>
      <c r="G56" s="457"/>
      <c r="H56" s="457"/>
      <c r="I56" s="457"/>
      <c r="J56" s="457"/>
      <c r="K56" s="457"/>
      <c r="L56" s="459"/>
      <c r="M56" s="459"/>
      <c r="N56" s="459"/>
      <c r="O56" s="459"/>
      <c r="P56" s="459"/>
      <c r="Q56" s="459"/>
      <c r="R56" s="459"/>
      <c r="S56" s="457"/>
      <c r="T56" s="457"/>
      <c r="U56" s="457"/>
      <c r="V56" s="457"/>
      <c r="W56" s="457"/>
      <c r="X56" s="457"/>
      <c r="Y56" s="457"/>
      <c r="Z56" s="457"/>
      <c r="AA56" s="457"/>
      <c r="AB56" s="457"/>
      <c r="AC56" s="457"/>
      <c r="AD56" s="457"/>
    </row>
    <row r="57" spans="1:30" ht="46.5" customHeight="1" thickBot="1">
      <c r="A57" s="457"/>
      <c r="B57" s="457"/>
      <c r="C57" s="457"/>
      <c r="D57" s="457"/>
      <c r="E57" s="457"/>
      <c r="F57" s="457"/>
      <c r="G57" s="457"/>
      <c r="H57" s="457"/>
      <c r="I57" s="457"/>
      <c r="J57" s="457"/>
      <c r="K57" s="457"/>
      <c r="L57" s="459"/>
      <c r="M57" s="459"/>
      <c r="N57" s="459"/>
      <c r="O57" s="459"/>
      <c r="P57" s="459"/>
      <c r="Q57" s="459"/>
      <c r="R57" s="459"/>
      <c r="S57" s="457"/>
      <c r="T57" s="457"/>
      <c r="U57" s="457"/>
      <c r="V57" s="457"/>
      <c r="W57" s="457"/>
      <c r="X57" s="457"/>
      <c r="Y57" s="457"/>
      <c r="Z57" s="457"/>
      <c r="AA57" s="457"/>
      <c r="AB57" s="457"/>
      <c r="AC57" s="457"/>
      <c r="AD57" s="457"/>
    </row>
    <row r="58" spans="1:30" ht="31.5" customHeight="1" thickBot="1">
      <c r="A58" s="457"/>
      <c r="B58" s="457"/>
      <c r="C58" s="457"/>
      <c r="D58" s="457"/>
      <c r="E58" s="457"/>
      <c r="F58" s="457"/>
      <c r="G58" s="457"/>
      <c r="H58" s="457"/>
      <c r="I58" s="457"/>
      <c r="J58" s="457"/>
      <c r="K58" s="457"/>
      <c r="L58" s="459"/>
      <c r="M58" s="459"/>
      <c r="N58" s="459"/>
      <c r="O58" s="459"/>
      <c r="P58" s="459"/>
      <c r="Q58" s="459"/>
      <c r="R58" s="459"/>
      <c r="S58" s="457"/>
      <c r="T58" s="457"/>
      <c r="U58" s="457"/>
      <c r="V58" s="457"/>
      <c r="W58" s="457"/>
      <c r="X58" s="457"/>
      <c r="Y58" s="457"/>
      <c r="Z58" s="457"/>
      <c r="AA58" s="457"/>
      <c r="AB58" s="457"/>
      <c r="AC58" s="457"/>
      <c r="AD58" s="457"/>
    </row>
    <row r="59" spans="1:30" ht="30.75" customHeight="1" thickBot="1">
      <c r="A59" s="457"/>
      <c r="B59" s="457"/>
      <c r="C59" s="457"/>
      <c r="D59" s="457"/>
      <c r="E59" s="457"/>
      <c r="F59" s="457"/>
      <c r="G59" s="457"/>
      <c r="H59" s="457"/>
      <c r="I59" s="457"/>
      <c r="J59" s="457"/>
      <c r="K59" s="457"/>
      <c r="L59" s="459"/>
      <c r="M59" s="459"/>
      <c r="N59" s="459"/>
      <c r="O59" s="459"/>
      <c r="P59" s="459"/>
      <c r="Q59" s="459"/>
      <c r="R59" s="459"/>
      <c r="S59" s="457"/>
      <c r="T59" s="457"/>
      <c r="U59" s="457"/>
      <c r="V59" s="457"/>
      <c r="W59" s="457"/>
      <c r="X59" s="457"/>
      <c r="Y59" s="457"/>
      <c r="Z59" s="457"/>
      <c r="AA59" s="457"/>
      <c r="AB59" s="457"/>
      <c r="AC59" s="457"/>
      <c r="AD59" s="457"/>
    </row>
    <row r="60" spans="1:30" ht="18.75" customHeight="1" thickBot="1">
      <c r="A60" s="457"/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9"/>
      <c r="M60" s="459"/>
      <c r="N60" s="459"/>
      <c r="O60" s="459"/>
      <c r="P60" s="459"/>
      <c r="Q60" s="459"/>
      <c r="R60" s="459"/>
      <c r="S60" s="457"/>
      <c r="T60" s="457"/>
      <c r="U60" s="457"/>
      <c r="V60" s="457"/>
      <c r="W60" s="457"/>
      <c r="X60" s="457"/>
      <c r="Y60" s="457"/>
      <c r="Z60" s="457"/>
      <c r="AA60" s="457"/>
      <c r="AB60" s="457"/>
      <c r="AC60" s="457"/>
      <c r="AD60" s="457"/>
    </row>
    <row r="61" spans="1:30" ht="16.350000000000001" customHeight="1" thickBot="1">
      <c r="A61" s="457"/>
      <c r="B61" s="457"/>
      <c r="C61" s="457"/>
      <c r="D61" s="457"/>
      <c r="E61" s="457"/>
      <c r="F61" s="457"/>
      <c r="G61" s="457"/>
      <c r="H61" s="457"/>
      <c r="I61" s="457"/>
      <c r="J61" s="457"/>
      <c r="K61" s="457"/>
      <c r="L61" s="459"/>
      <c r="M61" s="459"/>
      <c r="N61" s="459"/>
      <c r="O61" s="459"/>
      <c r="P61" s="459"/>
      <c r="Q61" s="459"/>
      <c r="R61" s="459"/>
      <c r="S61" s="457"/>
      <c r="T61" s="457"/>
      <c r="U61" s="457"/>
      <c r="V61" s="457"/>
      <c r="W61" s="457"/>
      <c r="X61" s="457"/>
      <c r="Y61" s="457"/>
      <c r="Z61" s="457"/>
      <c r="AA61" s="457"/>
      <c r="AB61" s="457"/>
      <c r="AC61" s="457"/>
      <c r="AD61" s="457"/>
    </row>
    <row r="62" spans="1:30" ht="15.6" customHeight="1" thickBot="1">
      <c r="A62" s="457"/>
      <c r="B62" s="457"/>
      <c r="C62" s="457"/>
      <c r="D62" s="457"/>
      <c r="E62" s="457"/>
      <c r="F62" s="457"/>
      <c r="G62" s="457"/>
      <c r="H62" s="457"/>
      <c r="I62" s="457"/>
      <c r="J62" s="457"/>
      <c r="K62" s="457"/>
      <c r="L62" s="460" t="s">
        <v>2136</v>
      </c>
      <c r="M62" s="459"/>
      <c r="N62" s="459"/>
      <c r="O62" s="459"/>
      <c r="P62" s="459"/>
      <c r="Q62" s="459"/>
      <c r="R62" s="459"/>
      <c r="S62" s="457"/>
      <c r="T62" s="457"/>
      <c r="U62" s="457"/>
      <c r="V62" s="457"/>
      <c r="W62" s="457"/>
      <c r="X62" s="457"/>
      <c r="Y62" s="457"/>
      <c r="Z62" s="457"/>
      <c r="AA62" s="457"/>
      <c r="AB62" s="457"/>
      <c r="AC62" s="457"/>
      <c r="AD62" s="457"/>
    </row>
    <row r="63" spans="1:30" ht="15" customHeight="1" thickBot="1">
      <c r="A63" s="457"/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60" t="s">
        <v>2138</v>
      </c>
      <c r="M63" s="459"/>
      <c r="N63" s="459"/>
      <c r="O63" s="459"/>
      <c r="P63" s="459"/>
      <c r="Q63" s="459"/>
      <c r="R63" s="459"/>
      <c r="S63" s="457"/>
      <c r="T63" s="457"/>
      <c r="U63" s="457"/>
      <c r="V63" s="457"/>
      <c r="W63" s="457"/>
      <c r="X63" s="457"/>
      <c r="Y63" s="457"/>
      <c r="Z63" s="457"/>
      <c r="AA63" s="457"/>
      <c r="AB63" s="457"/>
      <c r="AC63" s="457"/>
      <c r="AD63" s="457"/>
    </row>
    <row r="64" spans="1:30" ht="33.6" customHeight="1" thickBot="1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9"/>
      <c r="M64" s="459"/>
      <c r="N64" s="459"/>
      <c r="O64" s="459"/>
      <c r="P64" s="459"/>
      <c r="Q64" s="459"/>
      <c r="R64" s="459"/>
      <c r="S64" s="457"/>
      <c r="T64" s="457"/>
      <c r="U64" s="457"/>
      <c r="V64" s="457"/>
      <c r="W64" s="457"/>
      <c r="X64" s="457"/>
      <c r="Y64" s="457"/>
      <c r="Z64" s="457"/>
      <c r="AA64" s="457"/>
      <c r="AB64" s="457"/>
      <c r="AC64" s="457"/>
      <c r="AD64" s="457"/>
    </row>
    <row r="65" spans="1:30" ht="14.25" customHeight="1" thickBot="1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8"/>
      <c r="M65" s="458"/>
      <c r="N65" s="458"/>
      <c r="O65" s="458"/>
      <c r="P65" s="458"/>
      <c r="Q65" s="458"/>
      <c r="R65" s="458"/>
      <c r="S65" s="457"/>
      <c r="T65" s="457"/>
      <c r="U65" s="457"/>
      <c r="V65" s="457"/>
      <c r="W65" s="457"/>
      <c r="X65" s="457"/>
      <c r="Y65" s="457"/>
      <c r="Z65" s="457"/>
      <c r="AA65" s="457"/>
      <c r="AB65" s="457"/>
      <c r="AC65" s="457"/>
      <c r="AD65" s="457"/>
    </row>
    <row r="66" spans="1:30" ht="14.25" customHeight="1" thickBot="1">
      <c r="A66" s="457"/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458"/>
      <c r="N66" s="458"/>
      <c r="O66" s="458"/>
      <c r="P66" s="458"/>
      <c r="Q66" s="458"/>
      <c r="R66" s="458"/>
      <c r="S66" s="457"/>
      <c r="T66" s="457"/>
      <c r="U66" s="457"/>
      <c r="V66" s="457"/>
      <c r="W66" s="457"/>
      <c r="X66" s="457"/>
      <c r="Y66" s="457"/>
      <c r="Z66" s="457"/>
      <c r="AA66" s="457"/>
      <c r="AB66" s="457"/>
      <c r="AC66" s="457"/>
      <c r="AD66" s="457"/>
    </row>
    <row r="67" spans="1:30" ht="14.25" customHeight="1" thickBot="1">
      <c r="A67" s="457"/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458"/>
      <c r="N67" s="458"/>
      <c r="O67" s="458"/>
      <c r="P67" s="458"/>
      <c r="Q67" s="458"/>
      <c r="R67" s="458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</row>
    <row r="68" spans="1:30" ht="14.25" customHeight="1" thickBot="1">
      <c r="A68" s="457"/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458"/>
      <c r="N68" s="458"/>
      <c r="O68" s="458"/>
      <c r="P68" s="458"/>
      <c r="Q68" s="458"/>
      <c r="R68" s="458"/>
      <c r="S68" s="457"/>
      <c r="T68" s="457"/>
      <c r="U68" s="457"/>
      <c r="V68" s="457"/>
      <c r="W68" s="457"/>
      <c r="X68" s="457"/>
      <c r="Y68" s="457"/>
      <c r="Z68" s="457"/>
      <c r="AA68" s="457"/>
      <c r="AB68" s="457"/>
      <c r="AC68" s="457"/>
      <c r="AD68" s="457"/>
    </row>
    <row r="69" spans="1:30" ht="14.25" customHeight="1" thickBot="1">
      <c r="A69" s="457"/>
      <c r="B69" s="457"/>
      <c r="C69" s="457"/>
      <c r="D69" s="457"/>
      <c r="E69" s="457"/>
      <c r="F69" s="457"/>
      <c r="G69" s="457"/>
      <c r="H69" s="457"/>
      <c r="I69" s="457"/>
      <c r="J69" s="457"/>
      <c r="K69" s="457"/>
      <c r="L69" s="458"/>
      <c r="M69" s="458"/>
      <c r="N69" s="458"/>
      <c r="O69" s="458"/>
      <c r="P69" s="458"/>
      <c r="Q69" s="458"/>
      <c r="R69" s="458"/>
      <c r="S69" s="457"/>
      <c r="T69" s="457"/>
      <c r="U69" s="457"/>
      <c r="V69" s="457"/>
      <c r="W69" s="457"/>
      <c r="X69" s="457"/>
      <c r="Y69" s="457"/>
      <c r="Z69" s="457"/>
      <c r="AA69" s="457"/>
      <c r="AB69" s="457"/>
      <c r="AC69" s="457"/>
      <c r="AD69" s="457"/>
    </row>
    <row r="70" spans="1:30" ht="14.25" customHeight="1" thickBot="1">
      <c r="A70" s="457"/>
      <c r="B70" s="457"/>
      <c r="C70" s="457"/>
      <c r="D70" s="457"/>
      <c r="E70" s="457"/>
      <c r="F70" s="457"/>
      <c r="G70" s="457"/>
      <c r="H70" s="457"/>
      <c r="I70" s="457"/>
      <c r="J70" s="457"/>
      <c r="K70" s="457"/>
      <c r="L70" s="458"/>
      <c r="M70" s="458"/>
      <c r="N70" s="458"/>
      <c r="O70" s="458"/>
      <c r="P70" s="458"/>
      <c r="Q70" s="458"/>
      <c r="R70" s="458"/>
      <c r="S70" s="457"/>
      <c r="T70" s="457"/>
      <c r="U70" s="457"/>
      <c r="V70" s="457"/>
      <c r="W70" s="457"/>
      <c r="X70" s="457"/>
      <c r="Y70" s="457"/>
      <c r="Z70" s="457"/>
      <c r="AA70" s="457"/>
      <c r="AB70" s="457"/>
      <c r="AC70" s="457"/>
      <c r="AD70" s="457"/>
    </row>
    <row r="71" spans="1:30" ht="14.25" customHeight="1" thickBot="1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8"/>
      <c r="M71" s="458"/>
      <c r="N71" s="458"/>
      <c r="O71" s="458"/>
      <c r="P71" s="458"/>
      <c r="Q71" s="458"/>
      <c r="R71" s="458"/>
      <c r="S71" s="457"/>
      <c r="T71" s="457"/>
      <c r="U71" s="457"/>
      <c r="V71" s="457"/>
      <c r="W71" s="457"/>
      <c r="X71" s="457"/>
      <c r="Y71" s="457"/>
      <c r="Z71" s="457"/>
      <c r="AA71" s="457"/>
      <c r="AB71" s="457"/>
      <c r="AC71" s="457"/>
      <c r="AD71" s="457"/>
    </row>
    <row r="72" spans="1:30" ht="14.25" customHeight="1" thickBot="1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8"/>
      <c r="M72" s="458"/>
      <c r="N72" s="458"/>
      <c r="O72" s="458"/>
      <c r="P72" s="458"/>
      <c r="Q72" s="458"/>
      <c r="R72" s="458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457"/>
      <c r="AD72" s="457"/>
    </row>
    <row r="73" spans="1:30" ht="14.25" customHeight="1" thickBot="1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8"/>
      <c r="M73" s="458"/>
      <c r="N73" s="458"/>
      <c r="O73" s="458"/>
      <c r="P73" s="458"/>
      <c r="Q73" s="458"/>
      <c r="R73" s="458"/>
      <c r="S73" s="457"/>
      <c r="T73" s="457"/>
      <c r="U73" s="457"/>
      <c r="V73" s="457"/>
      <c r="W73" s="457"/>
      <c r="X73" s="457"/>
      <c r="Y73" s="457"/>
      <c r="Z73" s="457"/>
      <c r="AA73" s="457"/>
      <c r="AB73" s="457"/>
      <c r="AC73" s="457"/>
      <c r="AD73" s="457"/>
    </row>
    <row r="74" spans="1:30" ht="14.25" customHeight="1" thickBot="1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8"/>
      <c r="M74" s="458"/>
      <c r="N74" s="458"/>
      <c r="O74" s="458"/>
      <c r="P74" s="458"/>
      <c r="Q74" s="458"/>
      <c r="R74" s="458"/>
      <c r="S74" s="457"/>
      <c r="T74" s="457"/>
      <c r="U74" s="457"/>
      <c r="V74" s="457"/>
      <c r="W74" s="457"/>
      <c r="X74" s="457"/>
      <c r="Y74" s="457"/>
      <c r="Z74" s="457"/>
      <c r="AA74" s="457"/>
      <c r="AB74" s="457"/>
      <c r="AC74" s="457"/>
      <c r="AD74" s="457"/>
    </row>
    <row r="75" spans="1:30" ht="14.25" customHeight="1" thickBot="1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8"/>
      <c r="M75" s="458"/>
      <c r="N75" s="458"/>
      <c r="O75" s="458"/>
      <c r="P75" s="458"/>
      <c r="Q75" s="458"/>
      <c r="R75" s="458"/>
      <c r="S75" s="457"/>
      <c r="T75" s="457"/>
      <c r="U75" s="457"/>
      <c r="V75" s="457"/>
      <c r="W75" s="457"/>
      <c r="X75" s="457"/>
      <c r="Y75" s="457"/>
      <c r="Z75" s="457"/>
      <c r="AA75" s="457"/>
      <c r="AB75" s="457"/>
      <c r="AC75" s="457"/>
      <c r="AD75" s="457"/>
    </row>
    <row r="76" spans="1:30" ht="14.25" customHeight="1" thickBot="1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8"/>
      <c r="M76" s="458"/>
      <c r="N76" s="458"/>
      <c r="O76" s="458"/>
      <c r="P76" s="458"/>
      <c r="Q76" s="458"/>
      <c r="R76" s="458"/>
      <c r="S76" s="457"/>
      <c r="T76" s="457"/>
      <c r="U76" s="457"/>
      <c r="V76" s="457"/>
      <c r="W76" s="457"/>
      <c r="X76" s="457"/>
      <c r="Y76" s="457"/>
      <c r="Z76" s="457"/>
      <c r="AA76" s="457"/>
      <c r="AB76" s="457"/>
      <c r="AC76" s="457"/>
      <c r="AD76" s="457"/>
    </row>
    <row r="77" spans="1:30" ht="14.25" customHeight="1" thickBot="1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8"/>
      <c r="M77" s="458"/>
      <c r="N77" s="458"/>
      <c r="O77" s="458"/>
      <c r="P77" s="458"/>
      <c r="Q77" s="458"/>
      <c r="R77" s="458"/>
      <c r="S77" s="457"/>
      <c r="T77" s="457"/>
      <c r="U77" s="457"/>
      <c r="V77" s="457"/>
      <c r="W77" s="457"/>
      <c r="X77" s="457"/>
      <c r="Y77" s="457"/>
      <c r="Z77" s="457"/>
      <c r="AA77" s="457"/>
      <c r="AB77" s="457"/>
      <c r="AC77" s="457"/>
      <c r="AD77" s="457"/>
    </row>
    <row r="78" spans="1:30" ht="14.25" customHeight="1" thickBot="1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8"/>
      <c r="M78" s="458"/>
      <c r="N78" s="458"/>
      <c r="O78" s="458"/>
      <c r="P78" s="458"/>
      <c r="Q78" s="458"/>
      <c r="R78" s="458"/>
      <c r="S78" s="457"/>
      <c r="T78" s="457"/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</row>
    <row r="79" spans="1:30" ht="14.25" customHeight="1" thickBot="1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8"/>
      <c r="M79" s="458"/>
      <c r="N79" s="458"/>
      <c r="O79" s="458"/>
      <c r="P79" s="458"/>
      <c r="Q79" s="458"/>
      <c r="R79" s="458"/>
      <c r="S79" s="457"/>
      <c r="T79" s="457"/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</row>
    <row r="80" spans="1:30" ht="14.25" customHeight="1" thickBot="1">
      <c r="L80" s="458"/>
      <c r="M80" s="458"/>
      <c r="N80" s="458"/>
      <c r="O80" s="458"/>
      <c r="P80" s="458"/>
      <c r="Q80" s="458"/>
      <c r="R80" s="458"/>
      <c r="S80" s="457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</row>
    <row r="81" spans="12:30" ht="14.25" customHeight="1" thickBot="1">
      <c r="L81" s="458"/>
      <c r="M81" s="458"/>
      <c r="N81" s="458"/>
      <c r="O81" s="458"/>
      <c r="P81" s="458"/>
      <c r="Q81" s="458"/>
      <c r="R81" s="458"/>
      <c r="S81" s="457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</row>
    <row r="82" spans="12:30" ht="14.25" customHeight="1" thickBot="1">
      <c r="L82" s="456"/>
      <c r="M82" s="456"/>
      <c r="N82" s="456"/>
      <c r="O82" s="456"/>
      <c r="P82" s="456"/>
      <c r="Q82" s="456"/>
      <c r="R82" s="456"/>
      <c r="S82" s="455"/>
      <c r="T82" s="455"/>
      <c r="U82" s="455"/>
      <c r="V82" s="455"/>
      <c r="W82" s="455"/>
      <c r="X82" s="455"/>
      <c r="Y82" s="455"/>
      <c r="Z82" s="455"/>
      <c r="AA82" s="455"/>
      <c r="AB82" s="455"/>
      <c r="AC82" s="455"/>
      <c r="AD82" s="455"/>
    </row>
    <row r="83" spans="12:30" ht="14.25" customHeight="1" thickBot="1">
      <c r="L83" s="456"/>
      <c r="M83" s="456"/>
      <c r="N83" s="456"/>
      <c r="O83" s="456"/>
      <c r="P83" s="456"/>
      <c r="Q83" s="456"/>
      <c r="R83" s="456"/>
      <c r="S83" s="455"/>
      <c r="T83" s="455"/>
      <c r="U83" s="455"/>
      <c r="V83" s="455"/>
      <c r="W83" s="455"/>
      <c r="X83" s="455"/>
      <c r="Y83" s="455"/>
      <c r="Z83" s="455"/>
      <c r="AA83" s="455"/>
      <c r="AB83" s="455"/>
      <c r="AC83" s="455"/>
      <c r="AD83" s="455"/>
    </row>
    <row r="84" spans="12:30" ht="14.25" customHeight="1" thickBot="1">
      <c r="L84" s="456"/>
      <c r="M84" s="456"/>
      <c r="N84" s="456"/>
      <c r="O84" s="456"/>
      <c r="P84" s="456"/>
      <c r="Q84" s="456"/>
      <c r="R84" s="456"/>
      <c r="S84" s="455"/>
      <c r="T84" s="455"/>
      <c r="U84" s="455"/>
      <c r="V84" s="455"/>
      <c r="W84" s="455"/>
      <c r="X84" s="455"/>
      <c r="Y84" s="455"/>
      <c r="Z84" s="455"/>
      <c r="AA84" s="455"/>
      <c r="AB84" s="455"/>
      <c r="AC84" s="455"/>
      <c r="AD84" s="455"/>
    </row>
    <row r="85" spans="12:30" ht="14.25" customHeight="1" thickBot="1">
      <c r="L85" s="456"/>
      <c r="M85" s="456"/>
      <c r="N85" s="456"/>
      <c r="O85" s="456"/>
      <c r="P85" s="456"/>
      <c r="Q85" s="456"/>
      <c r="R85" s="456"/>
      <c r="S85" s="455"/>
      <c r="T85" s="455"/>
      <c r="U85" s="455"/>
      <c r="V85" s="455"/>
      <c r="W85" s="455"/>
      <c r="X85" s="455"/>
      <c r="Y85" s="455"/>
      <c r="Z85" s="455"/>
      <c r="AA85" s="455"/>
      <c r="AB85" s="455"/>
      <c r="AC85" s="455"/>
      <c r="AD85" s="455"/>
    </row>
    <row r="86" spans="12:30" ht="14.25" customHeight="1" thickBot="1">
      <c r="L86" s="456"/>
      <c r="M86" s="456"/>
      <c r="N86" s="456"/>
      <c r="O86" s="456"/>
      <c r="P86" s="456"/>
      <c r="Q86" s="456"/>
      <c r="R86" s="456"/>
      <c r="S86" s="455"/>
      <c r="T86" s="455"/>
      <c r="U86" s="455"/>
      <c r="V86" s="455"/>
      <c r="W86" s="455"/>
      <c r="X86" s="455"/>
      <c r="Y86" s="455"/>
      <c r="Z86" s="455"/>
      <c r="AA86" s="455"/>
      <c r="AB86" s="455"/>
      <c r="AC86" s="455"/>
      <c r="AD86" s="455"/>
    </row>
    <row r="87" spans="12:30" ht="14.25" customHeight="1" thickBot="1">
      <c r="L87" s="456"/>
      <c r="M87" s="456"/>
      <c r="N87" s="456"/>
      <c r="O87" s="456"/>
      <c r="P87" s="456"/>
      <c r="Q87" s="456"/>
      <c r="R87" s="456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</row>
    <row r="88" spans="12:30" ht="14.25" customHeight="1" thickBot="1">
      <c r="L88" s="456"/>
      <c r="M88" s="456"/>
      <c r="N88" s="456"/>
      <c r="O88" s="456"/>
      <c r="P88" s="456"/>
      <c r="Q88" s="456"/>
      <c r="R88" s="456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</row>
    <row r="89" spans="12:30" ht="14.25" customHeight="1" thickBot="1">
      <c r="L89" s="456"/>
      <c r="M89" s="456"/>
      <c r="N89" s="456"/>
      <c r="O89" s="456"/>
      <c r="P89" s="456"/>
      <c r="Q89" s="456"/>
      <c r="R89" s="456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</row>
    <row r="90" spans="12:30" ht="14.25" customHeight="1" thickBot="1">
      <c r="L90" s="456"/>
      <c r="M90" s="456"/>
      <c r="N90" s="456"/>
      <c r="O90" s="456"/>
      <c r="P90" s="456"/>
      <c r="Q90" s="456"/>
      <c r="R90" s="456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</row>
  </sheetData>
  <mergeCells count="131">
    <mergeCell ref="J24:K24"/>
    <mergeCell ref="H26:I26"/>
    <mergeCell ref="J26:K26"/>
    <mergeCell ref="A22:E22"/>
    <mergeCell ref="A24:E24"/>
    <mergeCell ref="A26:E26"/>
    <mergeCell ref="F24:G24"/>
    <mergeCell ref="F22:G22"/>
    <mergeCell ref="F31:G31"/>
    <mergeCell ref="F28:G28"/>
    <mergeCell ref="H22:I22"/>
    <mergeCell ref="J22:K22"/>
    <mergeCell ref="H24:I24"/>
    <mergeCell ref="A53:E53"/>
    <mergeCell ref="F53:K53"/>
    <mergeCell ref="C44:K44"/>
    <mergeCell ref="C45:K45"/>
    <mergeCell ref="A44:B48"/>
    <mergeCell ref="C46:K46"/>
    <mergeCell ref="C47:K47"/>
    <mergeCell ref="F26:G26"/>
    <mergeCell ref="A29:E29"/>
    <mergeCell ref="F29:G29"/>
    <mergeCell ref="A30:E30"/>
    <mergeCell ref="F30:G30"/>
    <mergeCell ref="A49:K49"/>
    <mergeCell ref="C48:K48"/>
    <mergeCell ref="A33:B37"/>
    <mergeCell ref="C33:K33"/>
    <mergeCell ref="C34:K34"/>
    <mergeCell ref="H28:I28"/>
    <mergeCell ref="J28:K28"/>
    <mergeCell ref="H31:I31"/>
    <mergeCell ref="J31:K31"/>
    <mergeCell ref="H29:I29"/>
    <mergeCell ref="J29:K29"/>
    <mergeCell ref="H30:I30"/>
    <mergeCell ref="A39:B43"/>
    <mergeCell ref="C39:K39"/>
    <mergeCell ref="C40:K40"/>
    <mergeCell ref="C41:K41"/>
    <mergeCell ref="C42:K42"/>
    <mergeCell ref="C43:K43"/>
    <mergeCell ref="J32:K32"/>
    <mergeCell ref="A28:E28"/>
    <mergeCell ref="A31:E31"/>
    <mergeCell ref="F50:K50"/>
    <mergeCell ref="F51:K51"/>
    <mergeCell ref="F52:K52"/>
    <mergeCell ref="A23:E23"/>
    <mergeCell ref="F23:G23"/>
    <mergeCell ref="H23:I23"/>
    <mergeCell ref="J23:K23"/>
    <mergeCell ref="A25:E25"/>
    <mergeCell ref="C35:K35"/>
    <mergeCell ref="C37:K37"/>
    <mergeCell ref="A38:B38"/>
    <mergeCell ref="C38:K38"/>
    <mergeCell ref="J30:K30"/>
    <mergeCell ref="F25:G25"/>
    <mergeCell ref="H25:I25"/>
    <mergeCell ref="J25:K25"/>
    <mergeCell ref="A27:E27"/>
    <mergeCell ref="F27:G27"/>
    <mergeCell ref="H27:I27"/>
    <mergeCell ref="J27:K27"/>
    <mergeCell ref="C36:K36"/>
    <mergeCell ref="A32:E32"/>
    <mergeCell ref="F32:G32"/>
    <mergeCell ref="H32:I32"/>
    <mergeCell ref="A21:E21"/>
    <mergeCell ref="F21:G21"/>
    <mergeCell ref="H21:I21"/>
    <mergeCell ref="J21:K21"/>
    <mergeCell ref="A20:E20"/>
    <mergeCell ref="H20:I20"/>
    <mergeCell ref="J20:K20"/>
    <mergeCell ref="A18:E18"/>
    <mergeCell ref="F18:G18"/>
    <mergeCell ref="H18:I18"/>
    <mergeCell ref="J18:K18"/>
    <mergeCell ref="A19:E19"/>
    <mergeCell ref="F19:G19"/>
    <mergeCell ref="H19:I19"/>
    <mergeCell ref="J19:K19"/>
    <mergeCell ref="F20:G20"/>
    <mergeCell ref="D16:K16"/>
    <mergeCell ref="L16:R16"/>
    <mergeCell ref="A17:E17"/>
    <mergeCell ref="F17:G17"/>
    <mergeCell ref="H17:I17"/>
    <mergeCell ref="J17:K17"/>
    <mergeCell ref="L17:R17"/>
    <mergeCell ref="A13:C14"/>
    <mergeCell ref="D13:K13"/>
    <mergeCell ref="D14:K14"/>
    <mergeCell ref="A15:C15"/>
    <mergeCell ref="D15:K15"/>
    <mergeCell ref="L15:R15"/>
    <mergeCell ref="A11:C12"/>
    <mergeCell ref="D11:K11"/>
    <mergeCell ref="D12:K12"/>
    <mergeCell ref="A4:C4"/>
    <mergeCell ref="D4:E4"/>
    <mergeCell ref="F4:H4"/>
    <mergeCell ref="I4:K4"/>
    <mergeCell ref="A5:C5"/>
    <mergeCell ref="D5:E5"/>
    <mergeCell ref="F5:H5"/>
    <mergeCell ref="A7:C7"/>
    <mergeCell ref="D7:K7"/>
    <mergeCell ref="A8:K8"/>
    <mergeCell ref="A9:C10"/>
    <mergeCell ref="D9:K9"/>
    <mergeCell ref="D10:K10"/>
    <mergeCell ref="A3:C3"/>
    <mergeCell ref="D3:E3"/>
    <mergeCell ref="F3:H3"/>
    <mergeCell ref="I3:K3"/>
    <mergeCell ref="I5:K5"/>
    <mergeCell ref="L5:Q6"/>
    <mergeCell ref="A6:C6"/>
    <mergeCell ref="D6:K6"/>
    <mergeCell ref="A1:C1"/>
    <mergeCell ref="D1:E1"/>
    <mergeCell ref="F1:H1"/>
    <mergeCell ref="I1:K1"/>
    <mergeCell ref="A2:C2"/>
    <mergeCell ref="D2:E2"/>
    <mergeCell ref="F2:H2"/>
    <mergeCell ref="I2:K2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1.5703125" style="127" customWidth="1"/>
    <col min="3" max="4" width="9.140625" style="127" customWidth="1"/>
    <col min="5" max="5" width="20.7109375" style="127" customWidth="1"/>
    <col min="6" max="6" width="9.140625" style="127" customWidth="1"/>
    <col min="7" max="7" width="10.42578125" style="127" customWidth="1"/>
    <col min="8" max="8" width="8" style="127" customWidth="1"/>
    <col min="9" max="9" width="11" style="127" customWidth="1"/>
    <col min="10" max="10" width="7.42578125" style="127" customWidth="1"/>
    <col min="11" max="11" width="9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s="156" customFormat="1" ht="32.2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5016</v>
      </c>
      <c r="J1" s="1539"/>
      <c r="K1" s="1191"/>
      <c r="L1" s="222"/>
      <c r="M1" s="222"/>
      <c r="N1" s="222"/>
      <c r="O1" s="222"/>
      <c r="P1" s="222"/>
      <c r="Q1" s="222"/>
      <c r="R1" s="222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</row>
    <row r="2" spans="1:30" s="156" customFormat="1" ht="45" customHeight="1">
      <c r="A2" s="1051" t="s">
        <v>2067</v>
      </c>
      <c r="B2" s="1049"/>
      <c r="C2" s="1050"/>
      <c r="D2" s="1538" t="s">
        <v>2068</v>
      </c>
      <c r="E2" s="1191"/>
      <c r="F2" s="1051" t="s">
        <v>2069</v>
      </c>
      <c r="G2" s="1049"/>
      <c r="H2" s="1050"/>
      <c r="I2" s="1188" t="s">
        <v>2327</v>
      </c>
      <c r="J2" s="1193"/>
      <c r="K2" s="1189"/>
      <c r="L2" s="222"/>
      <c r="M2" s="222"/>
      <c r="N2" s="222"/>
      <c r="O2" s="222"/>
      <c r="P2" s="222"/>
      <c r="Q2" s="222"/>
      <c r="R2" s="222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156" customFormat="1" ht="15.75" customHeight="1">
      <c r="A3" s="1051" t="s">
        <v>2071</v>
      </c>
      <c r="B3" s="1049"/>
      <c r="C3" s="1050"/>
      <c r="D3" s="1536">
        <v>30</v>
      </c>
      <c r="E3" s="1530"/>
      <c r="F3" s="1051" t="s">
        <v>2072</v>
      </c>
      <c r="G3" s="1049"/>
      <c r="H3" s="1050"/>
      <c r="I3" s="1536">
        <v>2</v>
      </c>
      <c r="J3" s="1529"/>
      <c r="K3" s="1530"/>
      <c r="L3" s="222"/>
      <c r="M3" s="222"/>
      <c r="N3" s="222"/>
      <c r="O3" s="222"/>
      <c r="P3" s="222"/>
      <c r="Q3" s="222"/>
      <c r="R3" s="222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56" customFormat="1" ht="15.75" customHeight="1">
      <c r="A4" s="1051" t="s">
        <v>2073</v>
      </c>
      <c r="B4" s="1049"/>
      <c r="C4" s="1050"/>
      <c r="D4" s="1192" t="s">
        <v>2074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250" t="s">
        <v>2077</v>
      </c>
      <c r="M4" s="222"/>
      <c r="N4" s="222"/>
      <c r="O4" s="222"/>
      <c r="P4" s="222"/>
      <c r="Q4" s="222"/>
      <c r="R4" s="222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s="156" customFormat="1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22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15.75" customHeight="1">
      <c r="A6" s="1051" t="s">
        <v>2083</v>
      </c>
      <c r="B6" s="1049"/>
      <c r="C6" s="2446"/>
      <c r="D6" s="3020" t="s">
        <v>3464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1203" t="s">
        <v>2084</v>
      </c>
      <c r="B7" s="1078"/>
      <c r="C7" s="1209"/>
      <c r="D7" s="1210" t="s">
        <v>1063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9" customHeight="1">
      <c r="A8" s="2553" t="s">
        <v>2086</v>
      </c>
      <c r="B8" s="2554"/>
      <c r="C8" s="2554"/>
      <c r="D8" s="2554"/>
      <c r="E8" s="2554"/>
      <c r="F8" s="2554"/>
      <c r="G8" s="2554"/>
      <c r="H8" s="2554"/>
      <c r="I8" s="2554"/>
      <c r="J8" s="2554"/>
      <c r="K8" s="2550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3.75" customHeight="1">
      <c r="A9" s="876" t="s">
        <v>2160</v>
      </c>
      <c r="B9" s="3663"/>
      <c r="C9" s="3664"/>
      <c r="D9" s="1065" t="s">
        <v>3817</v>
      </c>
      <c r="E9" s="1066"/>
      <c r="F9" s="1066"/>
      <c r="G9" s="1066"/>
      <c r="H9" s="1066"/>
      <c r="I9" s="1066"/>
      <c r="J9" s="1066"/>
      <c r="K9" s="1211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3665"/>
      <c r="B10" s="3663"/>
      <c r="C10" s="3664"/>
      <c r="D10" s="1065" t="s">
        <v>3820</v>
      </c>
      <c r="E10" s="1066"/>
      <c r="F10" s="1066"/>
      <c r="G10" s="1066"/>
      <c r="H10" s="1066"/>
      <c r="I10" s="1066"/>
      <c r="J10" s="1066"/>
      <c r="K10" s="1211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8" customHeight="1">
      <c r="A11" s="880" t="s">
        <v>2087</v>
      </c>
      <c r="B11" s="881"/>
      <c r="C11" s="882"/>
      <c r="D11" s="1112" t="s">
        <v>3031</v>
      </c>
      <c r="E11" s="1113"/>
      <c r="F11" s="1113"/>
      <c r="G11" s="1113"/>
      <c r="H11" s="1113"/>
      <c r="I11" s="1113"/>
      <c r="J11" s="1113"/>
      <c r="K11" s="1522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2.25" customHeight="1">
      <c r="A12" s="886"/>
      <c r="B12" s="887"/>
      <c r="C12" s="888"/>
      <c r="D12" s="932" t="s">
        <v>3032</v>
      </c>
      <c r="E12" s="867"/>
      <c r="F12" s="867"/>
      <c r="G12" s="867"/>
      <c r="H12" s="867"/>
      <c r="I12" s="867"/>
      <c r="J12" s="867"/>
      <c r="K12" s="1000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>
      <c r="A13" s="876" t="s">
        <v>2088</v>
      </c>
      <c r="B13" s="877"/>
      <c r="C13" s="878"/>
      <c r="D13" s="928" t="s">
        <v>3818</v>
      </c>
      <c r="E13" s="1068"/>
      <c r="F13" s="1068"/>
      <c r="G13" s="1068"/>
      <c r="H13" s="1068"/>
      <c r="I13" s="1068"/>
      <c r="J13" s="1068"/>
      <c r="K13" s="3287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8" customHeight="1">
      <c r="A14" s="905" t="s">
        <v>2089</v>
      </c>
      <c r="B14" s="906"/>
      <c r="C14" s="960"/>
      <c r="D14" s="928" t="s">
        <v>3033</v>
      </c>
      <c r="E14" s="903"/>
      <c r="F14" s="903"/>
      <c r="G14" s="903"/>
      <c r="H14" s="903"/>
      <c r="I14" s="903"/>
      <c r="J14" s="903"/>
      <c r="K14" s="994"/>
      <c r="L14" s="1521" t="s">
        <v>2090</v>
      </c>
      <c r="M14" s="875"/>
      <c r="N14" s="875"/>
      <c r="O14" s="875"/>
      <c r="P14" s="875"/>
      <c r="Q14" s="875"/>
      <c r="R14" s="875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" customHeight="1">
      <c r="A15" s="7" t="s">
        <v>2091</v>
      </c>
      <c r="B15" s="8"/>
      <c r="C15" s="198"/>
      <c r="D15" s="928" t="s">
        <v>2592</v>
      </c>
      <c r="E15" s="903"/>
      <c r="F15" s="903"/>
      <c r="G15" s="903"/>
      <c r="H15" s="903"/>
      <c r="I15" s="903"/>
      <c r="J15" s="903"/>
      <c r="K15" s="994"/>
      <c r="L15" s="1525" t="s">
        <v>2092</v>
      </c>
      <c r="M15" s="895"/>
      <c r="N15" s="895"/>
      <c r="O15" s="895"/>
      <c r="P15" s="895"/>
      <c r="Q15" s="895"/>
      <c r="R15" s="895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53.25" customHeight="1">
      <c r="A16" s="1203" t="s">
        <v>2093</v>
      </c>
      <c r="B16" s="1078"/>
      <c r="C16" s="1078"/>
      <c r="D16" s="1078"/>
      <c r="E16" s="1209"/>
      <c r="F16" s="2549" t="s">
        <v>2094</v>
      </c>
      <c r="G16" s="2573"/>
      <c r="H16" s="2549" t="s">
        <v>2095</v>
      </c>
      <c r="I16" s="2573"/>
      <c r="J16" s="2549" t="s">
        <v>2096</v>
      </c>
      <c r="K16" s="2550"/>
      <c r="L16" s="1521" t="s">
        <v>2097</v>
      </c>
      <c r="M16" s="875"/>
      <c r="N16" s="875"/>
      <c r="O16" s="875"/>
      <c r="P16" s="875"/>
      <c r="Q16" s="875"/>
      <c r="R16" s="875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8" t="s">
        <v>1064</v>
      </c>
      <c r="B17" s="1113"/>
      <c r="C17" s="1113"/>
      <c r="D17" s="1113"/>
      <c r="E17" s="1113"/>
      <c r="F17" s="1059" t="s">
        <v>2109</v>
      </c>
      <c r="G17" s="1060"/>
      <c r="H17" s="1115" t="s">
        <v>2164</v>
      </c>
      <c r="I17" s="1116"/>
      <c r="J17" s="1117" t="s">
        <v>1620</v>
      </c>
      <c r="K17" s="1522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47.25" customHeight="1">
      <c r="A18" s="855" t="s">
        <v>1065</v>
      </c>
      <c r="B18" s="856"/>
      <c r="C18" s="856"/>
      <c r="D18" s="856"/>
      <c r="E18" s="850"/>
      <c r="F18" s="1073" t="s">
        <v>2109</v>
      </c>
      <c r="G18" s="1074"/>
      <c r="H18" s="848" t="s">
        <v>2167</v>
      </c>
      <c r="I18" s="850"/>
      <c r="J18" s="848" t="s">
        <v>1066</v>
      </c>
      <c r="K18" s="993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.6" customHeight="1">
      <c r="A19" s="944" t="s">
        <v>3034</v>
      </c>
      <c r="B19" s="856"/>
      <c r="C19" s="856"/>
      <c r="D19" s="856"/>
      <c r="E19" s="850"/>
      <c r="F19" s="1073" t="s">
        <v>2109</v>
      </c>
      <c r="G19" s="1074"/>
      <c r="H19" s="848" t="s">
        <v>1749</v>
      </c>
      <c r="I19" s="850"/>
      <c r="J19" s="848" t="s">
        <v>1067</v>
      </c>
      <c r="K19" s="993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1.5" customHeight="1">
      <c r="A20" s="855" t="s">
        <v>1068</v>
      </c>
      <c r="B20" s="856"/>
      <c r="C20" s="856"/>
      <c r="D20" s="856"/>
      <c r="E20" s="850"/>
      <c r="F20" s="1073" t="s">
        <v>2109</v>
      </c>
      <c r="G20" s="1074"/>
      <c r="H20" s="848" t="s">
        <v>1749</v>
      </c>
      <c r="I20" s="850"/>
      <c r="J20" s="1070" t="s">
        <v>1067</v>
      </c>
      <c r="K20" s="1559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5" t="s">
        <v>1069</v>
      </c>
      <c r="B21" s="856"/>
      <c r="C21" s="856"/>
      <c r="D21" s="856"/>
      <c r="E21" s="850"/>
      <c r="F21" s="1073" t="s">
        <v>2109</v>
      </c>
      <c r="G21" s="1074"/>
      <c r="H21" s="848" t="s">
        <v>1939</v>
      </c>
      <c r="I21" s="850"/>
      <c r="J21" s="1070" t="s">
        <v>1070</v>
      </c>
      <c r="K21" s="1559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6.5" customHeight="1">
      <c r="A22" s="855" t="s">
        <v>1071</v>
      </c>
      <c r="B22" s="856"/>
      <c r="C22" s="856"/>
      <c r="D22" s="856"/>
      <c r="E22" s="850"/>
      <c r="F22" s="853" t="s">
        <v>2109</v>
      </c>
      <c r="G22" s="854"/>
      <c r="H22" s="848" t="s">
        <v>1749</v>
      </c>
      <c r="I22" s="850"/>
      <c r="J22" s="848" t="s">
        <v>1067</v>
      </c>
      <c r="K22" s="993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5" t="s">
        <v>1072</v>
      </c>
      <c r="B23" s="856"/>
      <c r="C23" s="856"/>
      <c r="D23" s="856"/>
      <c r="E23" s="850"/>
      <c r="F23" s="1073" t="s">
        <v>2109</v>
      </c>
      <c r="G23" s="1074"/>
      <c r="H23" s="848" t="s">
        <v>1749</v>
      </c>
      <c r="I23" s="850"/>
      <c r="J23" s="1070" t="s">
        <v>1067</v>
      </c>
      <c r="K23" s="155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5" customHeight="1">
      <c r="A24" s="855" t="s">
        <v>1073</v>
      </c>
      <c r="B24" s="856"/>
      <c r="C24" s="856"/>
      <c r="D24" s="856"/>
      <c r="E24" s="850"/>
      <c r="F24" s="1073" t="s">
        <v>2109</v>
      </c>
      <c r="G24" s="1074"/>
      <c r="H24" s="848" t="s">
        <v>1749</v>
      </c>
      <c r="I24" s="850"/>
      <c r="J24" s="1070" t="s">
        <v>1067</v>
      </c>
      <c r="K24" s="1559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6.5" customHeight="1">
      <c r="A25" s="855" t="s">
        <v>1074</v>
      </c>
      <c r="B25" s="856"/>
      <c r="C25" s="856"/>
      <c r="D25" s="856"/>
      <c r="E25" s="850"/>
      <c r="F25" s="1073" t="s">
        <v>2109</v>
      </c>
      <c r="G25" s="1074"/>
      <c r="H25" s="848" t="s">
        <v>1749</v>
      </c>
      <c r="I25" s="850"/>
      <c r="J25" s="848" t="s">
        <v>1067</v>
      </c>
      <c r="K25" s="993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3.75" customHeight="1">
      <c r="A26" s="855" t="s">
        <v>1075</v>
      </c>
      <c r="B26" s="856"/>
      <c r="C26" s="856"/>
      <c r="D26" s="856"/>
      <c r="E26" s="850"/>
      <c r="F26" s="1073" t="s">
        <v>2109</v>
      </c>
      <c r="G26" s="1074"/>
      <c r="H26" s="848" t="s">
        <v>1749</v>
      </c>
      <c r="I26" s="850"/>
      <c r="J26" s="1070" t="s">
        <v>1067</v>
      </c>
      <c r="K26" s="155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17.25" customHeight="1">
      <c r="A27" s="855" t="s">
        <v>1076</v>
      </c>
      <c r="B27" s="856"/>
      <c r="C27" s="856"/>
      <c r="D27" s="856"/>
      <c r="E27" s="850"/>
      <c r="F27" s="1073" t="s">
        <v>2109</v>
      </c>
      <c r="G27" s="1074"/>
      <c r="H27" s="848" t="s">
        <v>1749</v>
      </c>
      <c r="I27" s="850"/>
      <c r="J27" s="1070" t="s">
        <v>1067</v>
      </c>
      <c r="K27" s="155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5" t="s">
        <v>1077</v>
      </c>
      <c r="B28" s="856"/>
      <c r="C28" s="856"/>
      <c r="D28" s="856"/>
      <c r="E28" s="850"/>
      <c r="F28" s="1073" t="s">
        <v>2109</v>
      </c>
      <c r="G28" s="1074"/>
      <c r="H28" s="848" t="s">
        <v>2167</v>
      </c>
      <c r="I28" s="850"/>
      <c r="J28" s="1070" t="s">
        <v>1066</v>
      </c>
      <c r="K28" s="155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5" t="s">
        <v>1078</v>
      </c>
      <c r="B29" s="856"/>
      <c r="C29" s="856"/>
      <c r="D29" s="856"/>
      <c r="E29" s="850"/>
      <c r="F29" s="1073" t="s">
        <v>2109</v>
      </c>
      <c r="G29" s="1074"/>
      <c r="H29" s="848" t="s">
        <v>1749</v>
      </c>
      <c r="I29" s="850"/>
      <c r="J29" s="1070" t="s">
        <v>1067</v>
      </c>
      <c r="K29" s="155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3" customHeight="1">
      <c r="A30" s="855" t="s">
        <v>1079</v>
      </c>
      <c r="B30" s="856"/>
      <c r="C30" s="856"/>
      <c r="D30" s="856"/>
      <c r="E30" s="850"/>
      <c r="F30" s="1073" t="s">
        <v>2109</v>
      </c>
      <c r="G30" s="1074"/>
      <c r="H30" s="848" t="s">
        <v>1080</v>
      </c>
      <c r="I30" s="850"/>
      <c r="J30" s="848" t="s">
        <v>1081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" customHeight="1">
      <c r="A31" s="866" t="s">
        <v>1082</v>
      </c>
      <c r="B31" s="867"/>
      <c r="C31" s="867"/>
      <c r="D31" s="867"/>
      <c r="E31" s="996"/>
      <c r="F31" s="1121" t="s">
        <v>2109</v>
      </c>
      <c r="G31" s="1122"/>
      <c r="H31" s="999" t="s">
        <v>1083</v>
      </c>
      <c r="I31" s="996"/>
      <c r="J31" s="2264" t="s">
        <v>1081</v>
      </c>
      <c r="K31" s="1563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6.5" customHeight="1">
      <c r="A32" s="858" t="s">
        <v>2125</v>
      </c>
      <c r="B32" s="859"/>
      <c r="C32" s="1125" t="s">
        <v>1084</v>
      </c>
      <c r="D32" s="892"/>
      <c r="E32" s="892"/>
      <c r="F32" s="892"/>
      <c r="G32" s="892"/>
      <c r="H32" s="892"/>
      <c r="I32" s="892"/>
      <c r="J32" s="892"/>
      <c r="K32" s="1007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6.5" customHeight="1">
      <c r="A33" s="860"/>
      <c r="B33" s="861"/>
      <c r="C33" s="2002" t="s">
        <v>1085</v>
      </c>
      <c r="D33" s="856"/>
      <c r="E33" s="856"/>
      <c r="F33" s="856"/>
      <c r="G33" s="856"/>
      <c r="H33" s="856"/>
      <c r="I33" s="856"/>
      <c r="J33" s="856"/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149999999999999" customHeight="1">
      <c r="A34" s="860"/>
      <c r="B34" s="861"/>
      <c r="C34" s="2002" t="s">
        <v>1086</v>
      </c>
      <c r="D34" s="856"/>
      <c r="E34" s="856"/>
      <c r="F34" s="856"/>
      <c r="G34" s="856"/>
      <c r="H34" s="856"/>
      <c r="I34" s="856"/>
      <c r="J34" s="856"/>
      <c r="K34" s="993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9.149999999999999" customHeight="1">
      <c r="A35" s="862"/>
      <c r="B35" s="863"/>
      <c r="C35" s="1127" t="s">
        <v>1087</v>
      </c>
      <c r="D35" s="867"/>
      <c r="E35" s="867"/>
      <c r="F35" s="867"/>
      <c r="G35" s="867"/>
      <c r="H35" s="867"/>
      <c r="I35" s="867"/>
      <c r="J35" s="867"/>
      <c r="K35" s="1000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239.1" customHeight="1">
      <c r="A36" s="905" t="s">
        <v>2126</v>
      </c>
      <c r="B36" s="906"/>
      <c r="C36" s="1024" t="s">
        <v>4431</v>
      </c>
      <c r="D36" s="903"/>
      <c r="E36" s="903"/>
      <c r="F36" s="903"/>
      <c r="G36" s="903"/>
      <c r="H36" s="903"/>
      <c r="I36" s="903"/>
      <c r="J36" s="903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7.25" customHeight="1">
      <c r="A37" s="858" t="s">
        <v>2127</v>
      </c>
      <c r="B37" s="859"/>
      <c r="C37" s="1125" t="s">
        <v>1088</v>
      </c>
      <c r="D37" s="892"/>
      <c r="E37" s="892"/>
      <c r="F37" s="892"/>
      <c r="G37" s="892"/>
      <c r="H37" s="892"/>
      <c r="I37" s="892"/>
      <c r="J37" s="892"/>
      <c r="K37" s="1007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5.75" customHeight="1">
      <c r="A38" s="860"/>
      <c r="B38" s="861"/>
      <c r="C38" s="2002" t="s">
        <v>1089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8" customHeight="1">
      <c r="A39" s="860"/>
      <c r="B39" s="861"/>
      <c r="C39" s="2002" t="s">
        <v>1090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5.75" customHeight="1">
      <c r="A40" s="860"/>
      <c r="B40" s="861"/>
      <c r="C40" s="2002" t="s">
        <v>1091</v>
      </c>
      <c r="D40" s="856"/>
      <c r="E40" s="856"/>
      <c r="F40" s="856"/>
      <c r="G40" s="856"/>
      <c r="H40" s="856"/>
      <c r="I40" s="856"/>
      <c r="J40" s="856"/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8" customHeight="1" thickBot="1">
      <c r="A41" s="1039"/>
      <c r="B41" s="989"/>
      <c r="C41" s="1127" t="s">
        <v>1092</v>
      </c>
      <c r="D41" s="867"/>
      <c r="E41" s="867"/>
      <c r="F41" s="867"/>
      <c r="G41" s="867"/>
      <c r="H41" s="867"/>
      <c r="I41" s="867"/>
      <c r="J41" s="867"/>
      <c r="K41" s="1000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0.6" customHeight="1">
      <c r="A42" s="3658" t="s">
        <v>2133</v>
      </c>
      <c r="B42" s="3659"/>
      <c r="C42" s="3655" t="s">
        <v>3819</v>
      </c>
      <c r="D42" s="3656"/>
      <c r="E42" s="3656"/>
      <c r="F42" s="3656"/>
      <c r="G42" s="3656"/>
      <c r="H42" s="3656"/>
      <c r="I42" s="3656"/>
      <c r="J42" s="3656"/>
      <c r="K42" s="3657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6.5" customHeight="1">
      <c r="A43" s="1182"/>
      <c r="B43" s="1134"/>
      <c r="C43" s="3652" t="s">
        <v>1093</v>
      </c>
      <c r="D43" s="3653"/>
      <c r="E43" s="3653"/>
      <c r="F43" s="3653"/>
      <c r="G43" s="3653"/>
      <c r="H43" s="3653"/>
      <c r="I43" s="3653"/>
      <c r="J43" s="3653"/>
      <c r="K43" s="365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8" customHeight="1">
      <c r="A44" s="1182"/>
      <c r="B44" s="1134"/>
      <c r="C44" s="3652" t="s">
        <v>2593</v>
      </c>
      <c r="D44" s="3653"/>
      <c r="E44" s="3653"/>
      <c r="F44" s="3653"/>
      <c r="G44" s="3653"/>
      <c r="H44" s="3653"/>
      <c r="I44" s="3653"/>
      <c r="J44" s="3653"/>
      <c r="K44" s="3654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1182"/>
      <c r="B45" s="1134"/>
      <c r="C45" s="3652" t="s">
        <v>1094</v>
      </c>
      <c r="D45" s="3653"/>
      <c r="E45" s="3653"/>
      <c r="F45" s="3653"/>
      <c r="G45" s="3653"/>
      <c r="H45" s="3653"/>
      <c r="I45" s="3653"/>
      <c r="J45" s="3653"/>
      <c r="K45" s="365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8" customHeight="1">
      <c r="A46" s="1182"/>
      <c r="B46" s="1134"/>
      <c r="C46" s="3652" t="s">
        <v>3035</v>
      </c>
      <c r="D46" s="3653"/>
      <c r="E46" s="3653"/>
      <c r="F46" s="3653"/>
      <c r="G46" s="3653"/>
      <c r="H46" s="3653"/>
      <c r="I46" s="3653"/>
      <c r="J46" s="3653"/>
      <c r="K46" s="3654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30.75" customHeight="1">
      <c r="A47" s="1182"/>
      <c r="B47" s="1134"/>
      <c r="C47" s="3652" t="s">
        <v>2596</v>
      </c>
      <c r="D47" s="3653"/>
      <c r="E47" s="3653"/>
      <c r="F47" s="3653"/>
      <c r="G47" s="3653"/>
      <c r="H47" s="3653"/>
      <c r="I47" s="3653"/>
      <c r="J47" s="3653"/>
      <c r="K47" s="3654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" customHeight="1">
      <c r="A48" s="1182"/>
      <c r="B48" s="1134"/>
      <c r="C48" s="3652" t="s">
        <v>3036</v>
      </c>
      <c r="D48" s="3653"/>
      <c r="E48" s="3653"/>
      <c r="F48" s="3653"/>
      <c r="G48" s="3653"/>
      <c r="H48" s="3653"/>
      <c r="I48" s="3653"/>
      <c r="J48" s="3653"/>
      <c r="K48" s="3654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2"/>
      <c r="B49" s="1134"/>
      <c r="C49" s="3652" t="s">
        <v>1095</v>
      </c>
      <c r="D49" s="3653"/>
      <c r="E49" s="3653"/>
      <c r="F49" s="3653"/>
      <c r="G49" s="3653"/>
      <c r="H49" s="3653"/>
      <c r="I49" s="3653"/>
      <c r="J49" s="3653"/>
      <c r="K49" s="3654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" customHeight="1">
      <c r="A50" s="1182"/>
      <c r="B50" s="1134"/>
      <c r="C50" s="3652" t="s">
        <v>2597</v>
      </c>
      <c r="D50" s="3653"/>
      <c r="E50" s="3653"/>
      <c r="F50" s="3653"/>
      <c r="G50" s="3653"/>
      <c r="H50" s="3653"/>
      <c r="I50" s="3653"/>
      <c r="J50" s="3653"/>
      <c r="K50" s="3654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2"/>
      <c r="B51" s="1134"/>
      <c r="C51" s="3652" t="s">
        <v>2598</v>
      </c>
      <c r="D51" s="3653"/>
      <c r="E51" s="3653"/>
      <c r="F51" s="3653"/>
      <c r="G51" s="3653"/>
      <c r="H51" s="3653"/>
      <c r="I51" s="3653"/>
      <c r="J51" s="3653"/>
      <c r="K51" s="3654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6.5" customHeight="1">
      <c r="A52" s="1183"/>
      <c r="B52" s="1136"/>
      <c r="C52" s="3660" t="s">
        <v>3334</v>
      </c>
      <c r="D52" s="3661"/>
      <c r="E52" s="3661"/>
      <c r="F52" s="3661"/>
      <c r="G52" s="3661"/>
      <c r="H52" s="3661"/>
      <c r="I52" s="3661"/>
      <c r="J52" s="3661"/>
      <c r="K52" s="3662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7.25" customHeight="1">
      <c r="A53" s="1203" t="s">
        <v>2134</v>
      </c>
      <c r="B53" s="1078"/>
      <c r="C53" s="1078"/>
      <c r="D53" s="1078"/>
      <c r="E53" s="1078"/>
      <c r="F53" s="1078"/>
      <c r="G53" s="1078"/>
      <c r="H53" s="1078"/>
      <c r="I53" s="1078"/>
      <c r="J53" s="1078"/>
      <c r="K53" s="2467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8">
        <v>30</v>
      </c>
      <c r="G54" s="2499"/>
      <c r="H54" s="2499"/>
      <c r="I54" s="2499"/>
      <c r="J54" s="2499"/>
      <c r="K54" s="2500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1">
        <v>20</v>
      </c>
      <c r="G55" s="2502"/>
      <c r="H55" s="2502"/>
      <c r="I55" s="2502"/>
      <c r="J55" s="2502"/>
      <c r="K55" s="2503"/>
      <c r="L55" s="231" t="s">
        <v>2136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 thickBot="1">
      <c r="A56" s="311" t="s">
        <v>2139</v>
      </c>
      <c r="B56" s="312"/>
      <c r="C56" s="312"/>
      <c r="D56" s="312"/>
      <c r="E56" s="321"/>
      <c r="F56" s="3305" t="s">
        <v>2191</v>
      </c>
      <c r="G56" s="2562"/>
      <c r="H56" s="2562"/>
      <c r="I56" s="2562"/>
      <c r="J56" s="2562"/>
      <c r="K56" s="2563"/>
      <c r="L56" s="231" t="s">
        <v>2138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33" customHeight="1" thickBot="1">
      <c r="A57" s="858" t="s">
        <v>2735</v>
      </c>
      <c r="B57" s="1003"/>
      <c r="C57" s="1003"/>
      <c r="D57" s="1003"/>
      <c r="E57" s="859"/>
      <c r="F57" s="2564" t="s">
        <v>4432</v>
      </c>
      <c r="G57" s="2565"/>
      <c r="H57" s="2565"/>
      <c r="I57" s="2565"/>
      <c r="J57" s="2565"/>
      <c r="K57" s="2566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3" customHeight="1" thickBot="1">
      <c r="A58" s="860"/>
      <c r="B58" s="986"/>
      <c r="C58" s="986"/>
      <c r="D58" s="986"/>
      <c r="E58" s="861"/>
      <c r="F58" s="967" t="s">
        <v>4433</v>
      </c>
      <c r="G58" s="968"/>
      <c r="H58" s="968"/>
      <c r="I58" s="968"/>
      <c r="J58" s="968"/>
      <c r="K58" s="1031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2.25" customHeight="1" thickBot="1">
      <c r="A59" s="1039"/>
      <c r="B59" s="988"/>
      <c r="C59" s="988"/>
      <c r="D59" s="988"/>
      <c r="E59" s="989"/>
      <c r="F59" s="3380" t="s">
        <v>4434</v>
      </c>
      <c r="G59" s="3303"/>
      <c r="H59" s="3303"/>
      <c r="I59" s="3303"/>
      <c r="J59" s="3303"/>
      <c r="K59" s="3304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7">
    <mergeCell ref="A22:E22"/>
    <mergeCell ref="F22:G22"/>
    <mergeCell ref="H22:I22"/>
    <mergeCell ref="J22:K22"/>
    <mergeCell ref="A21:E21"/>
    <mergeCell ref="F21:G21"/>
    <mergeCell ref="H21:I21"/>
    <mergeCell ref="L14:R14"/>
    <mergeCell ref="L16:R16"/>
    <mergeCell ref="J16:K16"/>
    <mergeCell ref="H17:I17"/>
    <mergeCell ref="J17:K17"/>
    <mergeCell ref="A17:E17"/>
    <mergeCell ref="F17:G17"/>
    <mergeCell ref="D14:K14"/>
    <mergeCell ref="A14:C14"/>
    <mergeCell ref="D15:K15"/>
    <mergeCell ref="C37:K37"/>
    <mergeCell ref="C38:K38"/>
    <mergeCell ref="C40:K40"/>
    <mergeCell ref="C41:K41"/>
    <mergeCell ref="D7:K7"/>
    <mergeCell ref="L5:Q6"/>
    <mergeCell ref="F16:G16"/>
    <mergeCell ref="D13:K13"/>
    <mergeCell ref="D6:K6"/>
    <mergeCell ref="L15:R15"/>
    <mergeCell ref="F18:G18"/>
    <mergeCell ref="H18:I18"/>
    <mergeCell ref="J18:K18"/>
    <mergeCell ref="A19:E19"/>
    <mergeCell ref="A7:C7"/>
    <mergeCell ref="A6:C6"/>
    <mergeCell ref="A18:E18"/>
    <mergeCell ref="D12:K12"/>
    <mergeCell ref="D9:K9"/>
    <mergeCell ref="D10:K10"/>
    <mergeCell ref="J29:K29"/>
    <mergeCell ref="A24:E24"/>
    <mergeCell ref="F24:G24"/>
    <mergeCell ref="H24:I24"/>
    <mergeCell ref="J28:K28"/>
    <mergeCell ref="D11:K11"/>
    <mergeCell ref="I3:K3"/>
    <mergeCell ref="A8:K8"/>
    <mergeCell ref="F5:H5"/>
    <mergeCell ref="A3:C3"/>
    <mergeCell ref="A4:C4"/>
    <mergeCell ref="A5:C5"/>
    <mergeCell ref="F4:H4"/>
    <mergeCell ref="A9:C10"/>
    <mergeCell ref="A11:C12"/>
    <mergeCell ref="A13:C13"/>
    <mergeCell ref="F19:G19"/>
    <mergeCell ref="H19:I19"/>
    <mergeCell ref="J19:K19"/>
    <mergeCell ref="A20:E20"/>
    <mergeCell ref="F20:G20"/>
    <mergeCell ref="H20:I20"/>
    <mergeCell ref="J20:K20"/>
    <mergeCell ref="A23:E23"/>
    <mergeCell ref="F23:G23"/>
    <mergeCell ref="H23:I23"/>
    <mergeCell ref="J23:K23"/>
    <mergeCell ref="J21:K21"/>
    <mergeCell ref="C43:K43"/>
    <mergeCell ref="C45:K45"/>
    <mergeCell ref="C47:K47"/>
    <mergeCell ref="C48:K48"/>
    <mergeCell ref="C49:K49"/>
    <mergeCell ref="C51:K51"/>
    <mergeCell ref="C52:K52"/>
    <mergeCell ref="C50:K50"/>
    <mergeCell ref="A1:C1"/>
    <mergeCell ref="F1:H1"/>
    <mergeCell ref="F2:H2"/>
    <mergeCell ref="D1:E1"/>
    <mergeCell ref="D2:E2"/>
    <mergeCell ref="H16:I16"/>
    <mergeCell ref="I4:K4"/>
    <mergeCell ref="D4:E4"/>
    <mergeCell ref="D3:E3"/>
    <mergeCell ref="F3:H3"/>
    <mergeCell ref="I1:K1"/>
    <mergeCell ref="J24:K24"/>
    <mergeCell ref="A26:E26"/>
    <mergeCell ref="A28:E28"/>
    <mergeCell ref="F28:G28"/>
    <mergeCell ref="H28:I28"/>
    <mergeCell ref="F56:K56"/>
    <mergeCell ref="F57:K57"/>
    <mergeCell ref="F58:K58"/>
    <mergeCell ref="A29:E29"/>
    <mergeCell ref="F29:G29"/>
    <mergeCell ref="H29:I29"/>
    <mergeCell ref="I2:K2"/>
    <mergeCell ref="F27:G27"/>
    <mergeCell ref="H27:I27"/>
    <mergeCell ref="A2:C2"/>
    <mergeCell ref="I5:K5"/>
    <mergeCell ref="D5:E5"/>
    <mergeCell ref="A16:E16"/>
    <mergeCell ref="A25:E25"/>
    <mergeCell ref="F25:G25"/>
    <mergeCell ref="H25:I25"/>
    <mergeCell ref="J25:K25"/>
    <mergeCell ref="F26:G26"/>
    <mergeCell ref="H26:I26"/>
    <mergeCell ref="J26:K26"/>
    <mergeCell ref="J27:K27"/>
    <mergeCell ref="A27:E27"/>
    <mergeCell ref="C42:K42"/>
    <mergeCell ref="A42:B52"/>
    <mergeCell ref="F54:K54"/>
    <mergeCell ref="A32:B35"/>
    <mergeCell ref="C32:K32"/>
    <mergeCell ref="F59:K59"/>
    <mergeCell ref="A57:E59"/>
    <mergeCell ref="A30:E30"/>
    <mergeCell ref="F30:G30"/>
    <mergeCell ref="H30:I30"/>
    <mergeCell ref="J30:K30"/>
    <mergeCell ref="A31:E31"/>
    <mergeCell ref="F31:G31"/>
    <mergeCell ref="H31:I31"/>
    <mergeCell ref="J31:K31"/>
    <mergeCell ref="C33:K33"/>
    <mergeCell ref="C34:K34"/>
    <mergeCell ref="C35:K35"/>
    <mergeCell ref="C44:K44"/>
    <mergeCell ref="C46:K46"/>
    <mergeCell ref="A53:K53"/>
    <mergeCell ref="C39:K39"/>
    <mergeCell ref="A37:B41"/>
    <mergeCell ref="A36:B36"/>
    <mergeCell ref="C36:K36"/>
    <mergeCell ref="F55:K55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2" style="127" customWidth="1"/>
    <col min="3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9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s="158" customFormat="1" ht="36" customHeight="1">
      <c r="A1" s="3669" t="s">
        <v>2064</v>
      </c>
      <c r="B1" s="3670"/>
      <c r="C1" s="3671"/>
      <c r="D1" s="1188" t="s">
        <v>2065</v>
      </c>
      <c r="E1" s="1189"/>
      <c r="F1" s="3666" t="s">
        <v>2066</v>
      </c>
      <c r="G1" s="3667"/>
      <c r="H1" s="3668"/>
      <c r="I1" s="1538" t="s">
        <v>5017</v>
      </c>
      <c r="J1" s="1539"/>
      <c r="K1" s="1191"/>
      <c r="L1" s="252"/>
      <c r="M1" s="252"/>
      <c r="N1" s="252"/>
      <c r="O1" s="252"/>
      <c r="P1" s="252"/>
      <c r="Q1" s="252"/>
      <c r="R1" s="252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</row>
    <row r="2" spans="1:30" s="158" customFormat="1" ht="18.75" customHeight="1">
      <c r="A2" s="3666" t="s">
        <v>2067</v>
      </c>
      <c r="B2" s="3667"/>
      <c r="C2" s="3668"/>
      <c r="D2" s="1538" t="s">
        <v>2068</v>
      </c>
      <c r="E2" s="1191"/>
      <c r="F2" s="3666" t="s">
        <v>2069</v>
      </c>
      <c r="G2" s="3667"/>
      <c r="H2" s="3668"/>
      <c r="I2" s="1188" t="s">
        <v>2327</v>
      </c>
      <c r="J2" s="1193"/>
      <c r="K2" s="1189"/>
      <c r="L2" s="252"/>
      <c r="M2" s="252"/>
      <c r="N2" s="252"/>
      <c r="O2" s="252"/>
      <c r="P2" s="252"/>
      <c r="Q2" s="252"/>
      <c r="R2" s="252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</row>
    <row r="3" spans="1:30" s="158" customFormat="1" ht="15.75" customHeight="1">
      <c r="A3" s="3666" t="s">
        <v>2071</v>
      </c>
      <c r="B3" s="3667"/>
      <c r="C3" s="3668"/>
      <c r="D3" s="1536">
        <v>30</v>
      </c>
      <c r="E3" s="1530"/>
      <c r="F3" s="3666" t="s">
        <v>2072</v>
      </c>
      <c r="G3" s="3667"/>
      <c r="H3" s="3668"/>
      <c r="I3" s="1536">
        <v>2</v>
      </c>
      <c r="J3" s="1529"/>
      <c r="K3" s="1530"/>
      <c r="L3" s="252"/>
      <c r="M3" s="252"/>
      <c r="N3" s="252"/>
      <c r="O3" s="252"/>
      <c r="P3" s="252"/>
      <c r="Q3" s="252"/>
      <c r="R3" s="252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</row>
    <row r="4" spans="1:30" s="158" customFormat="1" ht="15.75" customHeight="1">
      <c r="A4" s="3666" t="s">
        <v>2073</v>
      </c>
      <c r="B4" s="3667"/>
      <c r="C4" s="3668"/>
      <c r="D4" s="1188" t="s">
        <v>2074</v>
      </c>
      <c r="E4" s="1189"/>
      <c r="F4" s="3666" t="s">
        <v>2075</v>
      </c>
      <c r="G4" s="3667"/>
      <c r="H4" s="3668"/>
      <c r="I4" s="1528" t="s">
        <v>2157</v>
      </c>
      <c r="J4" s="1529"/>
      <c r="K4" s="1530"/>
      <c r="L4" s="253" t="s">
        <v>2077</v>
      </c>
      <c r="M4" s="252"/>
      <c r="N4" s="252"/>
      <c r="O4" s="252"/>
      <c r="P4" s="252"/>
      <c r="Q4" s="252"/>
      <c r="R4" s="252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</row>
    <row r="5" spans="1:30" s="158" customFormat="1" ht="17.25" customHeight="1">
      <c r="A5" s="3666" t="s">
        <v>2078</v>
      </c>
      <c r="B5" s="3667"/>
      <c r="C5" s="3668"/>
      <c r="D5" s="1528" t="s">
        <v>2079</v>
      </c>
      <c r="E5" s="1530"/>
      <c r="F5" s="3666" t="s">
        <v>2080</v>
      </c>
      <c r="G5" s="3667"/>
      <c r="H5" s="3668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2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</row>
    <row r="6" spans="1:30" ht="15" customHeight="1">
      <c r="A6" s="1051" t="s">
        <v>2083</v>
      </c>
      <c r="B6" s="1049"/>
      <c r="C6" s="1532"/>
      <c r="D6" s="1540" t="s">
        <v>3464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1203" t="s">
        <v>2084</v>
      </c>
      <c r="B7" s="1078"/>
      <c r="C7" s="1209"/>
      <c r="D7" s="1210" t="s">
        <v>1096</v>
      </c>
      <c r="E7" s="1066"/>
      <c r="F7" s="1066"/>
      <c r="G7" s="1066"/>
      <c r="H7" s="1066"/>
      <c r="I7" s="1066"/>
      <c r="J7" s="1066"/>
      <c r="K7" s="1211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2" customHeight="1">
      <c r="A8" s="2553" t="s">
        <v>2086</v>
      </c>
      <c r="B8" s="2554"/>
      <c r="C8" s="2554"/>
      <c r="D8" s="2554"/>
      <c r="E8" s="2554"/>
      <c r="F8" s="2554"/>
      <c r="G8" s="2554"/>
      <c r="H8" s="2554"/>
      <c r="I8" s="2554"/>
      <c r="J8" s="2554"/>
      <c r="K8" s="2550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2.25" customHeight="1">
      <c r="A9" s="876" t="s">
        <v>2160</v>
      </c>
      <c r="B9" s="877"/>
      <c r="C9" s="877"/>
      <c r="D9" s="3290" t="s">
        <v>3821</v>
      </c>
      <c r="E9" s="1066"/>
      <c r="F9" s="1066"/>
      <c r="G9" s="1066"/>
      <c r="H9" s="1066"/>
      <c r="I9" s="1066"/>
      <c r="J9" s="1066"/>
      <c r="K9" s="1211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76"/>
      <c r="B10" s="3663"/>
      <c r="C10" s="3664"/>
      <c r="D10" s="1065" t="s">
        <v>3822</v>
      </c>
      <c r="E10" s="1066"/>
      <c r="F10" s="1066"/>
      <c r="G10" s="1066"/>
      <c r="H10" s="1066"/>
      <c r="I10" s="1066"/>
      <c r="J10" s="1066"/>
      <c r="K10" s="1211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7.25" customHeight="1">
      <c r="A11" s="880" t="s">
        <v>2087</v>
      </c>
      <c r="B11" s="881"/>
      <c r="C11" s="882"/>
      <c r="D11" s="1112" t="s">
        <v>3031</v>
      </c>
      <c r="E11" s="1113"/>
      <c r="F11" s="1113"/>
      <c r="G11" s="1113"/>
      <c r="H11" s="1113"/>
      <c r="I11" s="1113"/>
      <c r="J11" s="1113"/>
      <c r="K11" s="1522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886"/>
      <c r="B12" s="887"/>
      <c r="C12" s="888"/>
      <c r="D12" s="932" t="s">
        <v>3037</v>
      </c>
      <c r="E12" s="867"/>
      <c r="F12" s="867"/>
      <c r="G12" s="867"/>
      <c r="H12" s="867"/>
      <c r="I12" s="867"/>
      <c r="J12" s="867"/>
      <c r="K12" s="1000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876" t="s">
        <v>2088</v>
      </c>
      <c r="B13" s="877"/>
      <c r="C13" s="878"/>
      <c r="D13" s="928" t="s">
        <v>3823</v>
      </c>
      <c r="E13" s="1068"/>
      <c r="F13" s="1068"/>
      <c r="G13" s="1068"/>
      <c r="H13" s="1068"/>
      <c r="I13" s="1068"/>
      <c r="J13" s="1068"/>
      <c r="K13" s="3287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6.5" customHeight="1">
      <c r="A14" s="905" t="s">
        <v>2089</v>
      </c>
      <c r="B14" s="906"/>
      <c r="C14" s="906"/>
      <c r="D14" s="1024" t="s">
        <v>3033</v>
      </c>
      <c r="E14" s="903"/>
      <c r="F14" s="903"/>
      <c r="G14" s="903"/>
      <c r="H14" s="903"/>
      <c r="I14" s="903"/>
      <c r="J14" s="903"/>
      <c r="K14" s="994"/>
      <c r="L14" s="1521" t="s">
        <v>2090</v>
      </c>
      <c r="M14" s="875"/>
      <c r="N14" s="875"/>
      <c r="O14" s="875"/>
      <c r="P14" s="875"/>
      <c r="Q14" s="875"/>
      <c r="R14" s="875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" customHeight="1">
      <c r="A15" s="7" t="s">
        <v>2091</v>
      </c>
      <c r="B15" s="8"/>
      <c r="C15" s="8"/>
      <c r="D15" s="1024" t="s">
        <v>2592</v>
      </c>
      <c r="E15" s="903"/>
      <c r="F15" s="903"/>
      <c r="G15" s="903"/>
      <c r="H15" s="903"/>
      <c r="I15" s="903"/>
      <c r="J15" s="903"/>
      <c r="K15" s="994"/>
      <c r="L15" s="1525" t="s">
        <v>2092</v>
      </c>
      <c r="M15" s="895"/>
      <c r="N15" s="895"/>
      <c r="O15" s="895"/>
      <c r="P15" s="895"/>
      <c r="Q15" s="895"/>
      <c r="R15" s="895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53.25" customHeight="1">
      <c r="A16" s="1203" t="s">
        <v>2093</v>
      </c>
      <c r="B16" s="1078"/>
      <c r="C16" s="1078"/>
      <c r="D16" s="1078"/>
      <c r="E16" s="1079"/>
      <c r="F16" s="2572" t="s">
        <v>2094</v>
      </c>
      <c r="G16" s="2573"/>
      <c r="H16" s="2549" t="s">
        <v>2095</v>
      </c>
      <c r="I16" s="2573"/>
      <c r="J16" s="2549" t="s">
        <v>2096</v>
      </c>
      <c r="K16" s="2550"/>
      <c r="L16" s="1521" t="s">
        <v>2097</v>
      </c>
      <c r="M16" s="875"/>
      <c r="N16" s="875"/>
      <c r="O16" s="875"/>
      <c r="P16" s="875"/>
      <c r="Q16" s="875"/>
      <c r="R16" s="875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8" t="s">
        <v>1097</v>
      </c>
      <c r="B17" s="1113"/>
      <c r="C17" s="1113"/>
      <c r="D17" s="1113"/>
      <c r="E17" s="1113"/>
      <c r="F17" s="1059" t="s">
        <v>2109</v>
      </c>
      <c r="G17" s="1060"/>
      <c r="H17" s="1115" t="s">
        <v>2164</v>
      </c>
      <c r="I17" s="1116"/>
      <c r="J17" s="1117" t="s">
        <v>1620</v>
      </c>
      <c r="K17" s="1522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3" customHeight="1">
      <c r="A18" s="855" t="s">
        <v>1098</v>
      </c>
      <c r="B18" s="856"/>
      <c r="C18" s="856"/>
      <c r="D18" s="856"/>
      <c r="E18" s="850"/>
      <c r="F18" s="1073" t="s">
        <v>2109</v>
      </c>
      <c r="G18" s="1074"/>
      <c r="H18" s="848" t="s">
        <v>2167</v>
      </c>
      <c r="I18" s="850"/>
      <c r="J18" s="848" t="s">
        <v>1066</v>
      </c>
      <c r="K18" s="993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.6" customHeight="1">
      <c r="A19" s="855" t="s">
        <v>1099</v>
      </c>
      <c r="B19" s="856"/>
      <c r="C19" s="856"/>
      <c r="D19" s="856"/>
      <c r="E19" s="850"/>
      <c r="F19" s="1073" t="s">
        <v>2109</v>
      </c>
      <c r="G19" s="1074"/>
      <c r="H19" s="848" t="s">
        <v>1100</v>
      </c>
      <c r="I19" s="850"/>
      <c r="J19" s="848" t="s">
        <v>1101</v>
      </c>
      <c r="K19" s="993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2.25" customHeight="1">
      <c r="A20" s="855" t="s">
        <v>1102</v>
      </c>
      <c r="B20" s="856"/>
      <c r="C20" s="856"/>
      <c r="D20" s="856"/>
      <c r="E20" s="850"/>
      <c r="F20" s="1073" t="s">
        <v>2109</v>
      </c>
      <c r="G20" s="1074"/>
      <c r="H20" s="848" t="s">
        <v>2277</v>
      </c>
      <c r="I20" s="850"/>
      <c r="J20" s="1070" t="s">
        <v>1103</v>
      </c>
      <c r="K20" s="1559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5" t="s">
        <v>1104</v>
      </c>
      <c r="B21" s="856"/>
      <c r="C21" s="856"/>
      <c r="D21" s="856"/>
      <c r="E21" s="850"/>
      <c r="F21" s="1073" t="s">
        <v>2109</v>
      </c>
      <c r="G21" s="1074"/>
      <c r="H21" s="848" t="s">
        <v>1749</v>
      </c>
      <c r="I21" s="850"/>
      <c r="J21" s="1070" t="s">
        <v>1067</v>
      </c>
      <c r="K21" s="1559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3" customHeight="1">
      <c r="A22" s="855" t="s">
        <v>1105</v>
      </c>
      <c r="B22" s="856"/>
      <c r="C22" s="856"/>
      <c r="D22" s="856"/>
      <c r="E22" s="850"/>
      <c r="F22" s="853" t="s">
        <v>2109</v>
      </c>
      <c r="G22" s="854"/>
      <c r="H22" s="848" t="s">
        <v>1749</v>
      </c>
      <c r="I22" s="850"/>
      <c r="J22" s="848" t="s">
        <v>1067</v>
      </c>
      <c r="K22" s="993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18" customHeight="1">
      <c r="A23" s="855" t="s">
        <v>1106</v>
      </c>
      <c r="B23" s="856"/>
      <c r="C23" s="856"/>
      <c r="D23" s="856"/>
      <c r="E23" s="850"/>
      <c r="F23" s="1073" t="s">
        <v>2109</v>
      </c>
      <c r="G23" s="1074"/>
      <c r="H23" s="848" t="s">
        <v>1749</v>
      </c>
      <c r="I23" s="850"/>
      <c r="J23" s="1070" t="s">
        <v>1067</v>
      </c>
      <c r="K23" s="1559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8.75" customHeight="1">
      <c r="A24" s="855" t="s">
        <v>1107</v>
      </c>
      <c r="B24" s="856"/>
      <c r="C24" s="856"/>
      <c r="D24" s="856"/>
      <c r="E24" s="850"/>
      <c r="F24" s="1073" t="s">
        <v>2109</v>
      </c>
      <c r="G24" s="1074"/>
      <c r="H24" s="848" t="s">
        <v>1749</v>
      </c>
      <c r="I24" s="850"/>
      <c r="J24" s="1070" t="s">
        <v>1067</v>
      </c>
      <c r="K24" s="1559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1.5" customHeight="1">
      <c r="A25" s="855" t="s">
        <v>1108</v>
      </c>
      <c r="B25" s="856"/>
      <c r="C25" s="856"/>
      <c r="D25" s="856"/>
      <c r="E25" s="850"/>
      <c r="F25" s="1073" t="s">
        <v>2109</v>
      </c>
      <c r="G25" s="1074"/>
      <c r="H25" s="848" t="s">
        <v>1749</v>
      </c>
      <c r="I25" s="850"/>
      <c r="J25" s="848" t="s">
        <v>1067</v>
      </c>
      <c r="K25" s="993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2.25" customHeight="1">
      <c r="A26" s="855" t="s">
        <v>1109</v>
      </c>
      <c r="B26" s="856"/>
      <c r="C26" s="856"/>
      <c r="D26" s="856"/>
      <c r="E26" s="850"/>
      <c r="F26" s="1073" t="s">
        <v>2109</v>
      </c>
      <c r="G26" s="1074"/>
      <c r="H26" s="848" t="s">
        <v>1749</v>
      </c>
      <c r="I26" s="850"/>
      <c r="J26" s="1070" t="s">
        <v>1067</v>
      </c>
      <c r="K26" s="1559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1.5" customHeight="1">
      <c r="A27" s="855" t="s">
        <v>1110</v>
      </c>
      <c r="B27" s="856"/>
      <c r="C27" s="856"/>
      <c r="D27" s="856"/>
      <c r="E27" s="850"/>
      <c r="F27" s="1073" t="s">
        <v>2109</v>
      </c>
      <c r="G27" s="1074"/>
      <c r="H27" s="848" t="s">
        <v>1749</v>
      </c>
      <c r="I27" s="850"/>
      <c r="J27" s="1070" t="s">
        <v>1067</v>
      </c>
      <c r="K27" s="1559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5" t="s">
        <v>1111</v>
      </c>
      <c r="B28" s="856"/>
      <c r="C28" s="856"/>
      <c r="D28" s="856"/>
      <c r="E28" s="850"/>
      <c r="F28" s="1073" t="s">
        <v>2109</v>
      </c>
      <c r="G28" s="1074"/>
      <c r="H28" s="848" t="s">
        <v>1749</v>
      </c>
      <c r="I28" s="850"/>
      <c r="J28" s="1070" t="s">
        <v>1067</v>
      </c>
      <c r="K28" s="1559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5" t="s">
        <v>1112</v>
      </c>
      <c r="B29" s="856"/>
      <c r="C29" s="856"/>
      <c r="D29" s="856"/>
      <c r="E29" s="850"/>
      <c r="F29" s="1073" t="s">
        <v>2109</v>
      </c>
      <c r="G29" s="1074"/>
      <c r="H29" s="848" t="s">
        <v>1749</v>
      </c>
      <c r="I29" s="850"/>
      <c r="J29" s="1070" t="s">
        <v>1067</v>
      </c>
      <c r="K29" s="1559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2.25" customHeight="1">
      <c r="A30" s="855" t="s">
        <v>1113</v>
      </c>
      <c r="B30" s="856"/>
      <c r="C30" s="856"/>
      <c r="D30" s="856"/>
      <c r="E30" s="850"/>
      <c r="F30" s="1073" t="s">
        <v>2109</v>
      </c>
      <c r="G30" s="1074"/>
      <c r="H30" s="848" t="s">
        <v>1080</v>
      </c>
      <c r="I30" s="850"/>
      <c r="J30" s="848" t="s">
        <v>1081</v>
      </c>
      <c r="K30" s="993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.75" customHeight="1">
      <c r="A31" s="866" t="s">
        <v>1082</v>
      </c>
      <c r="B31" s="867"/>
      <c r="C31" s="867"/>
      <c r="D31" s="867"/>
      <c r="E31" s="996"/>
      <c r="F31" s="1121" t="s">
        <v>2109</v>
      </c>
      <c r="G31" s="1122"/>
      <c r="H31" s="999" t="s">
        <v>1083</v>
      </c>
      <c r="I31" s="996"/>
      <c r="J31" s="2264" t="s">
        <v>1081</v>
      </c>
      <c r="K31" s="1563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8" customHeight="1">
      <c r="A32" s="858" t="s">
        <v>2125</v>
      </c>
      <c r="B32" s="859"/>
      <c r="C32" s="1125" t="s">
        <v>1084</v>
      </c>
      <c r="D32" s="892"/>
      <c r="E32" s="892"/>
      <c r="F32" s="892"/>
      <c r="G32" s="892"/>
      <c r="H32" s="892"/>
      <c r="I32" s="892"/>
      <c r="J32" s="892"/>
      <c r="K32" s="1007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8" customHeight="1">
      <c r="A33" s="860"/>
      <c r="B33" s="861"/>
      <c r="C33" s="2002" t="s">
        <v>1085</v>
      </c>
      <c r="D33" s="856"/>
      <c r="E33" s="856"/>
      <c r="F33" s="856"/>
      <c r="G33" s="856"/>
      <c r="H33" s="856"/>
      <c r="I33" s="856"/>
      <c r="J33" s="856"/>
      <c r="K33" s="993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149999999999999" customHeight="1">
      <c r="A34" s="860"/>
      <c r="B34" s="861"/>
      <c r="C34" s="2002" t="s">
        <v>1086</v>
      </c>
      <c r="D34" s="856"/>
      <c r="E34" s="856"/>
      <c r="F34" s="856"/>
      <c r="G34" s="856"/>
      <c r="H34" s="856"/>
      <c r="I34" s="856"/>
      <c r="J34" s="856"/>
      <c r="K34" s="993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9.149999999999999" customHeight="1">
      <c r="A35" s="862"/>
      <c r="B35" s="863"/>
      <c r="C35" s="1127" t="s">
        <v>1087</v>
      </c>
      <c r="D35" s="867"/>
      <c r="E35" s="867"/>
      <c r="F35" s="867"/>
      <c r="G35" s="867"/>
      <c r="H35" s="867"/>
      <c r="I35" s="867"/>
      <c r="J35" s="867"/>
      <c r="K35" s="1000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239.1" customHeight="1">
      <c r="A36" s="905" t="s">
        <v>2126</v>
      </c>
      <c r="B36" s="960"/>
      <c r="C36" s="928" t="s">
        <v>4435</v>
      </c>
      <c r="D36" s="903"/>
      <c r="E36" s="903"/>
      <c r="F36" s="903"/>
      <c r="G36" s="903"/>
      <c r="H36" s="903"/>
      <c r="I36" s="903"/>
      <c r="J36" s="903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8" customHeight="1">
      <c r="A37" s="858" t="s">
        <v>2127</v>
      </c>
      <c r="B37" s="859"/>
      <c r="C37" s="1125" t="s">
        <v>1114</v>
      </c>
      <c r="D37" s="892"/>
      <c r="E37" s="892"/>
      <c r="F37" s="892"/>
      <c r="G37" s="892"/>
      <c r="H37" s="892"/>
      <c r="I37" s="892"/>
      <c r="J37" s="892"/>
      <c r="K37" s="1007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8" customHeight="1">
      <c r="A38" s="860"/>
      <c r="B38" s="861"/>
      <c r="C38" s="2002" t="s">
        <v>1089</v>
      </c>
      <c r="D38" s="856"/>
      <c r="E38" s="856"/>
      <c r="F38" s="856"/>
      <c r="G38" s="856"/>
      <c r="H38" s="856"/>
      <c r="I38" s="856"/>
      <c r="J38" s="856"/>
      <c r="K38" s="993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8" customHeight="1">
      <c r="A39" s="860"/>
      <c r="B39" s="861"/>
      <c r="C39" s="2002" t="s">
        <v>1090</v>
      </c>
      <c r="D39" s="856"/>
      <c r="E39" s="856"/>
      <c r="F39" s="856"/>
      <c r="G39" s="856"/>
      <c r="H39" s="856"/>
      <c r="I39" s="856"/>
      <c r="J39" s="856"/>
      <c r="K39" s="993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32.25" customHeight="1">
      <c r="A40" s="860"/>
      <c r="B40" s="861"/>
      <c r="C40" s="2002" t="s">
        <v>1091</v>
      </c>
      <c r="D40" s="856"/>
      <c r="E40" s="856"/>
      <c r="F40" s="856"/>
      <c r="G40" s="856"/>
      <c r="H40" s="856"/>
      <c r="I40" s="856"/>
      <c r="J40" s="856"/>
      <c r="K40" s="993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862"/>
      <c r="B41" s="863"/>
      <c r="C41" s="1127" t="s">
        <v>1092</v>
      </c>
      <c r="D41" s="867"/>
      <c r="E41" s="867"/>
      <c r="F41" s="867"/>
      <c r="G41" s="867"/>
      <c r="H41" s="867"/>
      <c r="I41" s="867"/>
      <c r="J41" s="867"/>
      <c r="K41" s="1000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1181" t="s">
        <v>2133</v>
      </c>
      <c r="B42" s="1132"/>
      <c r="C42" s="2861" t="s">
        <v>1115</v>
      </c>
      <c r="D42" s="2862"/>
      <c r="E42" s="2862"/>
      <c r="F42" s="2862"/>
      <c r="G42" s="2862"/>
      <c r="H42" s="2862"/>
      <c r="I42" s="2862"/>
      <c r="J42" s="2862"/>
      <c r="K42" s="2860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6.5" customHeight="1">
      <c r="A43" s="1182"/>
      <c r="B43" s="1134"/>
      <c r="C43" s="2840" t="s">
        <v>3824</v>
      </c>
      <c r="D43" s="2841"/>
      <c r="E43" s="2841"/>
      <c r="F43" s="2841"/>
      <c r="G43" s="2841"/>
      <c r="H43" s="2841"/>
      <c r="I43" s="2841"/>
      <c r="J43" s="2841"/>
      <c r="K43" s="2829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6.5" customHeight="1">
      <c r="A44" s="1182"/>
      <c r="B44" s="1134"/>
      <c r="C44" s="2840" t="s">
        <v>1094</v>
      </c>
      <c r="D44" s="2841"/>
      <c r="E44" s="2841"/>
      <c r="F44" s="2841"/>
      <c r="G44" s="2841"/>
      <c r="H44" s="2841"/>
      <c r="I44" s="2841"/>
      <c r="J44" s="2841"/>
      <c r="K44" s="2829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0.75" customHeight="1">
      <c r="A45" s="1182"/>
      <c r="B45" s="1134"/>
      <c r="C45" s="2840" t="s">
        <v>2596</v>
      </c>
      <c r="D45" s="2841"/>
      <c r="E45" s="2841"/>
      <c r="F45" s="2841"/>
      <c r="G45" s="2841"/>
      <c r="H45" s="2841"/>
      <c r="I45" s="2841"/>
      <c r="J45" s="2841"/>
      <c r="K45" s="2829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5.75" customHeight="1">
      <c r="A46" s="1182"/>
      <c r="B46" s="1134"/>
      <c r="C46" s="2840" t="s">
        <v>2594</v>
      </c>
      <c r="D46" s="2841"/>
      <c r="E46" s="2841"/>
      <c r="F46" s="2841"/>
      <c r="G46" s="2841"/>
      <c r="H46" s="2841"/>
      <c r="I46" s="2841"/>
      <c r="J46" s="2841"/>
      <c r="K46" s="2829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1182"/>
      <c r="B47" s="1134"/>
      <c r="C47" s="2840" t="s">
        <v>2595</v>
      </c>
      <c r="D47" s="2841"/>
      <c r="E47" s="2841"/>
      <c r="F47" s="2841"/>
      <c r="G47" s="2841"/>
      <c r="H47" s="2841"/>
      <c r="I47" s="2841"/>
      <c r="J47" s="2841"/>
      <c r="K47" s="2829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6.5" customHeight="1">
      <c r="A48" s="1182"/>
      <c r="B48" s="1134"/>
      <c r="C48" s="2840" t="s">
        <v>1116</v>
      </c>
      <c r="D48" s="2841"/>
      <c r="E48" s="2841"/>
      <c r="F48" s="2841"/>
      <c r="G48" s="2841"/>
      <c r="H48" s="2841"/>
      <c r="I48" s="2841"/>
      <c r="J48" s="2841"/>
      <c r="K48" s="2829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6.5" customHeight="1">
      <c r="A49" s="1182"/>
      <c r="B49" s="1134"/>
      <c r="C49" s="2840" t="s">
        <v>3038</v>
      </c>
      <c r="D49" s="2841"/>
      <c r="E49" s="2841"/>
      <c r="F49" s="2841"/>
      <c r="G49" s="2841"/>
      <c r="H49" s="2841"/>
      <c r="I49" s="2841"/>
      <c r="J49" s="2841"/>
      <c r="K49" s="2829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1182"/>
      <c r="B50" s="1134"/>
      <c r="C50" s="2840" t="s">
        <v>3302</v>
      </c>
      <c r="D50" s="2841"/>
      <c r="E50" s="2841"/>
      <c r="F50" s="2841"/>
      <c r="G50" s="2841"/>
      <c r="H50" s="2841"/>
      <c r="I50" s="2841"/>
      <c r="J50" s="2841"/>
      <c r="K50" s="2829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2"/>
      <c r="B51" s="1134"/>
      <c r="C51" s="2840" t="s">
        <v>3825</v>
      </c>
      <c r="D51" s="2841"/>
      <c r="E51" s="2841"/>
      <c r="F51" s="2841"/>
      <c r="G51" s="2841"/>
      <c r="H51" s="2841"/>
      <c r="I51" s="2841"/>
      <c r="J51" s="2841"/>
      <c r="K51" s="2829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6.5" customHeight="1">
      <c r="A52" s="1183"/>
      <c r="B52" s="1136"/>
      <c r="C52" s="2935" t="s">
        <v>2740</v>
      </c>
      <c r="D52" s="2936"/>
      <c r="E52" s="2936"/>
      <c r="F52" s="2936"/>
      <c r="G52" s="2936"/>
      <c r="H52" s="2936"/>
      <c r="I52" s="2936"/>
      <c r="J52" s="2936"/>
      <c r="K52" s="2940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9.5" customHeight="1">
      <c r="A53" s="1203" t="s">
        <v>2134</v>
      </c>
      <c r="B53" s="1078"/>
      <c r="C53" s="1078"/>
      <c r="D53" s="1078"/>
      <c r="E53" s="1078"/>
      <c r="F53" s="1078"/>
      <c r="G53" s="1078"/>
      <c r="H53" s="1078"/>
      <c r="I53" s="1078"/>
      <c r="J53" s="1078"/>
      <c r="K53" s="2467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8">
        <v>30</v>
      </c>
      <c r="G54" s="2499"/>
      <c r="H54" s="2499"/>
      <c r="I54" s="2499"/>
      <c r="J54" s="2499"/>
      <c r="K54" s="2500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1">
        <v>20</v>
      </c>
      <c r="G55" s="2502"/>
      <c r="H55" s="2502"/>
      <c r="I55" s="2502"/>
      <c r="J55" s="2502"/>
      <c r="K55" s="2503"/>
      <c r="L55" s="231" t="s">
        <v>2136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 thickBot="1">
      <c r="A56" s="311" t="s">
        <v>2139</v>
      </c>
      <c r="B56" s="312"/>
      <c r="C56" s="312"/>
      <c r="D56" s="312"/>
      <c r="E56" s="321"/>
      <c r="F56" s="3305" t="s">
        <v>2191</v>
      </c>
      <c r="G56" s="2562"/>
      <c r="H56" s="2562"/>
      <c r="I56" s="2562"/>
      <c r="J56" s="2562"/>
      <c r="K56" s="2563"/>
      <c r="L56" s="231" t="s">
        <v>2138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32.25" customHeight="1" thickBot="1">
      <c r="A57" s="858" t="s">
        <v>2710</v>
      </c>
      <c r="B57" s="1003"/>
      <c r="C57" s="1003"/>
      <c r="D57" s="1003"/>
      <c r="E57" s="859"/>
      <c r="F57" s="2564" t="s">
        <v>4436</v>
      </c>
      <c r="G57" s="2565"/>
      <c r="H57" s="2565"/>
      <c r="I57" s="2565"/>
      <c r="J57" s="2565"/>
      <c r="K57" s="2566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2.25" customHeight="1" thickBot="1">
      <c r="A58" s="860"/>
      <c r="B58" s="986"/>
      <c r="C58" s="986"/>
      <c r="D58" s="986"/>
      <c r="E58" s="861"/>
      <c r="F58" s="3274" t="s">
        <v>4433</v>
      </c>
      <c r="G58" s="1029"/>
      <c r="H58" s="1029"/>
      <c r="I58" s="1029"/>
      <c r="J58" s="1029"/>
      <c r="K58" s="1030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2.25" customHeight="1" thickBot="1">
      <c r="A59" s="862"/>
      <c r="B59" s="1004"/>
      <c r="C59" s="1004"/>
      <c r="D59" s="1004"/>
      <c r="E59" s="863"/>
      <c r="F59" s="907" t="s">
        <v>4434</v>
      </c>
      <c r="G59" s="908"/>
      <c r="H59" s="908"/>
      <c r="I59" s="908"/>
      <c r="J59" s="908"/>
      <c r="K59" s="2418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8">
    <mergeCell ref="H17:I17"/>
    <mergeCell ref="J17:K17"/>
    <mergeCell ref="A17:E17"/>
    <mergeCell ref="F17:G17"/>
    <mergeCell ref="D9:K9"/>
    <mergeCell ref="D12:K12"/>
    <mergeCell ref="F21:G21"/>
    <mergeCell ref="H21:I21"/>
    <mergeCell ref="A23:E23"/>
    <mergeCell ref="F23:G23"/>
    <mergeCell ref="H23:I23"/>
    <mergeCell ref="J23:K23"/>
    <mergeCell ref="A20:E20"/>
    <mergeCell ref="F20:G20"/>
    <mergeCell ref="H20:I20"/>
    <mergeCell ref="J20:K20"/>
    <mergeCell ref="J21:K21"/>
    <mergeCell ref="A22:E22"/>
    <mergeCell ref="F22:G22"/>
    <mergeCell ref="H22:I22"/>
    <mergeCell ref="J22:K22"/>
    <mergeCell ref="A21:E21"/>
    <mergeCell ref="F4:H4"/>
    <mergeCell ref="I4:K4"/>
    <mergeCell ref="D4:E4"/>
    <mergeCell ref="L5:Q6"/>
    <mergeCell ref="F16:G16"/>
    <mergeCell ref="D13:K13"/>
    <mergeCell ref="A7:C7"/>
    <mergeCell ref="A6:C6"/>
    <mergeCell ref="D6:K6"/>
    <mergeCell ref="L15:R15"/>
    <mergeCell ref="L14:R14"/>
    <mergeCell ref="L16:R16"/>
    <mergeCell ref="D7:K7"/>
    <mergeCell ref="D14:K14"/>
    <mergeCell ref="A14:C14"/>
    <mergeCell ref="D15:K15"/>
    <mergeCell ref="A10:C10"/>
    <mergeCell ref="D10:K10"/>
    <mergeCell ref="A9:C9"/>
    <mergeCell ref="J16:K16"/>
    <mergeCell ref="H16:I16"/>
    <mergeCell ref="A13:C13"/>
    <mergeCell ref="A16:E16"/>
    <mergeCell ref="A37:B41"/>
    <mergeCell ref="A18:E18"/>
    <mergeCell ref="F18:G18"/>
    <mergeCell ref="A19:E19"/>
    <mergeCell ref="A36:B36"/>
    <mergeCell ref="C36:K36"/>
    <mergeCell ref="C37:K37"/>
    <mergeCell ref="A28:E28"/>
    <mergeCell ref="F28:G28"/>
    <mergeCell ref="H28:I28"/>
    <mergeCell ref="H18:I18"/>
    <mergeCell ref="J18:K18"/>
    <mergeCell ref="C38:K38"/>
    <mergeCell ref="C40:K40"/>
    <mergeCell ref="C41:K41"/>
    <mergeCell ref="F19:G19"/>
    <mergeCell ref="H19:I19"/>
    <mergeCell ref="J19:K19"/>
    <mergeCell ref="A25:E25"/>
    <mergeCell ref="F25:G25"/>
    <mergeCell ref="H25:I25"/>
    <mergeCell ref="D3:E3"/>
    <mergeCell ref="J29:K29"/>
    <mergeCell ref="A24:E24"/>
    <mergeCell ref="F24:G24"/>
    <mergeCell ref="H24:I24"/>
    <mergeCell ref="J24:K24"/>
    <mergeCell ref="F3:H3"/>
    <mergeCell ref="I5:K5"/>
    <mergeCell ref="D5:E5"/>
    <mergeCell ref="A11:C12"/>
    <mergeCell ref="D11:K11"/>
    <mergeCell ref="I3:K3"/>
    <mergeCell ref="A8:K8"/>
    <mergeCell ref="F5:H5"/>
    <mergeCell ref="A3:C3"/>
    <mergeCell ref="A4:C4"/>
    <mergeCell ref="J25:K25"/>
    <mergeCell ref="H26:I26"/>
    <mergeCell ref="J26:K26"/>
    <mergeCell ref="A26:E26"/>
    <mergeCell ref="F26:G26"/>
    <mergeCell ref="F27:G27"/>
    <mergeCell ref="H27:I27"/>
    <mergeCell ref="A5:C5"/>
    <mergeCell ref="F57:K57"/>
    <mergeCell ref="F58:K58"/>
    <mergeCell ref="C42:K42"/>
    <mergeCell ref="C46:K46"/>
    <mergeCell ref="C47:K47"/>
    <mergeCell ref="C48:K48"/>
    <mergeCell ref="C49:K49"/>
    <mergeCell ref="A2:C2"/>
    <mergeCell ref="A1:C1"/>
    <mergeCell ref="F1:H1"/>
    <mergeCell ref="F2:H2"/>
    <mergeCell ref="D1:E1"/>
    <mergeCell ref="D2:E2"/>
    <mergeCell ref="J28:K28"/>
    <mergeCell ref="A29:E29"/>
    <mergeCell ref="F29:G29"/>
    <mergeCell ref="H29:I29"/>
    <mergeCell ref="I1:K1"/>
    <mergeCell ref="A42:B52"/>
    <mergeCell ref="C43:K43"/>
    <mergeCell ref="C44:K44"/>
    <mergeCell ref="C52:K52"/>
    <mergeCell ref="C45:K45"/>
    <mergeCell ref="I2:K2"/>
    <mergeCell ref="C50:K50"/>
    <mergeCell ref="J27:K27"/>
    <mergeCell ref="A27:E27"/>
    <mergeCell ref="F59:K59"/>
    <mergeCell ref="A57:E59"/>
    <mergeCell ref="A30:E30"/>
    <mergeCell ref="F30:G30"/>
    <mergeCell ref="H30:I30"/>
    <mergeCell ref="J30:K30"/>
    <mergeCell ref="A31:E31"/>
    <mergeCell ref="F31:G31"/>
    <mergeCell ref="H31:I31"/>
    <mergeCell ref="J31:K31"/>
    <mergeCell ref="F54:K54"/>
    <mergeCell ref="A32:B35"/>
    <mergeCell ref="C32:K32"/>
    <mergeCell ref="C33:K33"/>
    <mergeCell ref="C34:K34"/>
    <mergeCell ref="C35:K35"/>
    <mergeCell ref="C51:K51"/>
    <mergeCell ref="A53:K53"/>
    <mergeCell ref="C39:K39"/>
    <mergeCell ref="F55:K55"/>
    <mergeCell ref="F56:K5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D83"/>
  <sheetViews>
    <sheetView showGridLines="0" workbookViewId="0">
      <selection activeCell="L1" sqref="L1"/>
    </sheetView>
  </sheetViews>
  <sheetFormatPr defaultColWidth="8.85546875" defaultRowHeight="14.25" customHeight="1" thickBottom="1"/>
  <cols>
    <col min="1" max="4" width="9.140625" style="127" customWidth="1"/>
    <col min="5" max="5" width="23.42578125" style="127" customWidth="1"/>
    <col min="6" max="7" width="9.140625" style="127" customWidth="1"/>
    <col min="8" max="8" width="9.28515625" style="127" customWidth="1"/>
    <col min="9" max="9" width="8.85546875" style="127" customWidth="1"/>
    <col min="10" max="10" width="7.42578125" style="127" customWidth="1"/>
    <col min="11" max="11" width="11" style="127" customWidth="1"/>
    <col min="12" max="16" width="9.140625" style="386" customWidth="1"/>
    <col min="17" max="17" width="13.85546875" style="386" customWidth="1"/>
    <col min="18" max="18" width="9.140625" style="386" customWidth="1"/>
    <col min="19" max="16384" width="8.85546875" style="127"/>
  </cols>
  <sheetData>
    <row r="1" spans="1:30" ht="51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4437</v>
      </c>
      <c r="J1" s="3716"/>
      <c r="K1" s="3715"/>
      <c r="L1" s="382"/>
      <c r="M1" s="382"/>
      <c r="N1" s="382"/>
      <c r="O1" s="382"/>
      <c r="P1" s="382"/>
      <c r="Q1" s="382"/>
      <c r="R1" s="382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</row>
    <row r="2" spans="1:30" ht="18.75" customHeight="1" thickBot="1">
      <c r="A2" s="1051" t="s">
        <v>2067</v>
      </c>
      <c r="B2" s="1049"/>
      <c r="C2" s="1050"/>
      <c r="D2" s="1538" t="s">
        <v>2068</v>
      </c>
      <c r="E2" s="3702"/>
      <c r="F2" s="1051" t="s">
        <v>2069</v>
      </c>
      <c r="G2" s="1049"/>
      <c r="H2" s="1050"/>
      <c r="I2" s="1538" t="s">
        <v>2327</v>
      </c>
      <c r="J2" s="3701"/>
      <c r="K2" s="3702"/>
      <c r="L2" s="382"/>
      <c r="M2" s="382"/>
      <c r="N2" s="382"/>
      <c r="O2" s="382"/>
      <c r="P2" s="382"/>
      <c r="Q2" s="382"/>
      <c r="R2" s="382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</row>
    <row r="3" spans="1:30" ht="15.75" customHeight="1" thickBot="1">
      <c r="A3" s="1051" t="s">
        <v>2071</v>
      </c>
      <c r="B3" s="1049"/>
      <c r="C3" s="1050"/>
      <c r="D3" s="3712">
        <v>30</v>
      </c>
      <c r="E3" s="3713"/>
      <c r="F3" s="1051" t="s">
        <v>2072</v>
      </c>
      <c r="G3" s="1049"/>
      <c r="H3" s="1050"/>
      <c r="I3" s="3712">
        <v>2</v>
      </c>
      <c r="J3" s="3714"/>
      <c r="K3" s="3713"/>
      <c r="L3" s="382"/>
      <c r="M3" s="382"/>
      <c r="N3" s="382"/>
      <c r="O3" s="382"/>
      <c r="P3" s="382"/>
      <c r="Q3" s="382"/>
      <c r="R3" s="382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</row>
    <row r="4" spans="1:30" ht="15.75" customHeight="1" thickBot="1">
      <c r="A4" s="1051" t="s">
        <v>2073</v>
      </c>
      <c r="B4" s="1049"/>
      <c r="C4" s="1050"/>
      <c r="D4" s="1192" t="s">
        <v>2074</v>
      </c>
      <c r="E4" s="3715"/>
      <c r="F4" s="1051" t="s">
        <v>2075</v>
      </c>
      <c r="G4" s="1049"/>
      <c r="H4" s="1050"/>
      <c r="I4" s="1537" t="s">
        <v>2157</v>
      </c>
      <c r="J4" s="3714"/>
      <c r="K4" s="3713"/>
      <c r="L4" s="383" t="s">
        <v>2077</v>
      </c>
      <c r="M4" s="382"/>
      <c r="N4" s="382"/>
      <c r="O4" s="382"/>
      <c r="P4" s="382"/>
      <c r="Q4" s="382"/>
      <c r="R4" s="382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</row>
    <row r="5" spans="1:30" ht="15" customHeight="1" thickBot="1">
      <c r="A5" s="1051" t="s">
        <v>2078</v>
      </c>
      <c r="B5" s="1049"/>
      <c r="C5" s="1050"/>
      <c r="D5" s="1537" t="s">
        <v>2079</v>
      </c>
      <c r="E5" s="3713"/>
      <c r="F5" s="1051" t="s">
        <v>2080</v>
      </c>
      <c r="G5" s="1049"/>
      <c r="H5" s="1050"/>
      <c r="I5" s="1537" t="s">
        <v>2081</v>
      </c>
      <c r="J5" s="3714"/>
      <c r="K5" s="3713"/>
      <c r="L5" s="3722" t="s">
        <v>2082</v>
      </c>
      <c r="M5" s="3723"/>
      <c r="N5" s="3723"/>
      <c r="O5" s="3723"/>
      <c r="P5" s="3723"/>
      <c r="Q5" s="3723"/>
      <c r="R5" s="382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</row>
    <row r="6" spans="1:30" ht="16.5" customHeight="1" thickBot="1">
      <c r="A6" s="1203" t="s">
        <v>2083</v>
      </c>
      <c r="B6" s="1078"/>
      <c r="C6" s="2274"/>
      <c r="D6" s="928" t="s">
        <v>3464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382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</row>
    <row r="7" spans="1:30" ht="75.75" customHeight="1" thickBot="1">
      <c r="A7" s="1203" t="s">
        <v>2084</v>
      </c>
      <c r="B7" s="1078"/>
      <c r="C7" s="1209"/>
      <c r="D7" s="3703" t="s">
        <v>3566</v>
      </c>
      <c r="E7" s="3704"/>
      <c r="F7" s="3704"/>
      <c r="G7" s="3704"/>
      <c r="H7" s="3704"/>
      <c r="I7" s="3704"/>
      <c r="J7" s="3704"/>
      <c r="K7" s="3705"/>
      <c r="L7" s="382"/>
      <c r="M7" s="382"/>
      <c r="N7" s="382"/>
      <c r="O7" s="382"/>
      <c r="P7" s="382"/>
      <c r="Q7" s="382"/>
      <c r="R7" s="382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30" ht="54.7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382"/>
      <c r="M8" s="382"/>
      <c r="N8" s="382"/>
      <c r="O8" s="382"/>
      <c r="P8" s="382"/>
      <c r="Q8" s="382"/>
      <c r="R8" s="382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</row>
    <row r="9" spans="1:30" ht="77.25" customHeight="1" thickBot="1">
      <c r="A9" s="876" t="s">
        <v>2160</v>
      </c>
      <c r="B9" s="3730"/>
      <c r="C9" s="3730"/>
      <c r="D9" s="3703" t="s">
        <v>3830</v>
      </c>
      <c r="E9" s="3704"/>
      <c r="F9" s="3704"/>
      <c r="G9" s="3704"/>
      <c r="H9" s="3704"/>
      <c r="I9" s="3704"/>
      <c r="J9" s="3704"/>
      <c r="K9" s="3705"/>
      <c r="L9" s="382"/>
      <c r="M9" s="382"/>
      <c r="N9" s="382"/>
      <c r="O9" s="382"/>
      <c r="P9" s="382"/>
      <c r="Q9" s="382"/>
      <c r="R9" s="382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</row>
    <row r="10" spans="1:30" ht="48" customHeight="1" thickBot="1">
      <c r="A10" s="3731"/>
      <c r="B10" s="3730"/>
      <c r="C10" s="3730"/>
      <c r="D10" s="3703" t="s">
        <v>3831</v>
      </c>
      <c r="E10" s="3704"/>
      <c r="F10" s="3704"/>
      <c r="G10" s="3704"/>
      <c r="H10" s="3704"/>
      <c r="I10" s="3704"/>
      <c r="J10" s="3704"/>
      <c r="K10" s="3705"/>
      <c r="L10" s="382"/>
      <c r="M10" s="382"/>
      <c r="N10" s="382"/>
      <c r="O10" s="382"/>
      <c r="P10" s="382"/>
      <c r="Q10" s="382"/>
      <c r="R10" s="382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</row>
    <row r="11" spans="1:30" ht="62.25" customHeight="1" thickBot="1">
      <c r="A11" s="880" t="s">
        <v>2087</v>
      </c>
      <c r="B11" s="881"/>
      <c r="C11" s="2269"/>
      <c r="D11" s="1112" t="s">
        <v>3567</v>
      </c>
      <c r="E11" s="1179"/>
      <c r="F11" s="1179"/>
      <c r="G11" s="1179"/>
      <c r="H11" s="1179"/>
      <c r="I11" s="1179"/>
      <c r="J11" s="1179"/>
      <c r="K11" s="1180"/>
      <c r="L11" s="382"/>
      <c r="M11" s="382"/>
      <c r="N11" s="382"/>
      <c r="O11" s="382"/>
      <c r="P11" s="382"/>
      <c r="Q11" s="382"/>
      <c r="R11" s="382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</row>
    <row r="12" spans="1:30" ht="76.5" customHeight="1" thickBot="1">
      <c r="A12" s="886"/>
      <c r="B12" s="887"/>
      <c r="C12" s="2270"/>
      <c r="D12" s="932" t="s">
        <v>3832</v>
      </c>
      <c r="E12" s="3676"/>
      <c r="F12" s="3676"/>
      <c r="G12" s="3676"/>
      <c r="H12" s="3676"/>
      <c r="I12" s="3676"/>
      <c r="J12" s="3676"/>
      <c r="K12" s="3677"/>
      <c r="L12" s="382"/>
      <c r="M12" s="382"/>
      <c r="N12" s="382"/>
      <c r="O12" s="382"/>
      <c r="P12" s="382"/>
      <c r="Q12" s="382"/>
      <c r="R12" s="38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</row>
    <row r="13" spans="1:30" ht="48" customHeight="1" thickBot="1">
      <c r="A13" s="876" t="s">
        <v>2088</v>
      </c>
      <c r="B13" s="3730"/>
      <c r="C13" s="3730"/>
      <c r="D13" s="2526" t="s">
        <v>3833</v>
      </c>
      <c r="E13" s="3732"/>
      <c r="F13" s="3732"/>
      <c r="G13" s="3732"/>
      <c r="H13" s="3732"/>
      <c r="I13" s="3732"/>
      <c r="J13" s="3732"/>
      <c r="K13" s="3733"/>
      <c r="L13" s="382"/>
      <c r="M13" s="382"/>
      <c r="N13" s="382"/>
      <c r="O13" s="382"/>
      <c r="P13" s="382"/>
      <c r="Q13" s="382"/>
      <c r="R13" s="382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</row>
    <row r="14" spans="1:30" ht="31.5" customHeight="1" thickBot="1">
      <c r="A14" s="3731"/>
      <c r="B14" s="3730"/>
      <c r="C14" s="3730"/>
      <c r="D14" s="2526" t="s">
        <v>3568</v>
      </c>
      <c r="E14" s="3732"/>
      <c r="F14" s="3732"/>
      <c r="G14" s="3732"/>
      <c r="H14" s="3732"/>
      <c r="I14" s="3732"/>
      <c r="J14" s="3732"/>
      <c r="K14" s="3733"/>
      <c r="L14" s="382"/>
      <c r="M14" s="382"/>
      <c r="N14" s="382"/>
      <c r="O14" s="382"/>
      <c r="P14" s="382"/>
      <c r="Q14" s="382"/>
      <c r="R14" s="38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</row>
    <row r="15" spans="1:30" ht="75.75" customHeight="1" thickBot="1">
      <c r="A15" s="905" t="s">
        <v>2089</v>
      </c>
      <c r="B15" s="906"/>
      <c r="C15" s="2273"/>
      <c r="D15" s="928" t="s">
        <v>3033</v>
      </c>
      <c r="E15" s="3678"/>
      <c r="F15" s="3678"/>
      <c r="G15" s="3678"/>
      <c r="H15" s="3678"/>
      <c r="I15" s="3678"/>
      <c r="J15" s="3678"/>
      <c r="K15" s="3679"/>
      <c r="L15" s="3722" t="s">
        <v>2090</v>
      </c>
      <c r="M15" s="3723"/>
      <c r="N15" s="3723"/>
      <c r="O15" s="3723"/>
      <c r="P15" s="3723"/>
      <c r="Q15" s="3723"/>
      <c r="R15" s="3723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ht="19.149999999999999" customHeight="1" thickBot="1">
      <c r="A16" s="7" t="s">
        <v>2091</v>
      </c>
      <c r="B16" s="8"/>
      <c r="C16" s="8"/>
      <c r="D16" s="2526" t="s">
        <v>2592</v>
      </c>
      <c r="E16" s="3678"/>
      <c r="F16" s="3678"/>
      <c r="G16" s="3678"/>
      <c r="H16" s="3678"/>
      <c r="I16" s="3678"/>
      <c r="J16" s="3678"/>
      <c r="K16" s="3679"/>
      <c r="L16" s="3724" t="s">
        <v>2092</v>
      </c>
      <c r="M16" s="3725"/>
      <c r="N16" s="3725"/>
      <c r="O16" s="3725"/>
      <c r="P16" s="3725"/>
      <c r="Q16" s="3725"/>
      <c r="R16" s="3725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</row>
    <row r="17" spans="1:30" ht="49.5" customHeight="1" thickBot="1">
      <c r="A17" s="1203" t="s">
        <v>2093</v>
      </c>
      <c r="B17" s="1078"/>
      <c r="C17" s="1078"/>
      <c r="D17" s="1078"/>
      <c r="E17" s="1209"/>
      <c r="F17" s="3720" t="s">
        <v>2094</v>
      </c>
      <c r="G17" s="2573"/>
      <c r="H17" s="3720" t="s">
        <v>2095</v>
      </c>
      <c r="I17" s="2573"/>
      <c r="J17" s="3720" t="s">
        <v>2096</v>
      </c>
      <c r="K17" s="2550"/>
      <c r="L17" s="3722" t="s">
        <v>2097</v>
      </c>
      <c r="M17" s="3723"/>
      <c r="N17" s="3723"/>
      <c r="O17" s="3723"/>
      <c r="P17" s="3723"/>
      <c r="Q17" s="3723"/>
      <c r="R17" s="3723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</row>
    <row r="18" spans="1:30" ht="63" customHeight="1" thickBot="1">
      <c r="A18" s="1178" t="s">
        <v>3565</v>
      </c>
      <c r="B18" s="1179"/>
      <c r="C18" s="1179"/>
      <c r="D18" s="1179"/>
      <c r="E18" s="1179"/>
      <c r="F18" s="3269" t="s">
        <v>2109</v>
      </c>
      <c r="G18" s="3729"/>
      <c r="H18" s="3726" t="s">
        <v>3564</v>
      </c>
      <c r="I18" s="3727"/>
      <c r="J18" s="3726" t="s">
        <v>3563</v>
      </c>
      <c r="K18" s="3728"/>
      <c r="L18" s="382"/>
      <c r="M18" s="382"/>
      <c r="N18" s="382"/>
      <c r="O18" s="382"/>
      <c r="P18" s="382"/>
      <c r="Q18" s="382"/>
      <c r="R18" s="382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</row>
    <row r="19" spans="1:30" ht="46.5" customHeight="1" thickBot="1">
      <c r="A19" s="944" t="s">
        <v>3562</v>
      </c>
      <c r="B19" s="3674"/>
      <c r="C19" s="3674"/>
      <c r="D19" s="3674"/>
      <c r="E19" s="3699"/>
      <c r="F19" s="2535" t="s">
        <v>2109</v>
      </c>
      <c r="G19" s="3700"/>
      <c r="H19" s="3717" t="s">
        <v>1503</v>
      </c>
      <c r="I19" s="3721"/>
      <c r="J19" s="3717" t="s">
        <v>3548</v>
      </c>
      <c r="K19" s="3719"/>
      <c r="L19" s="382"/>
      <c r="M19" s="382"/>
      <c r="N19" s="382"/>
      <c r="O19" s="382"/>
      <c r="P19" s="382"/>
      <c r="Q19" s="382"/>
      <c r="R19" s="382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</row>
    <row r="20" spans="1:30" ht="45.75" customHeight="1" thickBot="1">
      <c r="A20" s="944" t="s">
        <v>3561</v>
      </c>
      <c r="B20" s="3674"/>
      <c r="C20" s="3674"/>
      <c r="D20" s="3674"/>
      <c r="E20" s="3699"/>
      <c r="F20" s="2535" t="s">
        <v>2109</v>
      </c>
      <c r="G20" s="3700"/>
      <c r="H20" s="3717" t="s">
        <v>1503</v>
      </c>
      <c r="I20" s="3721"/>
      <c r="J20" s="3717" t="s">
        <v>3548</v>
      </c>
      <c r="K20" s="3719"/>
      <c r="L20" s="382"/>
      <c r="M20" s="382"/>
      <c r="N20" s="382"/>
      <c r="O20" s="382"/>
      <c r="P20" s="382"/>
      <c r="Q20" s="382"/>
      <c r="R20" s="382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</row>
    <row r="21" spans="1:30" ht="60.75" customHeight="1" thickBot="1">
      <c r="A21" s="944" t="s">
        <v>3560</v>
      </c>
      <c r="B21" s="3674"/>
      <c r="C21" s="3674"/>
      <c r="D21" s="3674"/>
      <c r="E21" s="3699"/>
      <c r="F21" s="2535" t="s">
        <v>2109</v>
      </c>
      <c r="G21" s="3700"/>
      <c r="H21" s="3717" t="s">
        <v>1939</v>
      </c>
      <c r="I21" s="3721"/>
      <c r="J21" s="3717" t="s">
        <v>3551</v>
      </c>
      <c r="K21" s="3719"/>
      <c r="L21" s="382"/>
      <c r="M21" s="382"/>
      <c r="N21" s="382"/>
      <c r="O21" s="382"/>
      <c r="P21" s="382"/>
      <c r="Q21" s="382"/>
      <c r="R21" s="382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</row>
    <row r="22" spans="1:30" ht="61.5" customHeight="1" thickBot="1">
      <c r="A22" s="944" t="s">
        <v>3559</v>
      </c>
      <c r="B22" s="3674"/>
      <c r="C22" s="3674"/>
      <c r="D22" s="3674"/>
      <c r="E22" s="3699"/>
      <c r="F22" s="2535" t="s">
        <v>2109</v>
      </c>
      <c r="G22" s="3700"/>
      <c r="H22" s="3717" t="s">
        <v>1939</v>
      </c>
      <c r="I22" s="3721"/>
      <c r="J22" s="3717" t="s">
        <v>3551</v>
      </c>
      <c r="K22" s="3719"/>
      <c r="L22" s="382"/>
      <c r="M22" s="382"/>
      <c r="N22" s="382"/>
      <c r="O22" s="382"/>
      <c r="P22" s="382"/>
      <c r="Q22" s="382"/>
      <c r="R22" s="382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</row>
    <row r="23" spans="1:30" ht="46.5" customHeight="1" thickBot="1">
      <c r="A23" s="944" t="s">
        <v>3558</v>
      </c>
      <c r="B23" s="3674"/>
      <c r="C23" s="3674"/>
      <c r="D23" s="3674"/>
      <c r="E23" s="3699"/>
      <c r="F23" s="2535" t="s">
        <v>2109</v>
      </c>
      <c r="G23" s="3700"/>
      <c r="H23" s="3717" t="s">
        <v>1503</v>
      </c>
      <c r="I23" s="3721"/>
      <c r="J23" s="3717" t="s">
        <v>3548</v>
      </c>
      <c r="K23" s="3719"/>
      <c r="L23" s="382"/>
      <c r="M23" s="382"/>
      <c r="N23" s="382"/>
      <c r="O23" s="382"/>
      <c r="P23" s="382"/>
      <c r="Q23" s="382"/>
      <c r="R23" s="382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</row>
    <row r="24" spans="1:30" ht="46.5" customHeight="1" thickBot="1">
      <c r="A24" s="944" t="s">
        <v>3557</v>
      </c>
      <c r="B24" s="3674"/>
      <c r="C24" s="3674"/>
      <c r="D24" s="3674"/>
      <c r="E24" s="3699"/>
      <c r="F24" s="2535" t="s">
        <v>2109</v>
      </c>
      <c r="G24" s="3700"/>
      <c r="H24" s="3717" t="s">
        <v>1503</v>
      </c>
      <c r="I24" s="3721"/>
      <c r="J24" s="3717" t="s">
        <v>3548</v>
      </c>
      <c r="K24" s="3719"/>
      <c r="L24" s="382"/>
      <c r="M24" s="382"/>
      <c r="N24" s="382"/>
      <c r="O24" s="382"/>
      <c r="P24" s="382"/>
      <c r="Q24" s="382"/>
      <c r="R24" s="382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</row>
    <row r="25" spans="1:30" ht="62.25" customHeight="1" thickBot="1">
      <c r="A25" s="944" t="s">
        <v>3556</v>
      </c>
      <c r="B25" s="3674"/>
      <c r="C25" s="3674"/>
      <c r="D25" s="3674"/>
      <c r="E25" s="3699"/>
      <c r="F25" s="2535" t="s">
        <v>2109</v>
      </c>
      <c r="G25" s="3700"/>
      <c r="H25" s="3717" t="s">
        <v>1939</v>
      </c>
      <c r="I25" s="3721"/>
      <c r="J25" s="3717" t="s">
        <v>3551</v>
      </c>
      <c r="K25" s="3719"/>
      <c r="L25" s="382"/>
      <c r="M25" s="382"/>
      <c r="N25" s="382"/>
      <c r="O25" s="382"/>
      <c r="P25" s="382"/>
      <c r="Q25" s="382"/>
      <c r="R25" s="382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</row>
    <row r="26" spans="1:30" ht="46.5" customHeight="1" thickBot="1">
      <c r="A26" s="944" t="s">
        <v>3555</v>
      </c>
      <c r="B26" s="3674"/>
      <c r="C26" s="3674"/>
      <c r="D26" s="3674"/>
      <c r="E26" s="3699"/>
      <c r="F26" s="2535" t="s">
        <v>2109</v>
      </c>
      <c r="G26" s="3700"/>
      <c r="H26" s="3717" t="s">
        <v>1503</v>
      </c>
      <c r="I26" s="3721"/>
      <c r="J26" s="3717" t="s">
        <v>3548</v>
      </c>
      <c r="K26" s="3719"/>
      <c r="L26" s="382"/>
      <c r="M26" s="382"/>
      <c r="N26" s="382"/>
      <c r="O26" s="382"/>
      <c r="P26" s="382"/>
      <c r="Q26" s="382"/>
      <c r="R26" s="382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</row>
    <row r="27" spans="1:30" ht="47.25" customHeight="1" thickBot="1">
      <c r="A27" s="944" t="s">
        <v>3554</v>
      </c>
      <c r="B27" s="3674"/>
      <c r="C27" s="3674"/>
      <c r="D27" s="3674"/>
      <c r="E27" s="3699"/>
      <c r="F27" s="2535" t="s">
        <v>2109</v>
      </c>
      <c r="G27" s="3700"/>
      <c r="H27" s="3717" t="s">
        <v>1503</v>
      </c>
      <c r="I27" s="3721"/>
      <c r="J27" s="3717" t="s">
        <v>3548</v>
      </c>
      <c r="K27" s="3719"/>
      <c r="L27" s="382"/>
      <c r="M27" s="382"/>
      <c r="N27" s="382"/>
      <c r="O27" s="382"/>
      <c r="P27" s="382"/>
      <c r="Q27" s="382"/>
      <c r="R27" s="382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1:30" ht="62.25" customHeight="1" thickBot="1">
      <c r="A28" s="944" t="s">
        <v>3553</v>
      </c>
      <c r="B28" s="3674"/>
      <c r="C28" s="3674"/>
      <c r="D28" s="3674"/>
      <c r="E28" s="3699"/>
      <c r="F28" s="2535" t="s">
        <v>2109</v>
      </c>
      <c r="G28" s="3700"/>
      <c r="H28" s="3717" t="s">
        <v>1939</v>
      </c>
      <c r="I28" s="3721"/>
      <c r="J28" s="3717" t="s">
        <v>3551</v>
      </c>
      <c r="K28" s="3719"/>
      <c r="L28" s="382"/>
      <c r="M28" s="382"/>
      <c r="N28" s="382"/>
      <c r="O28" s="382"/>
      <c r="P28" s="382"/>
      <c r="Q28" s="382"/>
      <c r="R28" s="382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</row>
    <row r="29" spans="1:30" ht="60.75" customHeight="1" thickBot="1">
      <c r="A29" s="944" t="s">
        <v>3552</v>
      </c>
      <c r="B29" s="3674"/>
      <c r="C29" s="3674"/>
      <c r="D29" s="3674"/>
      <c r="E29" s="3699"/>
      <c r="F29" s="2535" t="s">
        <v>2109</v>
      </c>
      <c r="G29" s="3700"/>
      <c r="H29" s="3717" t="s">
        <v>1939</v>
      </c>
      <c r="I29" s="3721"/>
      <c r="J29" s="3717" t="s">
        <v>3551</v>
      </c>
      <c r="K29" s="3719"/>
      <c r="L29" s="382"/>
      <c r="M29" s="382"/>
      <c r="N29" s="382"/>
      <c r="O29" s="382"/>
      <c r="P29" s="382"/>
      <c r="Q29" s="382"/>
      <c r="R29" s="382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</row>
    <row r="30" spans="1:30" ht="47.25" customHeight="1" thickBot="1">
      <c r="A30" s="944" t="s">
        <v>3550</v>
      </c>
      <c r="B30" s="3674"/>
      <c r="C30" s="3674"/>
      <c r="D30" s="3674"/>
      <c r="E30" s="3699"/>
      <c r="F30" s="2535" t="s">
        <v>2109</v>
      </c>
      <c r="G30" s="3700"/>
      <c r="H30" s="3717" t="s">
        <v>1503</v>
      </c>
      <c r="I30" s="3721"/>
      <c r="J30" s="3717" t="s">
        <v>3548</v>
      </c>
      <c r="K30" s="3719"/>
      <c r="L30" s="382"/>
      <c r="M30" s="382"/>
      <c r="N30" s="382"/>
      <c r="O30" s="382"/>
      <c r="P30" s="382"/>
      <c r="Q30" s="382"/>
      <c r="R30" s="382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</row>
    <row r="31" spans="1:30" ht="46.5" customHeight="1" thickBot="1">
      <c r="A31" s="944" t="s">
        <v>3549</v>
      </c>
      <c r="B31" s="3674"/>
      <c r="C31" s="3674"/>
      <c r="D31" s="3674"/>
      <c r="E31" s="3699"/>
      <c r="F31" s="2535" t="s">
        <v>2109</v>
      </c>
      <c r="G31" s="3700"/>
      <c r="H31" s="3717" t="s">
        <v>1836</v>
      </c>
      <c r="I31" s="3718"/>
      <c r="J31" s="3717" t="s">
        <v>3548</v>
      </c>
      <c r="K31" s="3719"/>
      <c r="L31" s="382"/>
      <c r="M31" s="382"/>
      <c r="N31" s="382"/>
      <c r="O31" s="382"/>
      <c r="P31" s="382"/>
      <c r="Q31" s="382"/>
      <c r="R31" s="382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</row>
    <row r="32" spans="1:30" ht="48.75" customHeight="1" thickBot="1">
      <c r="A32" s="1737" t="s">
        <v>3547</v>
      </c>
      <c r="B32" s="3676"/>
      <c r="C32" s="3676"/>
      <c r="D32" s="3676"/>
      <c r="E32" s="3706"/>
      <c r="F32" s="3707" t="s">
        <v>2109</v>
      </c>
      <c r="G32" s="3708"/>
      <c r="H32" s="3709" t="s">
        <v>1836</v>
      </c>
      <c r="I32" s="3710"/>
      <c r="J32" s="3709" t="s">
        <v>1081</v>
      </c>
      <c r="K32" s="3711"/>
      <c r="L32" s="382"/>
      <c r="M32" s="382"/>
      <c r="N32" s="382"/>
      <c r="O32" s="382"/>
      <c r="P32" s="382"/>
      <c r="Q32" s="382"/>
      <c r="R32" s="382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</row>
    <row r="33" spans="1:30" ht="15.75" customHeight="1" thickBot="1">
      <c r="A33" s="858" t="s">
        <v>2125</v>
      </c>
      <c r="B33" s="2265"/>
      <c r="C33" s="891" t="s">
        <v>3546</v>
      </c>
      <c r="D33" s="3680"/>
      <c r="E33" s="3680"/>
      <c r="F33" s="3680"/>
      <c r="G33" s="3680"/>
      <c r="H33" s="3680"/>
      <c r="I33" s="3680"/>
      <c r="J33" s="3680"/>
      <c r="K33" s="3681"/>
      <c r="L33" s="382"/>
      <c r="M33" s="382"/>
      <c r="N33" s="382"/>
      <c r="O33" s="382"/>
      <c r="P33" s="382"/>
      <c r="Q33" s="382"/>
      <c r="R33" s="382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</row>
    <row r="34" spans="1:30" ht="15.75" customHeight="1" thickBot="1">
      <c r="A34" s="860"/>
      <c r="B34" s="2266"/>
      <c r="C34" s="930" t="s">
        <v>3545</v>
      </c>
      <c r="D34" s="3674"/>
      <c r="E34" s="3674"/>
      <c r="F34" s="3674"/>
      <c r="G34" s="3674"/>
      <c r="H34" s="3674"/>
      <c r="I34" s="3674"/>
      <c r="J34" s="3674"/>
      <c r="K34" s="3675"/>
      <c r="L34" s="382"/>
      <c r="M34" s="382"/>
      <c r="N34" s="382"/>
      <c r="O34" s="382"/>
      <c r="P34" s="382"/>
      <c r="Q34" s="382"/>
      <c r="R34" s="382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</row>
    <row r="35" spans="1:30" ht="15.75" customHeight="1" thickBot="1">
      <c r="A35" s="860"/>
      <c r="B35" s="2266"/>
      <c r="C35" s="930" t="s">
        <v>3544</v>
      </c>
      <c r="D35" s="3674"/>
      <c r="E35" s="3674"/>
      <c r="F35" s="3674"/>
      <c r="G35" s="3674"/>
      <c r="H35" s="3674"/>
      <c r="I35" s="3674"/>
      <c r="J35" s="3674"/>
      <c r="K35" s="3675"/>
      <c r="L35" s="382"/>
      <c r="M35" s="382"/>
      <c r="N35" s="382"/>
      <c r="O35" s="382"/>
      <c r="P35" s="382"/>
      <c r="Q35" s="382"/>
      <c r="R35" s="382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</row>
    <row r="36" spans="1:30" ht="15.75" customHeight="1" thickBot="1">
      <c r="A36" s="862"/>
      <c r="B36" s="2267"/>
      <c r="C36" s="932" t="s">
        <v>3543</v>
      </c>
      <c r="D36" s="3676"/>
      <c r="E36" s="3676"/>
      <c r="F36" s="3676"/>
      <c r="G36" s="3676"/>
      <c r="H36" s="3676"/>
      <c r="I36" s="3676"/>
      <c r="J36" s="3676"/>
      <c r="K36" s="3677"/>
      <c r="L36" s="382"/>
      <c r="M36" s="382"/>
      <c r="N36" s="382"/>
      <c r="O36" s="382"/>
      <c r="P36" s="382"/>
      <c r="Q36" s="382"/>
      <c r="R36" s="382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</row>
    <row r="37" spans="1:30" ht="253.5" customHeight="1" thickBot="1">
      <c r="A37" s="905" t="s">
        <v>2126</v>
      </c>
      <c r="B37" s="2273"/>
      <c r="C37" s="928" t="s">
        <v>4438</v>
      </c>
      <c r="D37" s="3678"/>
      <c r="E37" s="3678"/>
      <c r="F37" s="3678"/>
      <c r="G37" s="3678"/>
      <c r="H37" s="3678"/>
      <c r="I37" s="3678"/>
      <c r="J37" s="3678"/>
      <c r="K37" s="3679"/>
      <c r="L37" s="382"/>
      <c r="M37" s="382"/>
      <c r="N37" s="382"/>
      <c r="O37" s="382"/>
      <c r="P37" s="382"/>
      <c r="Q37" s="382"/>
      <c r="R37" s="382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</row>
    <row r="38" spans="1:30" ht="16.5" customHeight="1" thickBot="1">
      <c r="A38" s="858" t="s">
        <v>2127</v>
      </c>
      <c r="B38" s="2265"/>
      <c r="C38" s="891" t="s">
        <v>3542</v>
      </c>
      <c r="D38" s="3680"/>
      <c r="E38" s="3680"/>
      <c r="F38" s="3680"/>
      <c r="G38" s="3680"/>
      <c r="H38" s="3680"/>
      <c r="I38" s="3680"/>
      <c r="J38" s="3680"/>
      <c r="K38" s="3681"/>
      <c r="L38" s="382"/>
      <c r="M38" s="382"/>
      <c r="N38" s="382"/>
      <c r="O38" s="382"/>
      <c r="P38" s="382"/>
      <c r="Q38" s="382"/>
      <c r="R38" s="382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</row>
    <row r="39" spans="1:30" ht="16.5" customHeight="1" thickBot="1">
      <c r="A39" s="860"/>
      <c r="B39" s="2266"/>
      <c r="C39" s="930" t="s">
        <v>3541</v>
      </c>
      <c r="D39" s="3674"/>
      <c r="E39" s="3674"/>
      <c r="F39" s="3674"/>
      <c r="G39" s="3674"/>
      <c r="H39" s="3674"/>
      <c r="I39" s="3674"/>
      <c r="J39" s="3674"/>
      <c r="K39" s="3675"/>
      <c r="L39" s="382"/>
      <c r="M39" s="382"/>
      <c r="N39" s="382"/>
      <c r="O39" s="382"/>
      <c r="P39" s="382"/>
      <c r="Q39" s="382"/>
      <c r="R39" s="382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</row>
    <row r="40" spans="1:30" ht="16.5" customHeight="1" thickBot="1">
      <c r="A40" s="860"/>
      <c r="B40" s="2266"/>
      <c r="C40" s="930" t="s">
        <v>3540</v>
      </c>
      <c r="D40" s="3674"/>
      <c r="E40" s="3674"/>
      <c r="F40" s="3674"/>
      <c r="G40" s="3674"/>
      <c r="H40" s="3674"/>
      <c r="I40" s="3674"/>
      <c r="J40" s="3674"/>
      <c r="K40" s="3675"/>
      <c r="L40" s="382"/>
      <c r="M40" s="382"/>
      <c r="N40" s="382"/>
      <c r="O40" s="382"/>
      <c r="P40" s="382"/>
      <c r="Q40" s="382"/>
      <c r="R40" s="382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</row>
    <row r="41" spans="1:30" ht="17.25" customHeight="1" thickBot="1">
      <c r="A41" s="860"/>
      <c r="B41" s="2266"/>
      <c r="C41" s="930" t="s">
        <v>3539</v>
      </c>
      <c r="D41" s="3674"/>
      <c r="E41" s="3674"/>
      <c r="F41" s="3674"/>
      <c r="G41" s="3674"/>
      <c r="H41" s="3674"/>
      <c r="I41" s="3674"/>
      <c r="J41" s="3674"/>
      <c r="K41" s="3675"/>
      <c r="L41" s="382"/>
      <c r="M41" s="382"/>
      <c r="N41" s="382"/>
      <c r="O41" s="382"/>
      <c r="P41" s="382"/>
      <c r="Q41" s="382"/>
      <c r="R41" s="382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</row>
    <row r="42" spans="1:30" ht="17.25" customHeight="1" thickBot="1">
      <c r="A42" s="862"/>
      <c r="B42" s="2267"/>
      <c r="C42" s="932" t="s">
        <v>3538</v>
      </c>
      <c r="D42" s="3676"/>
      <c r="E42" s="3676"/>
      <c r="F42" s="3676"/>
      <c r="G42" s="3676"/>
      <c r="H42" s="3676"/>
      <c r="I42" s="3676"/>
      <c r="J42" s="3676"/>
      <c r="K42" s="3677"/>
      <c r="L42" s="382"/>
      <c r="M42" s="382"/>
      <c r="N42" s="382"/>
      <c r="O42" s="382"/>
      <c r="P42" s="382"/>
      <c r="Q42" s="382"/>
      <c r="R42" s="382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</row>
    <row r="43" spans="1:30" ht="17.25" customHeight="1" thickBot="1">
      <c r="A43" s="1181" t="s">
        <v>2133</v>
      </c>
      <c r="B43" s="1132"/>
      <c r="C43" s="1178" t="s">
        <v>3834</v>
      </c>
      <c r="D43" s="1179"/>
      <c r="E43" s="1179"/>
      <c r="F43" s="1179"/>
      <c r="G43" s="1179"/>
      <c r="H43" s="1179"/>
      <c r="I43" s="1179"/>
      <c r="J43" s="1179"/>
      <c r="K43" s="1180"/>
      <c r="L43" s="382"/>
      <c r="M43" s="382"/>
      <c r="N43" s="382"/>
      <c r="O43" s="382"/>
      <c r="P43" s="382"/>
      <c r="Q43" s="382"/>
      <c r="R43" s="382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</row>
    <row r="44" spans="1:30" ht="17.25" customHeight="1" thickBot="1">
      <c r="A44" s="1182"/>
      <c r="B44" s="1134"/>
      <c r="C44" s="1169" t="s">
        <v>3537</v>
      </c>
      <c r="D44" s="1170"/>
      <c r="E44" s="1170"/>
      <c r="F44" s="1170"/>
      <c r="G44" s="1170"/>
      <c r="H44" s="1170"/>
      <c r="I44" s="1170"/>
      <c r="J44" s="1170"/>
      <c r="K44" s="1171"/>
      <c r="L44" s="382"/>
      <c r="M44" s="382"/>
      <c r="N44" s="382"/>
      <c r="O44" s="382"/>
      <c r="P44" s="382"/>
      <c r="Q44" s="382"/>
      <c r="R44" s="382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</row>
    <row r="45" spans="1:30" ht="17.25" customHeight="1" thickBot="1">
      <c r="A45" s="1182"/>
      <c r="B45" s="1134"/>
      <c r="C45" s="1169" t="s">
        <v>3826</v>
      </c>
      <c r="D45" s="1170"/>
      <c r="E45" s="1170"/>
      <c r="F45" s="1170"/>
      <c r="G45" s="1170"/>
      <c r="H45" s="1170"/>
      <c r="I45" s="1170"/>
      <c r="J45" s="1170"/>
      <c r="K45" s="1171"/>
      <c r="L45" s="382"/>
      <c r="M45" s="382"/>
      <c r="N45" s="382"/>
      <c r="O45" s="382"/>
      <c r="P45" s="382"/>
      <c r="Q45" s="382"/>
      <c r="R45" s="382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</row>
    <row r="46" spans="1:30" ht="30.75" customHeight="1" thickBot="1">
      <c r="A46" s="1182"/>
      <c r="B46" s="1134"/>
      <c r="C46" s="1169" t="s">
        <v>3536</v>
      </c>
      <c r="D46" s="1170"/>
      <c r="E46" s="1170"/>
      <c r="F46" s="1170"/>
      <c r="G46" s="1170"/>
      <c r="H46" s="1170"/>
      <c r="I46" s="1170"/>
      <c r="J46" s="1170"/>
      <c r="K46" s="1171"/>
      <c r="L46" s="382"/>
      <c r="M46" s="382"/>
      <c r="N46" s="382"/>
      <c r="O46" s="382"/>
      <c r="P46" s="382"/>
      <c r="Q46" s="382"/>
      <c r="R46" s="382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</row>
    <row r="47" spans="1:30" ht="17.25" customHeight="1" thickBot="1">
      <c r="A47" s="1182"/>
      <c r="B47" s="1134"/>
      <c r="C47" s="1169" t="s">
        <v>3827</v>
      </c>
      <c r="D47" s="1170"/>
      <c r="E47" s="1170"/>
      <c r="F47" s="1170"/>
      <c r="G47" s="1170"/>
      <c r="H47" s="1170"/>
      <c r="I47" s="1170"/>
      <c r="J47" s="1170"/>
      <c r="K47" s="1171"/>
      <c r="L47" s="382"/>
      <c r="M47" s="382"/>
      <c r="N47" s="382"/>
      <c r="O47" s="382"/>
      <c r="P47" s="382"/>
      <c r="Q47" s="382"/>
      <c r="R47" s="382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</row>
    <row r="48" spans="1:30" ht="30.75" customHeight="1" thickBot="1">
      <c r="A48" s="1182"/>
      <c r="B48" s="1134"/>
      <c r="C48" s="1169" t="s">
        <v>3535</v>
      </c>
      <c r="D48" s="1170"/>
      <c r="E48" s="1170"/>
      <c r="F48" s="1170"/>
      <c r="G48" s="1170"/>
      <c r="H48" s="1170"/>
      <c r="I48" s="1170"/>
      <c r="J48" s="1170"/>
      <c r="K48" s="1171"/>
      <c r="L48" s="382"/>
      <c r="M48" s="382"/>
      <c r="N48" s="382"/>
      <c r="O48" s="382"/>
      <c r="P48" s="382"/>
      <c r="Q48" s="382"/>
      <c r="R48" s="382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</row>
    <row r="49" spans="1:30" ht="16.5" customHeight="1" thickBot="1">
      <c r="A49" s="1182"/>
      <c r="B49" s="1134"/>
      <c r="C49" s="1169" t="s">
        <v>3534</v>
      </c>
      <c r="D49" s="1170"/>
      <c r="E49" s="1170"/>
      <c r="F49" s="1170"/>
      <c r="G49" s="1170"/>
      <c r="H49" s="1170"/>
      <c r="I49" s="1170"/>
      <c r="J49" s="1170"/>
      <c r="K49" s="1171"/>
      <c r="L49" s="382"/>
      <c r="M49" s="382"/>
      <c r="N49" s="382"/>
      <c r="O49" s="382"/>
      <c r="P49" s="382"/>
      <c r="Q49" s="382"/>
      <c r="R49" s="382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</row>
    <row r="50" spans="1:30" ht="31.5" customHeight="1" thickBot="1">
      <c r="A50" s="1182"/>
      <c r="B50" s="1134"/>
      <c r="C50" s="1169" t="s">
        <v>3829</v>
      </c>
      <c r="D50" s="3697"/>
      <c r="E50" s="3697"/>
      <c r="F50" s="3697"/>
      <c r="G50" s="3697"/>
      <c r="H50" s="3697"/>
      <c r="I50" s="3697"/>
      <c r="J50" s="3697"/>
      <c r="K50" s="3698"/>
      <c r="L50" s="382"/>
      <c r="M50" s="382"/>
      <c r="N50" s="382"/>
      <c r="O50" s="382"/>
      <c r="P50" s="382"/>
      <c r="Q50" s="382"/>
      <c r="R50" s="382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1:30" ht="31.5" customHeight="1" thickBot="1">
      <c r="A51" s="1182"/>
      <c r="B51" s="1134"/>
      <c r="C51" s="1169" t="s">
        <v>3828</v>
      </c>
      <c r="D51" s="1170"/>
      <c r="E51" s="1170"/>
      <c r="F51" s="1170"/>
      <c r="G51" s="1170"/>
      <c r="H51" s="1170"/>
      <c r="I51" s="1170"/>
      <c r="J51" s="1170"/>
      <c r="K51" s="1171"/>
      <c r="L51" s="382"/>
      <c r="M51" s="382"/>
      <c r="N51" s="382"/>
      <c r="O51" s="382"/>
      <c r="P51" s="382"/>
      <c r="Q51" s="382"/>
      <c r="R51" s="382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</row>
    <row r="52" spans="1:30" ht="30.75" customHeight="1" thickBot="1">
      <c r="A52" s="1183"/>
      <c r="B52" s="1136"/>
      <c r="C52" s="3694" t="s">
        <v>3533</v>
      </c>
      <c r="D52" s="3695"/>
      <c r="E52" s="3695"/>
      <c r="F52" s="3695"/>
      <c r="G52" s="3695"/>
      <c r="H52" s="3695"/>
      <c r="I52" s="3695"/>
      <c r="J52" s="3695"/>
      <c r="K52" s="3696"/>
      <c r="L52" s="382"/>
      <c r="M52" s="382"/>
      <c r="N52" s="382"/>
      <c r="O52" s="382"/>
      <c r="P52" s="382"/>
      <c r="Q52" s="382"/>
      <c r="R52" s="382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</row>
    <row r="53" spans="1:30" ht="18.75" customHeight="1" thickBot="1">
      <c r="A53" s="1203" t="s">
        <v>2134</v>
      </c>
      <c r="B53" s="1078"/>
      <c r="C53" s="3692"/>
      <c r="D53" s="3692"/>
      <c r="E53" s="3692"/>
      <c r="F53" s="3692"/>
      <c r="G53" s="3692"/>
      <c r="H53" s="3692"/>
      <c r="I53" s="3692"/>
      <c r="J53" s="3692"/>
      <c r="K53" s="3693"/>
      <c r="L53" s="382"/>
      <c r="M53" s="382"/>
      <c r="N53" s="382"/>
      <c r="O53" s="382"/>
      <c r="P53" s="382"/>
      <c r="Q53" s="382"/>
      <c r="R53" s="382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</row>
    <row r="54" spans="1:30" ht="16.149999999999999" customHeight="1" thickBot="1">
      <c r="A54" s="26" t="s">
        <v>2135</v>
      </c>
      <c r="B54" s="287"/>
      <c r="C54" s="287"/>
      <c r="D54" s="287"/>
      <c r="E54" s="288"/>
      <c r="F54" s="3683">
        <v>30</v>
      </c>
      <c r="G54" s="3684"/>
      <c r="H54" s="3684"/>
      <c r="I54" s="3684"/>
      <c r="J54" s="3684"/>
      <c r="K54" s="3685"/>
      <c r="L54" s="383" t="s">
        <v>2136</v>
      </c>
      <c r="M54" s="382"/>
      <c r="N54" s="382"/>
      <c r="O54" s="382"/>
      <c r="P54" s="382"/>
      <c r="Q54" s="382"/>
      <c r="R54" s="382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</row>
    <row r="55" spans="1:30" ht="15.6" customHeight="1" thickBot="1">
      <c r="A55" s="11" t="s">
        <v>2137</v>
      </c>
      <c r="B55" s="286"/>
      <c r="C55" s="286"/>
      <c r="D55" s="286"/>
      <c r="E55" s="289"/>
      <c r="F55" s="3686">
        <v>20</v>
      </c>
      <c r="G55" s="3687"/>
      <c r="H55" s="3687"/>
      <c r="I55" s="3687"/>
      <c r="J55" s="3687"/>
      <c r="K55" s="3688"/>
      <c r="L55" s="383" t="s">
        <v>2138</v>
      </c>
      <c r="M55" s="382"/>
      <c r="N55" s="382"/>
      <c r="O55" s="382"/>
      <c r="P55" s="382"/>
      <c r="Q55" s="382"/>
      <c r="R55" s="382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</row>
    <row r="56" spans="1:30" ht="15" customHeight="1" thickBot="1">
      <c r="A56" s="291" t="s">
        <v>2139</v>
      </c>
      <c r="B56" s="292"/>
      <c r="C56" s="292"/>
      <c r="D56" s="292"/>
      <c r="E56" s="293"/>
      <c r="F56" s="3689" t="s">
        <v>2191</v>
      </c>
      <c r="G56" s="3690"/>
      <c r="H56" s="3690"/>
      <c r="I56" s="3690"/>
      <c r="J56" s="3690"/>
      <c r="K56" s="3691"/>
      <c r="L56" s="383"/>
      <c r="M56" s="382"/>
      <c r="N56" s="382"/>
      <c r="O56" s="382"/>
      <c r="P56" s="382"/>
      <c r="Q56" s="382"/>
      <c r="R56" s="382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</row>
    <row r="57" spans="1:30" ht="33.6" customHeight="1" thickBot="1">
      <c r="A57" s="2461" t="s">
        <v>2735</v>
      </c>
      <c r="B57" s="2462"/>
      <c r="C57" s="2462"/>
      <c r="D57" s="2462"/>
      <c r="E57" s="3682"/>
      <c r="F57" s="907" t="s">
        <v>4439</v>
      </c>
      <c r="G57" s="3672"/>
      <c r="H57" s="3672"/>
      <c r="I57" s="3672"/>
      <c r="J57" s="3672"/>
      <c r="K57" s="3673"/>
      <c r="L57" s="382"/>
      <c r="M57" s="382"/>
      <c r="N57" s="382"/>
      <c r="O57" s="382"/>
      <c r="P57" s="382"/>
      <c r="Q57" s="382"/>
      <c r="R57" s="382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</row>
    <row r="58" spans="1:30" ht="14.25" customHeight="1" thickBot="1">
      <c r="A58" s="104"/>
      <c r="B58" s="104"/>
      <c r="C58" s="104"/>
      <c r="D58" s="104"/>
      <c r="E58" s="290"/>
      <c r="F58" s="104"/>
      <c r="G58" s="104"/>
      <c r="H58" s="104"/>
      <c r="I58" s="104"/>
      <c r="J58" s="104"/>
      <c r="K58" s="104"/>
      <c r="L58" s="384"/>
      <c r="M58" s="384"/>
      <c r="N58" s="384"/>
      <c r="O58" s="384"/>
      <c r="P58" s="384"/>
      <c r="Q58" s="384"/>
      <c r="R58" s="38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</row>
    <row r="59" spans="1:30" ht="14.25" customHeight="1" thickBo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384"/>
      <c r="M59" s="384"/>
      <c r="N59" s="384"/>
      <c r="O59" s="384"/>
      <c r="P59" s="384"/>
      <c r="Q59" s="384"/>
      <c r="R59" s="38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</row>
    <row r="60" spans="1:30" ht="14.25" customHeight="1" thickBo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384"/>
      <c r="M60" s="384"/>
      <c r="N60" s="384"/>
      <c r="O60" s="384"/>
      <c r="P60" s="384"/>
      <c r="Q60" s="384"/>
      <c r="R60" s="38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</row>
    <row r="61" spans="1:30" ht="14.25" customHeight="1" thickBo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384"/>
      <c r="M61" s="384"/>
      <c r="N61" s="384"/>
      <c r="O61" s="384"/>
      <c r="P61" s="384"/>
      <c r="Q61" s="384"/>
      <c r="R61" s="38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</row>
    <row r="62" spans="1:30" ht="14.25" customHeight="1" thickBo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384"/>
      <c r="M62" s="384"/>
      <c r="N62" s="384"/>
      <c r="O62" s="384"/>
      <c r="P62" s="384"/>
      <c r="Q62" s="384"/>
      <c r="R62" s="38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</row>
    <row r="63" spans="1:30" ht="14.25" customHeight="1" thickBo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384"/>
      <c r="M63" s="384"/>
      <c r="N63" s="384"/>
      <c r="O63" s="384"/>
      <c r="P63" s="384"/>
      <c r="Q63" s="384"/>
      <c r="R63" s="38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</row>
    <row r="64" spans="1:30" ht="14.25" customHeight="1" thickBo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384"/>
      <c r="M64" s="384"/>
      <c r="N64" s="384"/>
      <c r="O64" s="384"/>
      <c r="P64" s="384"/>
      <c r="Q64" s="384"/>
      <c r="R64" s="38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</row>
    <row r="65" spans="1:30" ht="14.25" customHeight="1" thickBo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384"/>
      <c r="M65" s="384"/>
      <c r="N65" s="384"/>
      <c r="O65" s="384"/>
      <c r="P65" s="384"/>
      <c r="Q65" s="384"/>
      <c r="R65" s="38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</row>
    <row r="66" spans="1:30" ht="14.25" customHeight="1" thickBo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384"/>
      <c r="M66" s="384"/>
      <c r="N66" s="384"/>
      <c r="O66" s="384"/>
      <c r="P66" s="384"/>
      <c r="Q66" s="384"/>
      <c r="R66" s="38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</row>
    <row r="67" spans="1:30" ht="14.25" customHeight="1" thickBo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384"/>
      <c r="M67" s="384"/>
      <c r="N67" s="384"/>
      <c r="O67" s="384"/>
      <c r="P67" s="384"/>
      <c r="Q67" s="384"/>
      <c r="R67" s="38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</row>
    <row r="68" spans="1:30" ht="14.25" customHeight="1" thickBo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384"/>
      <c r="M68" s="384"/>
      <c r="N68" s="384"/>
      <c r="O68" s="384"/>
      <c r="P68" s="384"/>
      <c r="Q68" s="384"/>
      <c r="R68" s="38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</row>
    <row r="69" spans="1:30" ht="14.25" customHeight="1" thickBo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384"/>
      <c r="M69" s="384"/>
      <c r="N69" s="384"/>
      <c r="O69" s="384"/>
      <c r="P69" s="384"/>
      <c r="Q69" s="384"/>
      <c r="R69" s="38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</row>
    <row r="70" spans="1:30" ht="14.25" customHeight="1" thickBo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384"/>
      <c r="M70" s="384"/>
      <c r="N70" s="384"/>
      <c r="O70" s="384"/>
      <c r="P70" s="384"/>
      <c r="Q70" s="384"/>
      <c r="R70" s="38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</row>
    <row r="71" spans="1:30" ht="14.25" customHeight="1" thickBo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384"/>
      <c r="M71" s="384"/>
      <c r="N71" s="384"/>
      <c r="O71" s="384"/>
      <c r="P71" s="384"/>
      <c r="Q71" s="384"/>
      <c r="R71" s="38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</row>
    <row r="72" spans="1:30" ht="14.25" customHeight="1" thickBo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384"/>
      <c r="M72" s="384"/>
      <c r="N72" s="384"/>
      <c r="O72" s="384"/>
      <c r="P72" s="384"/>
      <c r="Q72" s="384"/>
      <c r="R72" s="38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</row>
    <row r="73" spans="1:30" ht="14.25" customHeight="1" thickBo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384"/>
      <c r="M73" s="384"/>
      <c r="N73" s="384"/>
      <c r="O73" s="384"/>
      <c r="P73" s="384"/>
      <c r="Q73" s="384"/>
      <c r="R73" s="38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</row>
    <row r="74" spans="1:30" ht="14.25" customHeight="1" thickBo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384"/>
      <c r="M74" s="384"/>
      <c r="N74" s="384"/>
      <c r="O74" s="384"/>
      <c r="P74" s="384"/>
      <c r="Q74" s="384"/>
      <c r="R74" s="38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</row>
    <row r="75" spans="1:30" ht="14.25" customHeight="1" thickBo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385"/>
      <c r="M75" s="385"/>
      <c r="N75" s="385"/>
      <c r="O75" s="385"/>
      <c r="P75" s="385"/>
      <c r="Q75" s="385"/>
      <c r="R75" s="385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 thickBo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385"/>
      <c r="M76" s="385"/>
      <c r="N76" s="385"/>
      <c r="O76" s="385"/>
      <c r="P76" s="385"/>
      <c r="Q76" s="385"/>
      <c r="R76" s="385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 thickBo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385"/>
      <c r="M77" s="385"/>
      <c r="N77" s="385"/>
      <c r="O77" s="385"/>
      <c r="P77" s="385"/>
      <c r="Q77" s="385"/>
      <c r="R77" s="385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 thickBo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385"/>
      <c r="M78" s="385"/>
      <c r="N78" s="385"/>
      <c r="O78" s="385"/>
      <c r="P78" s="385"/>
      <c r="Q78" s="385"/>
      <c r="R78" s="385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 thickBo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385"/>
      <c r="M79" s="385"/>
      <c r="N79" s="385"/>
      <c r="O79" s="385"/>
      <c r="P79" s="385"/>
      <c r="Q79" s="385"/>
      <c r="R79" s="385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 thickBo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385"/>
      <c r="M80" s="385"/>
      <c r="N80" s="385"/>
      <c r="O80" s="385"/>
      <c r="P80" s="385"/>
      <c r="Q80" s="385"/>
      <c r="R80" s="385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 thickBo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385"/>
      <c r="M81" s="385"/>
      <c r="N81" s="385"/>
      <c r="O81" s="385"/>
      <c r="P81" s="385"/>
      <c r="Q81" s="385"/>
      <c r="R81" s="385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 thickBo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385"/>
      <c r="M82" s="385"/>
      <c r="N82" s="385"/>
      <c r="O82" s="385"/>
      <c r="P82" s="385"/>
      <c r="Q82" s="385"/>
      <c r="R82" s="385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 thickBo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385"/>
      <c r="M83" s="385"/>
      <c r="N83" s="385"/>
      <c r="O83" s="385"/>
      <c r="P83" s="385"/>
      <c r="Q83" s="385"/>
      <c r="R83" s="385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</sheetData>
  <mergeCells count="135">
    <mergeCell ref="A9:C10"/>
    <mergeCell ref="D14:K14"/>
    <mergeCell ref="A13:C14"/>
    <mergeCell ref="J20:K20"/>
    <mergeCell ref="D9:K9"/>
    <mergeCell ref="F19:G19"/>
    <mergeCell ref="H19:I19"/>
    <mergeCell ref="J19:K19"/>
    <mergeCell ref="A20:E20"/>
    <mergeCell ref="D12:K12"/>
    <mergeCell ref="D15:K15"/>
    <mergeCell ref="A15:C15"/>
    <mergeCell ref="D16:K16"/>
    <mergeCell ref="D13:K13"/>
    <mergeCell ref="H17:I17"/>
    <mergeCell ref="F20:G20"/>
    <mergeCell ref="H21:I21"/>
    <mergeCell ref="J21:K21"/>
    <mergeCell ref="H22:I22"/>
    <mergeCell ref="J22:K22"/>
    <mergeCell ref="F22:G22"/>
    <mergeCell ref="H18:I18"/>
    <mergeCell ref="J18:K18"/>
    <mergeCell ref="A18:E18"/>
    <mergeCell ref="F18:G18"/>
    <mergeCell ref="A19:E19"/>
    <mergeCell ref="L5:Q6"/>
    <mergeCell ref="A7:C7"/>
    <mergeCell ref="D10:K10"/>
    <mergeCell ref="L16:R16"/>
    <mergeCell ref="L15:R15"/>
    <mergeCell ref="L17:R17"/>
    <mergeCell ref="J17:K17"/>
    <mergeCell ref="H28:I28"/>
    <mergeCell ref="J28:K28"/>
    <mergeCell ref="J26:K26"/>
    <mergeCell ref="F26:G26"/>
    <mergeCell ref="F25:G25"/>
    <mergeCell ref="H23:I23"/>
    <mergeCell ref="A24:E24"/>
    <mergeCell ref="F24:G24"/>
    <mergeCell ref="H24:I24"/>
    <mergeCell ref="A26:E26"/>
    <mergeCell ref="A25:E25"/>
    <mergeCell ref="J23:K23"/>
    <mergeCell ref="H26:I26"/>
    <mergeCell ref="H25:I25"/>
    <mergeCell ref="J25:K25"/>
    <mergeCell ref="J24:K24"/>
    <mergeCell ref="F28:G28"/>
    <mergeCell ref="H31:I31"/>
    <mergeCell ref="J31:K31"/>
    <mergeCell ref="A27:E27"/>
    <mergeCell ref="F27:G27"/>
    <mergeCell ref="A28:E28"/>
    <mergeCell ref="A17:E17"/>
    <mergeCell ref="D11:K11"/>
    <mergeCell ref="F17:G17"/>
    <mergeCell ref="A11:C12"/>
    <mergeCell ref="J29:K29"/>
    <mergeCell ref="F30:G30"/>
    <mergeCell ref="H30:I30"/>
    <mergeCell ref="J30:K30"/>
    <mergeCell ref="F29:G29"/>
    <mergeCell ref="A30:E30"/>
    <mergeCell ref="H27:I27"/>
    <mergeCell ref="J27:K27"/>
    <mergeCell ref="H29:I29"/>
    <mergeCell ref="A21:E21"/>
    <mergeCell ref="F21:G21"/>
    <mergeCell ref="A23:E23"/>
    <mergeCell ref="F23:G23"/>
    <mergeCell ref="A22:E22"/>
    <mergeCell ref="H20:I20"/>
    <mergeCell ref="I3:K3"/>
    <mergeCell ref="A8:K8"/>
    <mergeCell ref="I4:K4"/>
    <mergeCell ref="A1:C1"/>
    <mergeCell ref="F1:H1"/>
    <mergeCell ref="F2:H2"/>
    <mergeCell ref="D1:E1"/>
    <mergeCell ref="D2:E2"/>
    <mergeCell ref="D4:E4"/>
    <mergeCell ref="A5:C5"/>
    <mergeCell ref="I1:K1"/>
    <mergeCell ref="A4:C4"/>
    <mergeCell ref="F4:H4"/>
    <mergeCell ref="C50:K50"/>
    <mergeCell ref="A31:E31"/>
    <mergeCell ref="F31:G31"/>
    <mergeCell ref="A33:B36"/>
    <mergeCell ref="C35:K35"/>
    <mergeCell ref="C36:K36"/>
    <mergeCell ref="A2:C2"/>
    <mergeCell ref="I2:K2"/>
    <mergeCell ref="D6:K6"/>
    <mergeCell ref="A6:C6"/>
    <mergeCell ref="D7:K7"/>
    <mergeCell ref="F5:H5"/>
    <mergeCell ref="A3:C3"/>
    <mergeCell ref="A29:E29"/>
    <mergeCell ref="A32:E32"/>
    <mergeCell ref="F32:G32"/>
    <mergeCell ref="H32:I32"/>
    <mergeCell ref="J32:K32"/>
    <mergeCell ref="C33:K33"/>
    <mergeCell ref="C34:K34"/>
    <mergeCell ref="D3:E3"/>
    <mergeCell ref="F3:H3"/>
    <mergeCell ref="I5:K5"/>
    <mergeCell ref="D5:E5"/>
    <mergeCell ref="F57:K57"/>
    <mergeCell ref="C41:K41"/>
    <mergeCell ref="C42:K42"/>
    <mergeCell ref="A37:B37"/>
    <mergeCell ref="C37:K37"/>
    <mergeCell ref="C38:K38"/>
    <mergeCell ref="C39:K39"/>
    <mergeCell ref="A57:E57"/>
    <mergeCell ref="F54:K54"/>
    <mergeCell ref="F55:K55"/>
    <mergeCell ref="F56:K56"/>
    <mergeCell ref="C45:K45"/>
    <mergeCell ref="C47:K47"/>
    <mergeCell ref="A53:K53"/>
    <mergeCell ref="C40:K40"/>
    <mergeCell ref="C51:K51"/>
    <mergeCell ref="A38:B42"/>
    <mergeCell ref="C52:K52"/>
    <mergeCell ref="C43:K43"/>
    <mergeCell ref="A43:B52"/>
    <mergeCell ref="C44:K44"/>
    <mergeCell ref="C46:K46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1DF4-C136-4FE9-966F-B9B727982C01}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8" width="9.140625" style="495" customWidth="1"/>
    <col min="9" max="9" width="8.85546875" style="495" customWidth="1"/>
    <col min="10" max="10" width="7.42578125" style="495" customWidth="1"/>
    <col min="11" max="11" width="11.140625" style="495" customWidth="1"/>
    <col min="12" max="16" width="9.140625" style="508" customWidth="1"/>
    <col min="17" max="17" width="13.85546875" style="508" customWidth="1"/>
    <col min="18" max="18" width="21" style="508" customWidth="1"/>
    <col min="19" max="16384" width="8.85546875" style="495"/>
  </cols>
  <sheetData>
    <row r="1" spans="1:30" ht="33.75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4499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3" customHeight="1" thickBot="1">
      <c r="A2" s="1051" t="s">
        <v>2067</v>
      </c>
      <c r="B2" s="1049"/>
      <c r="C2" s="1050"/>
      <c r="D2" s="3771" t="s">
        <v>4500</v>
      </c>
      <c r="E2" s="3772"/>
      <c r="F2" s="1051" t="s">
        <v>2069</v>
      </c>
      <c r="G2" s="1049"/>
      <c r="H2" s="1050"/>
      <c r="I2" s="1192" t="s">
        <v>4501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8" customHeight="1" thickBot="1">
      <c r="A3" s="1051" t="s">
        <v>2071</v>
      </c>
      <c r="B3" s="1049"/>
      <c r="C3" s="1050"/>
      <c r="D3" s="3769">
        <v>15</v>
      </c>
      <c r="E3" s="3767"/>
      <c r="F3" s="1051" t="s">
        <v>2072</v>
      </c>
      <c r="G3" s="1049"/>
      <c r="H3" s="1050"/>
      <c r="I3" s="3769">
        <v>1</v>
      </c>
      <c r="J3" s="3768"/>
      <c r="K3" s="3767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8" customHeight="1" thickBot="1">
      <c r="A4" s="1051" t="s">
        <v>2073</v>
      </c>
      <c r="B4" s="1049"/>
      <c r="C4" s="1050"/>
      <c r="D4" s="934" t="s">
        <v>2074</v>
      </c>
      <c r="E4" s="3770"/>
      <c r="F4" s="1051" t="s">
        <v>2075</v>
      </c>
      <c r="G4" s="1049"/>
      <c r="H4" s="1050"/>
      <c r="I4" s="1080" t="s">
        <v>2157</v>
      </c>
      <c r="J4" s="3768"/>
      <c r="K4" s="3767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8" customHeight="1" thickBot="1">
      <c r="A5" s="1051" t="s">
        <v>2078</v>
      </c>
      <c r="B5" s="1049"/>
      <c r="C5" s="1050"/>
      <c r="D5" s="1080" t="s">
        <v>2079</v>
      </c>
      <c r="E5" s="3767"/>
      <c r="F5" s="1051" t="s">
        <v>2080</v>
      </c>
      <c r="G5" s="1049"/>
      <c r="H5" s="1050"/>
      <c r="I5" s="1080" t="s">
        <v>2081</v>
      </c>
      <c r="J5" s="3768"/>
      <c r="K5" s="3767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0.75" customHeight="1" thickBot="1">
      <c r="A6" s="1203" t="s">
        <v>2083</v>
      </c>
      <c r="B6" s="1078"/>
      <c r="C6" s="2274"/>
      <c r="D6" s="928" t="s">
        <v>4502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2.25" customHeight="1" thickBot="1">
      <c r="A7" s="1203" t="s">
        <v>2084</v>
      </c>
      <c r="B7" s="1078"/>
      <c r="C7" s="1209"/>
      <c r="D7" s="3703" t="s">
        <v>4503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46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76.5" customHeight="1" thickBot="1">
      <c r="A9" s="880" t="s">
        <v>2160</v>
      </c>
      <c r="B9" s="881"/>
      <c r="C9" s="2269"/>
      <c r="D9" s="1112" t="s">
        <v>4504</v>
      </c>
      <c r="E9" s="1179"/>
      <c r="F9" s="1179"/>
      <c r="G9" s="1179"/>
      <c r="H9" s="1179"/>
      <c r="I9" s="1179"/>
      <c r="J9" s="1179"/>
      <c r="K9" s="1180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5" customHeight="1" thickBot="1">
      <c r="A10" s="883"/>
      <c r="B10" s="884"/>
      <c r="C10" s="2271"/>
      <c r="D10" s="930" t="s">
        <v>4505</v>
      </c>
      <c r="E10" s="3674"/>
      <c r="F10" s="3674"/>
      <c r="G10" s="3674"/>
      <c r="H10" s="3674"/>
      <c r="I10" s="3674"/>
      <c r="J10" s="3674"/>
      <c r="K10" s="367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62.25" customHeight="1" thickBot="1">
      <c r="A11" s="886"/>
      <c r="B11" s="887"/>
      <c r="C11" s="2270"/>
      <c r="D11" s="932" t="s">
        <v>4506</v>
      </c>
      <c r="E11" s="3676"/>
      <c r="F11" s="3676"/>
      <c r="G11" s="3676"/>
      <c r="H11" s="3676"/>
      <c r="I11" s="3676"/>
      <c r="J11" s="3676"/>
      <c r="K11" s="3677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6.5" customHeight="1" thickBot="1">
      <c r="A12" s="880" t="s">
        <v>2087</v>
      </c>
      <c r="B12" s="881"/>
      <c r="C12" s="2269"/>
      <c r="D12" s="1112" t="s">
        <v>4507</v>
      </c>
      <c r="E12" s="1179"/>
      <c r="F12" s="1179"/>
      <c r="G12" s="1179"/>
      <c r="H12" s="1179"/>
      <c r="I12" s="1179"/>
      <c r="J12" s="1179"/>
      <c r="K12" s="118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47.25" customHeight="1" thickBot="1">
      <c r="A13" s="883"/>
      <c r="B13" s="884"/>
      <c r="C13" s="2271"/>
      <c r="D13" s="930" t="s">
        <v>4508</v>
      </c>
      <c r="E13" s="3674"/>
      <c r="F13" s="3674"/>
      <c r="G13" s="3674"/>
      <c r="H13" s="3674"/>
      <c r="I13" s="3674"/>
      <c r="J13" s="3674"/>
      <c r="K13" s="3675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76.5" customHeight="1" thickBot="1">
      <c r="A14" s="886"/>
      <c r="B14" s="887"/>
      <c r="C14" s="2270"/>
      <c r="D14" s="3762" t="s">
        <v>4509</v>
      </c>
      <c r="E14" s="3763"/>
      <c r="F14" s="3763"/>
      <c r="G14" s="3763"/>
      <c r="H14" s="3763"/>
      <c r="I14" s="3763"/>
      <c r="J14" s="3763"/>
      <c r="K14" s="3764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7.25" customHeight="1" thickBot="1">
      <c r="A15" s="880" t="s">
        <v>2088</v>
      </c>
      <c r="B15" s="881"/>
      <c r="C15" s="2269"/>
      <c r="D15" s="1966" t="s">
        <v>4510</v>
      </c>
      <c r="E15" s="3765"/>
      <c r="F15" s="3765"/>
      <c r="G15" s="3765"/>
      <c r="H15" s="3765"/>
      <c r="I15" s="3765"/>
      <c r="J15" s="3765"/>
      <c r="K15" s="3766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7.25" customHeight="1" thickBot="1">
      <c r="A16" s="886"/>
      <c r="B16" s="887"/>
      <c r="C16" s="2270"/>
      <c r="D16" s="932" t="s">
        <v>4511</v>
      </c>
      <c r="E16" s="3676"/>
      <c r="F16" s="3676"/>
      <c r="G16" s="3676"/>
      <c r="H16" s="3676"/>
      <c r="I16" s="3676"/>
      <c r="J16" s="3676"/>
      <c r="K16" s="3677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65.25" customHeight="1" thickBot="1">
      <c r="A17" s="905" t="s">
        <v>2089</v>
      </c>
      <c r="B17" s="906"/>
      <c r="C17" s="906"/>
      <c r="D17" s="2526" t="s">
        <v>3009</v>
      </c>
      <c r="E17" s="3678"/>
      <c r="F17" s="3678"/>
      <c r="G17" s="3678"/>
      <c r="H17" s="3678"/>
      <c r="I17" s="3678"/>
      <c r="J17" s="3678"/>
      <c r="K17" s="3679"/>
      <c r="L17" s="3722" t="s">
        <v>2090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8.75" customHeight="1" thickBot="1">
      <c r="A18" s="7" t="s">
        <v>2091</v>
      </c>
      <c r="B18" s="8"/>
      <c r="C18" s="121"/>
      <c r="D18" s="928" t="s">
        <v>2592</v>
      </c>
      <c r="E18" s="3678"/>
      <c r="F18" s="3678"/>
      <c r="G18" s="3678"/>
      <c r="H18" s="3678"/>
      <c r="I18" s="3678"/>
      <c r="J18" s="3678"/>
      <c r="K18" s="3679"/>
      <c r="L18" s="3724" t="s">
        <v>2092</v>
      </c>
      <c r="M18" s="3725"/>
      <c r="N18" s="3725"/>
      <c r="O18" s="3725"/>
      <c r="P18" s="3725"/>
      <c r="Q18" s="3725"/>
      <c r="R18" s="3725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73.5" customHeight="1" thickBot="1">
      <c r="A19" s="2442" t="s">
        <v>2093</v>
      </c>
      <c r="B19" s="2443"/>
      <c r="C19" s="2443"/>
      <c r="D19" s="2443"/>
      <c r="E19" s="3761"/>
      <c r="F19" s="2445" t="s">
        <v>2094</v>
      </c>
      <c r="G19" s="2484"/>
      <c r="H19" s="2445" t="s">
        <v>2095</v>
      </c>
      <c r="I19" s="1534"/>
      <c r="J19" s="2445" t="s">
        <v>2096</v>
      </c>
      <c r="K19" s="1535"/>
      <c r="L19" s="3722" t="s">
        <v>2097</v>
      </c>
      <c r="M19" s="3723"/>
      <c r="N19" s="3723"/>
      <c r="O19" s="3723"/>
      <c r="P19" s="3723"/>
      <c r="Q19" s="3723"/>
      <c r="R19" s="372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6.5" customHeight="1" thickBot="1">
      <c r="A20" s="3754" t="s">
        <v>4512</v>
      </c>
      <c r="B20" s="3755"/>
      <c r="C20" s="3755"/>
      <c r="D20" s="3755"/>
      <c r="E20" s="3756"/>
      <c r="F20" s="3757" t="s">
        <v>2099</v>
      </c>
      <c r="G20" s="3758"/>
      <c r="H20" s="3759" t="s">
        <v>1767</v>
      </c>
      <c r="I20" s="3756"/>
      <c r="J20" s="3759" t="s">
        <v>4513</v>
      </c>
      <c r="K20" s="3760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8.75" customHeight="1" thickBot="1">
      <c r="A21" s="1169" t="s">
        <v>4514</v>
      </c>
      <c r="B21" s="1170"/>
      <c r="C21" s="1170"/>
      <c r="D21" s="1170"/>
      <c r="E21" s="1170"/>
      <c r="F21" s="857" t="s">
        <v>2099</v>
      </c>
      <c r="G21" s="3753"/>
      <c r="H21" s="2362" t="s">
        <v>4515</v>
      </c>
      <c r="I21" s="1170"/>
      <c r="J21" s="2268" t="s">
        <v>4516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33" customHeight="1" thickBot="1">
      <c r="A22" s="1169" t="s">
        <v>4517</v>
      </c>
      <c r="B22" s="1170"/>
      <c r="C22" s="1170"/>
      <c r="D22" s="1170"/>
      <c r="E22" s="1170"/>
      <c r="F22" s="857" t="s">
        <v>2099</v>
      </c>
      <c r="G22" s="3753"/>
      <c r="H22" s="2362" t="s">
        <v>4518</v>
      </c>
      <c r="I22" s="1170"/>
      <c r="J22" s="2362" t="s">
        <v>4519</v>
      </c>
      <c r="K22" s="1171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8" customHeight="1" thickBot="1">
      <c r="A23" s="1169" t="s">
        <v>4520</v>
      </c>
      <c r="B23" s="1170"/>
      <c r="C23" s="1170"/>
      <c r="D23" s="1170"/>
      <c r="E23" s="1170"/>
      <c r="F23" s="857" t="s">
        <v>2099</v>
      </c>
      <c r="G23" s="3753"/>
      <c r="H23" s="2362" t="s">
        <v>4521</v>
      </c>
      <c r="I23" s="1170"/>
      <c r="J23" s="2362" t="s">
        <v>4522</v>
      </c>
      <c r="K23" s="1171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5.75" customHeight="1" thickBot="1">
      <c r="A24" s="944" t="s">
        <v>4523</v>
      </c>
      <c r="B24" s="3674"/>
      <c r="C24" s="3674"/>
      <c r="D24" s="3674"/>
      <c r="E24" s="3699"/>
      <c r="F24" s="857" t="s">
        <v>2099</v>
      </c>
      <c r="G24" s="3753"/>
      <c r="H24" s="2268" t="s">
        <v>4524</v>
      </c>
      <c r="I24" s="3699"/>
      <c r="J24" s="2268" t="s">
        <v>4525</v>
      </c>
      <c r="K24" s="3675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46.5" customHeight="1" thickBot="1">
      <c r="A25" s="944" t="s">
        <v>4526</v>
      </c>
      <c r="B25" s="3674"/>
      <c r="C25" s="3674"/>
      <c r="D25" s="3674"/>
      <c r="E25" s="3699"/>
      <c r="F25" s="857" t="s">
        <v>2099</v>
      </c>
      <c r="G25" s="3753"/>
      <c r="H25" s="2268" t="s">
        <v>4527</v>
      </c>
      <c r="I25" s="3699"/>
      <c r="J25" s="2268" t="s">
        <v>4528</v>
      </c>
      <c r="K25" s="3675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33" customHeight="1" thickBot="1">
      <c r="A26" s="944" t="s">
        <v>4529</v>
      </c>
      <c r="B26" s="3674"/>
      <c r="C26" s="3674"/>
      <c r="D26" s="3674"/>
      <c r="E26" s="3699"/>
      <c r="F26" s="857" t="s">
        <v>2099</v>
      </c>
      <c r="G26" s="3753"/>
      <c r="H26" s="2268" t="s">
        <v>4530</v>
      </c>
      <c r="I26" s="3699"/>
      <c r="J26" s="2268" t="s">
        <v>4531</v>
      </c>
      <c r="K26" s="3675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47.25" customHeight="1" thickBot="1">
      <c r="A27" s="944" t="s">
        <v>4532</v>
      </c>
      <c r="B27" s="3674"/>
      <c r="C27" s="3674"/>
      <c r="D27" s="3674"/>
      <c r="E27" s="3699"/>
      <c r="F27" s="857" t="s">
        <v>2099</v>
      </c>
      <c r="G27" s="3753"/>
      <c r="H27" s="2268" t="s">
        <v>4533</v>
      </c>
      <c r="I27" s="3699"/>
      <c r="J27" s="2268" t="s">
        <v>4534</v>
      </c>
      <c r="K27" s="3675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6.5" customHeight="1" thickBot="1">
      <c r="A28" s="944" t="s">
        <v>4535</v>
      </c>
      <c r="B28" s="3674"/>
      <c r="C28" s="3674"/>
      <c r="D28" s="3674"/>
      <c r="E28" s="3699"/>
      <c r="F28" s="857" t="s">
        <v>2099</v>
      </c>
      <c r="G28" s="3753"/>
      <c r="H28" s="2268" t="s">
        <v>1953</v>
      </c>
      <c r="I28" s="3699"/>
      <c r="J28" s="2268" t="s">
        <v>4536</v>
      </c>
      <c r="K28" s="3675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4" t="s">
        <v>4537</v>
      </c>
      <c r="B29" s="3674"/>
      <c r="C29" s="3674"/>
      <c r="D29" s="3674"/>
      <c r="E29" s="3699"/>
      <c r="F29" s="857" t="s">
        <v>2099</v>
      </c>
      <c r="G29" s="3753"/>
      <c r="H29" s="2268" t="s">
        <v>4538</v>
      </c>
      <c r="I29" s="3699"/>
      <c r="J29" s="2268" t="s">
        <v>4539</v>
      </c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8" customHeight="1" thickBot="1">
      <c r="A30" s="944" t="s">
        <v>4540</v>
      </c>
      <c r="B30" s="3674"/>
      <c r="C30" s="3674"/>
      <c r="D30" s="3674"/>
      <c r="E30" s="3699"/>
      <c r="F30" s="857" t="s">
        <v>2099</v>
      </c>
      <c r="G30" s="3753"/>
      <c r="H30" s="2268" t="s">
        <v>4541</v>
      </c>
      <c r="I30" s="3699"/>
      <c r="J30" s="2268" t="s">
        <v>4542</v>
      </c>
      <c r="K30" s="367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33" customHeight="1" thickBot="1">
      <c r="A31" s="944" t="s">
        <v>4543</v>
      </c>
      <c r="B31" s="3674"/>
      <c r="C31" s="3674"/>
      <c r="D31" s="3674"/>
      <c r="E31" s="3699"/>
      <c r="F31" s="857" t="s">
        <v>2099</v>
      </c>
      <c r="G31" s="3753"/>
      <c r="H31" s="2268" t="s">
        <v>4544</v>
      </c>
      <c r="I31" s="3699"/>
      <c r="J31" s="2268" t="s">
        <v>4545</v>
      </c>
      <c r="K31" s="3675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46.5" customHeight="1" thickBot="1">
      <c r="A32" s="944" t="s">
        <v>4546</v>
      </c>
      <c r="B32" s="3674"/>
      <c r="C32" s="3674"/>
      <c r="D32" s="3674"/>
      <c r="E32" s="3699"/>
      <c r="F32" s="857" t="s">
        <v>2099</v>
      </c>
      <c r="G32" s="3753"/>
      <c r="H32" s="2268" t="s">
        <v>4524</v>
      </c>
      <c r="I32" s="3699"/>
      <c r="J32" s="2268" t="s">
        <v>4547</v>
      </c>
      <c r="K32" s="3675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32.25" customHeight="1" thickBot="1">
      <c r="A33" s="944" t="s">
        <v>4548</v>
      </c>
      <c r="B33" s="3674"/>
      <c r="C33" s="3674"/>
      <c r="D33" s="3674"/>
      <c r="E33" s="3699"/>
      <c r="F33" s="857" t="s">
        <v>2099</v>
      </c>
      <c r="G33" s="3753"/>
      <c r="H33" s="2268" t="s">
        <v>4549</v>
      </c>
      <c r="I33" s="3699"/>
      <c r="J33" s="2268" t="s">
        <v>4550</v>
      </c>
      <c r="K33" s="3675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32.25" customHeight="1" thickBot="1">
      <c r="A34" s="1172" t="s">
        <v>4551</v>
      </c>
      <c r="B34" s="1173"/>
      <c r="C34" s="1173"/>
      <c r="D34" s="1173"/>
      <c r="E34" s="1173"/>
      <c r="F34" s="3071" t="s">
        <v>4552</v>
      </c>
      <c r="G34" s="3752"/>
      <c r="H34" s="3095" t="s">
        <v>4553</v>
      </c>
      <c r="I34" s="1173"/>
      <c r="J34" s="3095" t="s">
        <v>4554</v>
      </c>
      <c r="K34" s="1174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" customHeight="1" thickBot="1">
      <c r="A35" s="858" t="s">
        <v>2125</v>
      </c>
      <c r="B35" s="2265"/>
      <c r="C35" s="891" t="s">
        <v>4555</v>
      </c>
      <c r="D35" s="3680"/>
      <c r="E35" s="3680"/>
      <c r="F35" s="3680"/>
      <c r="G35" s="3680"/>
      <c r="H35" s="3680"/>
      <c r="I35" s="3680"/>
      <c r="J35" s="3680"/>
      <c r="K35" s="3681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" customHeight="1" thickBot="1">
      <c r="A36" s="860"/>
      <c r="B36" s="2266"/>
      <c r="C36" s="930" t="s">
        <v>4556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" customHeight="1" thickBot="1">
      <c r="A37" s="860"/>
      <c r="B37" s="2266"/>
      <c r="C37" s="930" t="s">
        <v>4557</v>
      </c>
      <c r="D37" s="3674"/>
      <c r="E37" s="3674"/>
      <c r="F37" s="3674"/>
      <c r="G37" s="3674"/>
      <c r="H37" s="3674"/>
      <c r="I37" s="3674"/>
      <c r="J37" s="3674"/>
      <c r="K37" s="3675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8" customHeight="1" thickBot="1">
      <c r="A38" s="860"/>
      <c r="B38" s="2266"/>
      <c r="C38" s="930" t="s">
        <v>4558</v>
      </c>
      <c r="D38" s="3674"/>
      <c r="E38" s="3674"/>
      <c r="F38" s="3674"/>
      <c r="G38" s="3674"/>
      <c r="H38" s="3674"/>
      <c r="I38" s="3674"/>
      <c r="J38" s="3674"/>
      <c r="K38" s="3675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8" customHeight="1" thickBot="1">
      <c r="A39" s="860"/>
      <c r="B39" s="2266"/>
      <c r="C39" s="930" t="s">
        <v>4559</v>
      </c>
      <c r="D39" s="3674"/>
      <c r="E39" s="3674"/>
      <c r="F39" s="3674"/>
      <c r="G39" s="3674"/>
      <c r="H39" s="3674"/>
      <c r="I39" s="3674"/>
      <c r="J39" s="3674"/>
      <c r="K39" s="3675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8" customHeight="1" thickBot="1">
      <c r="A40" s="860"/>
      <c r="B40" s="2266"/>
      <c r="C40" s="930" t="s">
        <v>4560</v>
      </c>
      <c r="D40" s="3674"/>
      <c r="E40" s="3674"/>
      <c r="F40" s="3674"/>
      <c r="G40" s="3674"/>
      <c r="H40" s="3674"/>
      <c r="I40" s="3674"/>
      <c r="J40" s="3674"/>
      <c r="K40" s="3675"/>
      <c r="L40" s="493"/>
      <c r="M40" s="493"/>
      <c r="N40" s="492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8" customHeight="1" thickBot="1">
      <c r="A41" s="860"/>
      <c r="B41" s="2266"/>
      <c r="C41" s="930" t="s">
        <v>4561</v>
      </c>
      <c r="D41" s="3674"/>
      <c r="E41" s="3674"/>
      <c r="F41" s="3674"/>
      <c r="G41" s="3674"/>
      <c r="H41" s="3674"/>
      <c r="I41" s="3674"/>
      <c r="J41" s="3674"/>
      <c r="K41" s="3675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 thickBot="1">
      <c r="A42" s="862"/>
      <c r="B42" s="2267"/>
      <c r="C42" s="932" t="s">
        <v>4562</v>
      </c>
      <c r="D42" s="3676"/>
      <c r="E42" s="3676"/>
      <c r="F42" s="3676"/>
      <c r="G42" s="3676"/>
      <c r="H42" s="3676"/>
      <c r="I42" s="3676"/>
      <c r="J42" s="3676"/>
      <c r="K42" s="3677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225.95" customHeight="1" thickBot="1">
      <c r="A43" s="905" t="s">
        <v>2126</v>
      </c>
      <c r="B43" s="2273"/>
      <c r="C43" s="928" t="s">
        <v>4563</v>
      </c>
      <c r="D43" s="3678"/>
      <c r="E43" s="3678"/>
      <c r="F43" s="3678"/>
      <c r="G43" s="3678"/>
      <c r="H43" s="3678"/>
      <c r="I43" s="3678"/>
      <c r="J43" s="3678"/>
      <c r="K43" s="3679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9.5" customHeight="1" thickBot="1">
      <c r="A44" s="858" t="s">
        <v>2127</v>
      </c>
      <c r="B44" s="2265"/>
      <c r="C44" s="3747" t="s">
        <v>4564</v>
      </c>
      <c r="D44" s="3748"/>
      <c r="E44" s="3748"/>
      <c r="F44" s="3748"/>
      <c r="G44" s="3748"/>
      <c r="H44" s="3748"/>
      <c r="I44" s="3748"/>
      <c r="J44" s="3748"/>
      <c r="K44" s="3749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9.5" customHeight="1" thickBot="1">
      <c r="A45" s="860"/>
      <c r="B45" s="2266"/>
      <c r="C45" s="2468" t="s">
        <v>4565</v>
      </c>
      <c r="D45" s="3750"/>
      <c r="E45" s="3750"/>
      <c r="F45" s="3750"/>
      <c r="G45" s="3750"/>
      <c r="H45" s="3750"/>
      <c r="I45" s="3750"/>
      <c r="J45" s="3750"/>
      <c r="K45" s="3751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9.5" customHeight="1" thickBot="1">
      <c r="A46" s="860"/>
      <c r="B46" s="2266"/>
      <c r="C46" s="2468" t="s">
        <v>4566</v>
      </c>
      <c r="D46" s="3750"/>
      <c r="E46" s="3750"/>
      <c r="F46" s="3750"/>
      <c r="G46" s="3750"/>
      <c r="H46" s="3750"/>
      <c r="I46" s="3750"/>
      <c r="J46" s="3750"/>
      <c r="K46" s="3751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9.5" customHeight="1" thickBot="1">
      <c r="A47" s="860"/>
      <c r="B47" s="2266"/>
      <c r="C47" s="2468" t="s">
        <v>4567</v>
      </c>
      <c r="D47" s="3750"/>
      <c r="E47" s="3750"/>
      <c r="F47" s="3750"/>
      <c r="G47" s="3750"/>
      <c r="H47" s="3750"/>
      <c r="I47" s="3750"/>
      <c r="J47" s="3750"/>
      <c r="K47" s="3751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9.5" customHeight="1" thickBot="1">
      <c r="A48" s="862"/>
      <c r="B48" s="2267"/>
      <c r="C48" s="2455" t="s">
        <v>4568</v>
      </c>
      <c r="D48" s="3745"/>
      <c r="E48" s="3745"/>
      <c r="F48" s="3745"/>
      <c r="G48" s="3745"/>
      <c r="H48" s="3745"/>
      <c r="I48" s="3745"/>
      <c r="J48" s="3745"/>
      <c r="K48" s="3746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30" customHeight="1" thickBot="1">
      <c r="A49" s="1181" t="s">
        <v>2133</v>
      </c>
      <c r="B49" s="1132"/>
      <c r="C49" s="1178" t="s">
        <v>4569</v>
      </c>
      <c r="D49" s="1179"/>
      <c r="E49" s="1179"/>
      <c r="F49" s="1179"/>
      <c r="G49" s="1179"/>
      <c r="H49" s="1179"/>
      <c r="I49" s="1179"/>
      <c r="J49" s="1179"/>
      <c r="K49" s="1180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30.75" customHeight="1" thickBot="1">
      <c r="A50" s="1182"/>
      <c r="B50" s="1134"/>
      <c r="C50" s="1169" t="s">
        <v>4570</v>
      </c>
      <c r="D50" s="1170"/>
      <c r="E50" s="1170"/>
      <c r="F50" s="1170"/>
      <c r="G50" s="1170"/>
      <c r="H50" s="1170"/>
      <c r="I50" s="1170"/>
      <c r="J50" s="1170"/>
      <c r="K50" s="1171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5" customHeight="1" thickBot="1">
      <c r="A51" s="1182"/>
      <c r="B51" s="1134"/>
      <c r="C51" s="1169" t="s">
        <v>4571</v>
      </c>
      <c r="D51" s="1170"/>
      <c r="E51" s="1170"/>
      <c r="F51" s="1170"/>
      <c r="G51" s="1170"/>
      <c r="H51" s="1170"/>
      <c r="I51" s="1170"/>
      <c r="J51" s="1170"/>
      <c r="K51" s="1171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45.75" customHeight="1" thickBot="1">
      <c r="A52" s="1182"/>
      <c r="B52" s="1134"/>
      <c r="C52" s="1169" t="s">
        <v>4572</v>
      </c>
      <c r="D52" s="1170"/>
      <c r="E52" s="1170"/>
      <c r="F52" s="1170"/>
      <c r="G52" s="1170"/>
      <c r="H52" s="1170"/>
      <c r="I52" s="1170"/>
      <c r="J52" s="1170"/>
      <c r="K52" s="1171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5" customHeight="1" thickBot="1">
      <c r="A53" s="1182"/>
      <c r="B53" s="1134"/>
      <c r="C53" s="1169" t="s">
        <v>4573</v>
      </c>
      <c r="D53" s="1170"/>
      <c r="E53" s="1170"/>
      <c r="F53" s="1170"/>
      <c r="G53" s="1170"/>
      <c r="H53" s="1170"/>
      <c r="I53" s="1170"/>
      <c r="J53" s="1170"/>
      <c r="K53" s="1171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3" customHeight="1" thickBot="1">
      <c r="A54" s="1183"/>
      <c r="B54" s="1136"/>
      <c r="C54" s="1172" t="s">
        <v>4574</v>
      </c>
      <c r="D54" s="1173"/>
      <c r="E54" s="1173"/>
      <c r="F54" s="1173"/>
      <c r="G54" s="1173"/>
      <c r="H54" s="1173"/>
      <c r="I54" s="1173"/>
      <c r="J54" s="1173"/>
      <c r="K54" s="1174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5.75" customHeight="1" thickBot="1">
      <c r="A55" s="1051" t="s">
        <v>2134</v>
      </c>
      <c r="B55" s="1049"/>
      <c r="C55" s="1049"/>
      <c r="D55" s="1049"/>
      <c r="E55" s="1049"/>
      <c r="F55" s="1049"/>
      <c r="G55" s="1049"/>
      <c r="H55" s="1049"/>
      <c r="I55" s="1049"/>
      <c r="J55" s="1049"/>
      <c r="K55" s="1050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6.149999999999999" customHeight="1" thickBot="1">
      <c r="A56" s="498" t="s">
        <v>2135</v>
      </c>
      <c r="B56" s="499"/>
      <c r="C56" s="499"/>
      <c r="D56" s="499"/>
      <c r="E56" s="500"/>
      <c r="F56" s="3734">
        <v>15</v>
      </c>
      <c r="G56" s="3735"/>
      <c r="H56" s="3735"/>
      <c r="I56" s="3735"/>
      <c r="J56" s="3735"/>
      <c r="K56" s="3736"/>
      <c r="L56" s="496" t="s">
        <v>2136</v>
      </c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5.6" customHeight="1" thickBot="1">
      <c r="A57" s="11" t="s">
        <v>2137</v>
      </c>
      <c r="B57" s="501"/>
      <c r="C57" s="501"/>
      <c r="D57" s="501"/>
      <c r="E57" s="502"/>
      <c r="F57" s="3737">
        <v>10</v>
      </c>
      <c r="G57" s="3738"/>
      <c r="H57" s="3738"/>
      <c r="I57" s="3738"/>
      <c r="J57" s="3738"/>
      <c r="K57" s="3739"/>
      <c r="L57" s="496" t="s">
        <v>2138</v>
      </c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5" customHeight="1" thickBot="1">
      <c r="A58" s="404" t="s">
        <v>2139</v>
      </c>
      <c r="B58" s="503"/>
      <c r="C58" s="503"/>
      <c r="D58" s="503"/>
      <c r="E58" s="504"/>
      <c r="F58" s="1184" t="s">
        <v>4575</v>
      </c>
      <c r="G58" s="3740"/>
      <c r="H58" s="3740"/>
      <c r="I58" s="3740"/>
      <c r="J58" s="3740"/>
      <c r="K58" s="3741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30.75" customHeight="1" thickBot="1">
      <c r="A59" s="2461" t="s">
        <v>2141</v>
      </c>
      <c r="B59" s="2462"/>
      <c r="C59" s="2462"/>
      <c r="D59" s="2462"/>
      <c r="E59" s="2462"/>
      <c r="F59" s="3742" t="s">
        <v>4576</v>
      </c>
      <c r="G59" s="3743"/>
      <c r="H59" s="3743"/>
      <c r="I59" s="3743"/>
      <c r="J59" s="3743"/>
      <c r="K59" s="3744"/>
      <c r="L59" s="493"/>
      <c r="M59" s="493"/>
      <c r="N59" s="493"/>
      <c r="O59" s="493"/>
      <c r="P59" s="493"/>
      <c r="Q59" s="493"/>
      <c r="R59" s="49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7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4:E34"/>
    <mergeCell ref="F34:G34"/>
    <mergeCell ref="H34:I34"/>
    <mergeCell ref="J34:K34"/>
    <mergeCell ref="A35:B42"/>
    <mergeCell ref="C35:K35"/>
    <mergeCell ref="C36:K36"/>
    <mergeCell ref="C37:K37"/>
    <mergeCell ref="C38:K38"/>
    <mergeCell ref="C39:K39"/>
    <mergeCell ref="C40:K40"/>
    <mergeCell ref="C41:K41"/>
    <mergeCell ref="C42:K42"/>
    <mergeCell ref="A43:B43"/>
    <mergeCell ref="C43:K43"/>
    <mergeCell ref="A44:B48"/>
    <mergeCell ref="C44:K44"/>
    <mergeCell ref="C45:K45"/>
    <mergeCell ref="C46:K46"/>
    <mergeCell ref="C47:K47"/>
    <mergeCell ref="A55:K55"/>
    <mergeCell ref="F56:K56"/>
    <mergeCell ref="F57:K57"/>
    <mergeCell ref="F58:K58"/>
    <mergeCell ref="A59:E59"/>
    <mergeCell ref="F59:K59"/>
    <mergeCell ref="C48:K48"/>
    <mergeCell ref="A49:B54"/>
    <mergeCell ref="C49:K49"/>
    <mergeCell ref="C50:K50"/>
    <mergeCell ref="C51:K51"/>
    <mergeCell ref="C52:K52"/>
    <mergeCell ref="C53:K53"/>
    <mergeCell ref="C54:K54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996A1-F018-4A18-A177-AFCF2A607562}">
  <dimension ref="A1:AD83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1" style="495" customWidth="1"/>
    <col min="6" max="8" width="9.140625" style="495" customWidth="1"/>
    <col min="9" max="9" width="10.85546875" style="495" customWidth="1"/>
    <col min="10" max="10" width="9.140625" style="495" customWidth="1"/>
    <col min="11" max="11" width="7.5703125" style="495" customWidth="1"/>
    <col min="12" max="17" width="9.140625" style="508" customWidth="1"/>
    <col min="18" max="18" width="15.85546875" style="508" customWidth="1"/>
    <col min="19" max="16384" width="8.85546875" style="495"/>
  </cols>
  <sheetData>
    <row r="1" spans="1:30" ht="41.25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4577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1" t="s">
        <v>2067</v>
      </c>
      <c r="B2" s="1049"/>
      <c r="C2" s="1050"/>
      <c r="D2" s="3771" t="s">
        <v>4500</v>
      </c>
      <c r="E2" s="3772"/>
      <c r="F2" s="1051" t="s">
        <v>2069</v>
      </c>
      <c r="G2" s="1049"/>
      <c r="H2" s="1050"/>
      <c r="I2" s="1192" t="s">
        <v>2070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1" t="s">
        <v>2071</v>
      </c>
      <c r="B3" s="1049"/>
      <c r="C3" s="1050"/>
      <c r="D3" s="3769">
        <v>15</v>
      </c>
      <c r="E3" s="3767"/>
      <c r="F3" s="1051" t="s">
        <v>2072</v>
      </c>
      <c r="G3" s="1049"/>
      <c r="H3" s="1050"/>
      <c r="I3" s="3769">
        <v>1</v>
      </c>
      <c r="J3" s="3768"/>
      <c r="K3" s="3767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1" t="s">
        <v>2073</v>
      </c>
      <c r="B4" s="1049"/>
      <c r="C4" s="1050"/>
      <c r="D4" s="934" t="s">
        <v>2074</v>
      </c>
      <c r="E4" s="3770"/>
      <c r="F4" s="1051" t="s">
        <v>2075</v>
      </c>
      <c r="G4" s="1049"/>
      <c r="H4" s="1050"/>
      <c r="I4" s="1080" t="s">
        <v>2157</v>
      </c>
      <c r="J4" s="3768"/>
      <c r="K4" s="3767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1" t="s">
        <v>2078</v>
      </c>
      <c r="B5" s="1049"/>
      <c r="C5" s="1050"/>
      <c r="D5" s="1080" t="s">
        <v>2079</v>
      </c>
      <c r="E5" s="3767"/>
      <c r="F5" s="1051" t="s">
        <v>2080</v>
      </c>
      <c r="G5" s="1049"/>
      <c r="H5" s="1050"/>
      <c r="I5" s="1080" t="s">
        <v>2081</v>
      </c>
      <c r="J5" s="3768"/>
      <c r="K5" s="3767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7.25" customHeight="1" thickBot="1">
      <c r="A6" s="1203" t="s">
        <v>2083</v>
      </c>
      <c r="B6" s="1078"/>
      <c r="C6" s="2274"/>
      <c r="D6" s="928" t="s">
        <v>3963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46.5" customHeight="1" thickBot="1">
      <c r="A7" s="1203" t="s">
        <v>2084</v>
      </c>
      <c r="B7" s="1078"/>
      <c r="C7" s="1209"/>
      <c r="D7" s="3703" t="s">
        <v>4578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47.25" customHeight="1" thickBot="1">
      <c r="A8" s="1187" t="s">
        <v>2086</v>
      </c>
      <c r="B8" s="1094"/>
      <c r="C8" s="1094"/>
      <c r="D8" s="3805"/>
      <c r="E8" s="3805"/>
      <c r="F8" s="3805"/>
      <c r="G8" s="3805"/>
      <c r="H8" s="3805"/>
      <c r="I8" s="3805"/>
      <c r="J8" s="3805"/>
      <c r="K8" s="380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0" t="s">
        <v>2160</v>
      </c>
      <c r="B9" s="881"/>
      <c r="C9" s="881"/>
      <c r="D9" s="3807" t="s">
        <v>4579</v>
      </c>
      <c r="E9" s="3808"/>
      <c r="F9" s="3808"/>
      <c r="G9" s="3808"/>
      <c r="H9" s="3808"/>
      <c r="I9" s="3808"/>
      <c r="J9" s="3808"/>
      <c r="K9" s="3809"/>
      <c r="L9" s="509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92.25" customHeight="1" thickBot="1">
      <c r="A10" s="883"/>
      <c r="B10" s="884"/>
      <c r="C10" s="884"/>
      <c r="D10" s="3800" t="s">
        <v>4580</v>
      </c>
      <c r="E10" s="3674"/>
      <c r="F10" s="3674"/>
      <c r="G10" s="3674"/>
      <c r="H10" s="3674"/>
      <c r="I10" s="3674"/>
      <c r="J10" s="3674"/>
      <c r="K10" s="3801"/>
      <c r="L10" s="509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5.75" customHeight="1" thickBot="1">
      <c r="A11" s="880" t="s">
        <v>2087</v>
      </c>
      <c r="B11" s="881"/>
      <c r="C11" s="881"/>
      <c r="D11" s="2433" t="s">
        <v>4581</v>
      </c>
      <c r="E11" s="1179"/>
      <c r="F11" s="1179"/>
      <c r="G11" s="1179"/>
      <c r="H11" s="1179"/>
      <c r="I11" s="1179"/>
      <c r="J11" s="1179"/>
      <c r="K11" s="3799"/>
      <c r="L11" s="509"/>
      <c r="M11" s="493"/>
      <c r="N11" s="493"/>
      <c r="O11" s="493"/>
      <c r="P11" s="493"/>
      <c r="Q11" s="493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77.25" customHeight="1" thickBot="1">
      <c r="A12" s="883"/>
      <c r="B12" s="884"/>
      <c r="C12" s="884"/>
      <c r="D12" s="3800" t="s">
        <v>4582</v>
      </c>
      <c r="E12" s="3674"/>
      <c r="F12" s="3674"/>
      <c r="G12" s="3674"/>
      <c r="H12" s="3674"/>
      <c r="I12" s="3674"/>
      <c r="J12" s="3674"/>
      <c r="K12" s="3801"/>
      <c r="L12" s="509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3.75" customHeight="1" thickBot="1">
      <c r="A13" s="880" t="s">
        <v>2088</v>
      </c>
      <c r="B13" s="881"/>
      <c r="C13" s="881"/>
      <c r="D13" s="2441" t="s">
        <v>3968</v>
      </c>
      <c r="E13" s="3802"/>
      <c r="F13" s="3802"/>
      <c r="G13" s="3802"/>
      <c r="H13" s="3802"/>
      <c r="I13" s="3802"/>
      <c r="J13" s="3802"/>
      <c r="K13" s="3803"/>
      <c r="L13" s="509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32.25" customHeight="1" thickBot="1">
      <c r="A14" s="886"/>
      <c r="B14" s="887"/>
      <c r="C14" s="887"/>
      <c r="D14" s="3762" t="s">
        <v>4583</v>
      </c>
      <c r="E14" s="3763"/>
      <c r="F14" s="3763"/>
      <c r="G14" s="3763"/>
      <c r="H14" s="3763"/>
      <c r="I14" s="3763"/>
      <c r="J14" s="3763"/>
      <c r="K14" s="3804"/>
      <c r="L14" s="509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76.5" customHeight="1" thickBot="1">
      <c r="A15" s="905" t="s">
        <v>2089</v>
      </c>
      <c r="B15" s="906"/>
      <c r="C15" s="906"/>
      <c r="D15" s="2519" t="s">
        <v>3009</v>
      </c>
      <c r="E15" s="3786"/>
      <c r="F15" s="3786"/>
      <c r="G15" s="3786"/>
      <c r="H15" s="3786"/>
      <c r="I15" s="3786"/>
      <c r="J15" s="3786"/>
      <c r="K15" s="3787"/>
      <c r="L15" s="3788" t="s">
        <v>2090</v>
      </c>
      <c r="M15" s="3723"/>
      <c r="N15" s="3723"/>
      <c r="O15" s="3723"/>
      <c r="P15" s="3723"/>
      <c r="Q15" s="3723"/>
      <c r="R15" s="372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17.25" customHeight="1" thickBot="1">
      <c r="A16" s="7" t="s">
        <v>2091</v>
      </c>
      <c r="B16" s="8"/>
      <c r="C16" s="8"/>
      <c r="D16" s="2278" t="s">
        <v>2592</v>
      </c>
      <c r="E16" s="3789"/>
      <c r="F16" s="3789"/>
      <c r="G16" s="3789"/>
      <c r="H16" s="3789"/>
      <c r="I16" s="3789"/>
      <c r="J16" s="3789"/>
      <c r="K16" s="3790"/>
      <c r="L16" s="3791" t="s">
        <v>2092</v>
      </c>
      <c r="M16" s="3725"/>
      <c r="N16" s="3725"/>
      <c r="O16" s="3725"/>
      <c r="P16" s="3725"/>
      <c r="Q16" s="3725"/>
      <c r="R16" s="3725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8" customHeight="1" thickBot="1">
      <c r="A17" s="2442" t="s">
        <v>2093</v>
      </c>
      <c r="B17" s="2443"/>
      <c r="C17" s="2443"/>
      <c r="D17" s="3792"/>
      <c r="E17" s="3793"/>
      <c r="F17" s="3794" t="s">
        <v>2094</v>
      </c>
      <c r="G17" s="3795"/>
      <c r="H17" s="3796" t="s">
        <v>2095</v>
      </c>
      <c r="I17" s="3797"/>
      <c r="J17" s="3794" t="s">
        <v>2096</v>
      </c>
      <c r="K17" s="3798"/>
      <c r="L17" s="3722" t="s">
        <v>2097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62.25" customHeight="1" thickBot="1">
      <c r="A18" s="3754" t="s">
        <v>4584</v>
      </c>
      <c r="B18" s="3755"/>
      <c r="C18" s="3755"/>
      <c r="D18" s="3755"/>
      <c r="E18" s="3756"/>
      <c r="F18" s="3757" t="s">
        <v>2099</v>
      </c>
      <c r="G18" s="3758"/>
      <c r="H18" s="3759" t="s">
        <v>1644</v>
      </c>
      <c r="I18" s="3756"/>
      <c r="J18" s="3759" t="s">
        <v>295</v>
      </c>
      <c r="K18" s="3760"/>
      <c r="L18" s="493"/>
      <c r="M18" s="493"/>
      <c r="N18" s="493"/>
      <c r="O18" s="493"/>
      <c r="P18" s="493"/>
      <c r="Q18" s="493"/>
      <c r="R18" s="493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75.75" customHeight="1" thickBot="1">
      <c r="A19" s="1169" t="s">
        <v>4585</v>
      </c>
      <c r="B19" s="1170"/>
      <c r="C19" s="1170"/>
      <c r="D19" s="1170"/>
      <c r="E19" s="1170"/>
      <c r="F19" s="857" t="s">
        <v>2099</v>
      </c>
      <c r="G19" s="3753"/>
      <c r="H19" s="2362" t="s">
        <v>4586</v>
      </c>
      <c r="I19" s="1170"/>
      <c r="J19" s="2268" t="s">
        <v>4587</v>
      </c>
      <c r="K19" s="3675"/>
      <c r="L19" s="493"/>
      <c r="M19" s="493"/>
      <c r="N19" s="493"/>
      <c r="O19" s="493"/>
      <c r="P19" s="493"/>
      <c r="Q19" s="493"/>
      <c r="R19" s="49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4.650000000000006" customHeight="1" thickBot="1">
      <c r="A20" s="1169" t="s">
        <v>4588</v>
      </c>
      <c r="B20" s="1170"/>
      <c r="C20" s="1170"/>
      <c r="D20" s="1170"/>
      <c r="E20" s="1170"/>
      <c r="F20" s="857" t="s">
        <v>2099</v>
      </c>
      <c r="G20" s="3753"/>
      <c r="H20" s="2362" t="s">
        <v>4586</v>
      </c>
      <c r="I20" s="1170"/>
      <c r="J20" s="2268" t="s">
        <v>4587</v>
      </c>
      <c r="K20" s="3675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5" customHeight="1" thickBot="1">
      <c r="A21" s="1169" t="s">
        <v>4589</v>
      </c>
      <c r="B21" s="1170"/>
      <c r="C21" s="1170"/>
      <c r="D21" s="1170"/>
      <c r="E21" s="1170"/>
      <c r="F21" s="857" t="s">
        <v>2099</v>
      </c>
      <c r="G21" s="3753"/>
      <c r="H21" s="2362" t="s">
        <v>4586</v>
      </c>
      <c r="I21" s="1170"/>
      <c r="J21" s="2268" t="s">
        <v>4587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0.75" customHeight="1" thickBot="1">
      <c r="A22" s="944" t="s">
        <v>4590</v>
      </c>
      <c r="B22" s="3674"/>
      <c r="C22" s="3674"/>
      <c r="D22" s="3674"/>
      <c r="E22" s="3699"/>
      <c r="F22" s="857" t="s">
        <v>2099</v>
      </c>
      <c r="G22" s="3753"/>
      <c r="H22" s="2362" t="s">
        <v>4586</v>
      </c>
      <c r="I22" s="1170"/>
      <c r="J22" s="2268" t="s">
        <v>4587</v>
      </c>
      <c r="K22" s="3675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5.75" customHeight="1" thickBot="1">
      <c r="A23" s="944" t="s">
        <v>4591</v>
      </c>
      <c r="B23" s="3674"/>
      <c r="C23" s="3674"/>
      <c r="D23" s="3674"/>
      <c r="E23" s="3699"/>
      <c r="F23" s="857" t="s">
        <v>2099</v>
      </c>
      <c r="G23" s="3753"/>
      <c r="H23" s="2362" t="s">
        <v>4586</v>
      </c>
      <c r="I23" s="1170"/>
      <c r="J23" s="2268" t="s">
        <v>4587</v>
      </c>
      <c r="K23" s="3675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34.5" customHeight="1" thickBot="1">
      <c r="A24" s="944" t="s">
        <v>4592</v>
      </c>
      <c r="B24" s="3674"/>
      <c r="C24" s="3674"/>
      <c r="D24" s="3674"/>
      <c r="E24" s="3699"/>
      <c r="F24" s="857" t="s">
        <v>2099</v>
      </c>
      <c r="G24" s="3753"/>
      <c r="H24" s="2362" t="s">
        <v>4586</v>
      </c>
      <c r="I24" s="1170"/>
      <c r="J24" s="2268" t="s">
        <v>4587</v>
      </c>
      <c r="K24" s="3675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32.25" customHeight="1" thickBot="1">
      <c r="A25" s="944" t="s">
        <v>4593</v>
      </c>
      <c r="B25" s="3674"/>
      <c r="C25" s="3674"/>
      <c r="D25" s="3674"/>
      <c r="E25" s="3699"/>
      <c r="F25" s="857" t="s">
        <v>2099</v>
      </c>
      <c r="G25" s="3753"/>
      <c r="H25" s="2362" t="s">
        <v>4586</v>
      </c>
      <c r="I25" s="1170"/>
      <c r="J25" s="2268" t="s">
        <v>4587</v>
      </c>
      <c r="K25" s="3675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6.5" customHeight="1" thickBot="1">
      <c r="A26" s="944" t="s">
        <v>4594</v>
      </c>
      <c r="B26" s="3674"/>
      <c r="C26" s="3674"/>
      <c r="D26" s="3674"/>
      <c r="E26" s="3699"/>
      <c r="F26" s="857" t="s">
        <v>2099</v>
      </c>
      <c r="G26" s="3753"/>
      <c r="H26" s="2362" t="s">
        <v>4586</v>
      </c>
      <c r="I26" s="1170"/>
      <c r="J26" s="2268" t="s">
        <v>4587</v>
      </c>
      <c r="K26" s="3675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" customHeight="1" thickBot="1">
      <c r="A27" s="944" t="s">
        <v>4595</v>
      </c>
      <c r="B27" s="3674"/>
      <c r="C27" s="3674"/>
      <c r="D27" s="3674"/>
      <c r="E27" s="3699"/>
      <c r="F27" s="857" t="s">
        <v>2099</v>
      </c>
      <c r="G27" s="3753"/>
      <c r="H27" s="2362" t="s">
        <v>4586</v>
      </c>
      <c r="I27" s="1170"/>
      <c r="J27" s="2268" t="s">
        <v>4587</v>
      </c>
      <c r="K27" s="3675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6.5" customHeight="1" thickBot="1">
      <c r="A28" s="944" t="s">
        <v>4596</v>
      </c>
      <c r="B28" s="3674"/>
      <c r="C28" s="3674"/>
      <c r="D28" s="3674"/>
      <c r="E28" s="3699"/>
      <c r="F28" s="857" t="s">
        <v>2099</v>
      </c>
      <c r="G28" s="3753"/>
      <c r="H28" s="2362" t="s">
        <v>306</v>
      </c>
      <c r="I28" s="1170"/>
      <c r="J28" s="2268" t="s">
        <v>4597</v>
      </c>
      <c r="K28" s="3675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4" t="s">
        <v>4598</v>
      </c>
      <c r="B29" s="3674"/>
      <c r="C29" s="3674"/>
      <c r="D29" s="3674"/>
      <c r="E29" s="3699"/>
      <c r="F29" s="857" t="s">
        <v>2099</v>
      </c>
      <c r="G29" s="3753"/>
      <c r="H29" s="2362" t="s">
        <v>306</v>
      </c>
      <c r="I29" s="1170"/>
      <c r="J29" s="2268" t="s">
        <v>4597</v>
      </c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6.5" customHeight="1" thickBot="1">
      <c r="A30" s="944" t="s">
        <v>4599</v>
      </c>
      <c r="B30" s="3674"/>
      <c r="C30" s="3674"/>
      <c r="D30" s="3674"/>
      <c r="E30" s="3699"/>
      <c r="F30" s="857" t="s">
        <v>2099</v>
      </c>
      <c r="G30" s="3753"/>
      <c r="H30" s="2362" t="s">
        <v>306</v>
      </c>
      <c r="I30" s="1170"/>
      <c r="J30" s="2268" t="s">
        <v>4597</v>
      </c>
      <c r="K30" s="367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6.5" customHeight="1" thickBot="1">
      <c r="A31" s="944" t="s">
        <v>4600</v>
      </c>
      <c r="B31" s="3674"/>
      <c r="C31" s="3674"/>
      <c r="D31" s="3674"/>
      <c r="E31" s="3699"/>
      <c r="F31" s="857" t="s">
        <v>2099</v>
      </c>
      <c r="G31" s="3753"/>
      <c r="H31" s="2362" t="s">
        <v>4601</v>
      </c>
      <c r="I31" s="1170"/>
      <c r="J31" s="2268" t="s">
        <v>4602</v>
      </c>
      <c r="K31" s="3675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32.25" customHeight="1" thickBot="1">
      <c r="A32" s="1172" t="s">
        <v>4603</v>
      </c>
      <c r="B32" s="1173"/>
      <c r="C32" s="1173"/>
      <c r="D32" s="1173"/>
      <c r="E32" s="1173"/>
      <c r="F32" s="3307" t="s">
        <v>2099</v>
      </c>
      <c r="G32" s="3784"/>
      <c r="H32" s="3095" t="s">
        <v>2547</v>
      </c>
      <c r="I32" s="1173"/>
      <c r="J32" s="3785" t="s">
        <v>4604</v>
      </c>
      <c r="K32" s="3677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18.75" customHeight="1" thickBot="1">
      <c r="A33" s="858" t="s">
        <v>2125</v>
      </c>
      <c r="B33" s="2265"/>
      <c r="C33" s="891" t="s">
        <v>4605</v>
      </c>
      <c r="D33" s="3680"/>
      <c r="E33" s="3680"/>
      <c r="F33" s="3680"/>
      <c r="G33" s="3680"/>
      <c r="H33" s="3680"/>
      <c r="I33" s="3680"/>
      <c r="J33" s="3680"/>
      <c r="K33" s="3681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8.75" customHeight="1" thickBot="1">
      <c r="A34" s="860"/>
      <c r="B34" s="2266"/>
      <c r="C34" s="930" t="s">
        <v>4606</v>
      </c>
      <c r="D34" s="3674"/>
      <c r="E34" s="3674"/>
      <c r="F34" s="3674"/>
      <c r="G34" s="3674"/>
      <c r="H34" s="3674"/>
      <c r="I34" s="3674"/>
      <c r="J34" s="3674"/>
      <c r="K34" s="3675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.75" customHeight="1" thickBot="1">
      <c r="A35" s="860"/>
      <c r="B35" s="2266"/>
      <c r="C35" s="930" t="s">
        <v>4607</v>
      </c>
      <c r="D35" s="3674"/>
      <c r="E35" s="3674"/>
      <c r="F35" s="3674"/>
      <c r="G35" s="3674"/>
      <c r="H35" s="3674"/>
      <c r="I35" s="3674"/>
      <c r="J35" s="3674"/>
      <c r="K35" s="3675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.75" customHeight="1" thickBot="1">
      <c r="A36" s="860"/>
      <c r="B36" s="2266"/>
      <c r="C36" s="930" t="s">
        <v>4608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.75" customHeight="1" thickBot="1">
      <c r="A37" s="862"/>
      <c r="B37" s="2267"/>
      <c r="C37" s="932" t="s">
        <v>4609</v>
      </c>
      <c r="D37" s="3676"/>
      <c r="E37" s="3676"/>
      <c r="F37" s="3676"/>
      <c r="G37" s="3676"/>
      <c r="H37" s="3676"/>
      <c r="I37" s="3676"/>
      <c r="J37" s="3676"/>
      <c r="K37" s="3677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243" customHeight="1" thickBot="1">
      <c r="A38" s="905" t="s">
        <v>2126</v>
      </c>
      <c r="B38" s="2273"/>
      <c r="C38" s="928" t="s">
        <v>4610</v>
      </c>
      <c r="D38" s="3678"/>
      <c r="E38" s="3678"/>
      <c r="F38" s="3678"/>
      <c r="G38" s="3678"/>
      <c r="H38" s="3678"/>
      <c r="I38" s="3678"/>
      <c r="J38" s="3678"/>
      <c r="K38" s="3679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31.5" customHeight="1" thickBot="1">
      <c r="A39" s="858" t="s">
        <v>2127</v>
      </c>
      <c r="B39" s="2265"/>
      <c r="C39" s="891" t="s">
        <v>4611</v>
      </c>
      <c r="D39" s="3680"/>
      <c r="E39" s="3680"/>
      <c r="F39" s="3680"/>
      <c r="G39" s="3680"/>
      <c r="H39" s="3680"/>
      <c r="I39" s="3680"/>
      <c r="J39" s="3680"/>
      <c r="K39" s="3681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9.5" customHeight="1" thickBot="1">
      <c r="A40" s="862"/>
      <c r="B40" s="2267"/>
      <c r="C40" s="932" t="s">
        <v>4612</v>
      </c>
      <c r="D40" s="3676"/>
      <c r="E40" s="3676"/>
      <c r="F40" s="3676"/>
      <c r="G40" s="3676"/>
      <c r="H40" s="3676"/>
      <c r="I40" s="3676"/>
      <c r="J40" s="3676"/>
      <c r="K40" s="3677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33" customHeight="1" thickBot="1">
      <c r="A41" s="1181" t="s">
        <v>2133</v>
      </c>
      <c r="B41" s="1132"/>
      <c r="C41" s="1178" t="s">
        <v>4613</v>
      </c>
      <c r="D41" s="1179"/>
      <c r="E41" s="1179"/>
      <c r="F41" s="1179"/>
      <c r="G41" s="1179"/>
      <c r="H41" s="1179"/>
      <c r="I41" s="1179"/>
      <c r="J41" s="1179"/>
      <c r="K41" s="1180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7.25" customHeight="1" thickBot="1">
      <c r="A42" s="1182"/>
      <c r="B42" s="1134"/>
      <c r="C42" s="1169" t="s">
        <v>4614</v>
      </c>
      <c r="D42" s="1170"/>
      <c r="E42" s="1170"/>
      <c r="F42" s="1170"/>
      <c r="G42" s="1170"/>
      <c r="H42" s="1170"/>
      <c r="I42" s="1170"/>
      <c r="J42" s="1170"/>
      <c r="K42" s="1171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7.25" customHeight="1" thickBot="1">
      <c r="A43" s="1182"/>
      <c r="B43" s="1134"/>
      <c r="C43" s="1169" t="s">
        <v>4615</v>
      </c>
      <c r="D43" s="1170"/>
      <c r="E43" s="1170"/>
      <c r="F43" s="1170"/>
      <c r="G43" s="1170"/>
      <c r="H43" s="1170"/>
      <c r="I43" s="1170"/>
      <c r="J43" s="1170"/>
      <c r="K43" s="1171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7.25" customHeight="1" thickBot="1">
      <c r="A44" s="1182"/>
      <c r="B44" s="1134"/>
      <c r="C44" s="1169" t="s">
        <v>4616</v>
      </c>
      <c r="D44" s="1170"/>
      <c r="E44" s="1170"/>
      <c r="F44" s="1170"/>
      <c r="G44" s="1170"/>
      <c r="H44" s="1170"/>
      <c r="I44" s="1170"/>
      <c r="J44" s="1170"/>
      <c r="K44" s="1171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31.5" customHeight="1" thickBot="1">
      <c r="A45" s="1183"/>
      <c r="B45" s="1136"/>
      <c r="C45" s="3694" t="s">
        <v>4617</v>
      </c>
      <c r="D45" s="3773"/>
      <c r="E45" s="3773"/>
      <c r="F45" s="3773"/>
      <c r="G45" s="3773"/>
      <c r="H45" s="3773"/>
      <c r="I45" s="3773"/>
      <c r="J45" s="3773"/>
      <c r="K45" s="3774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9.5" customHeight="1" thickBot="1">
      <c r="A46" s="1051" t="s">
        <v>2134</v>
      </c>
      <c r="B46" s="1049"/>
      <c r="C46" s="1976"/>
      <c r="D46" s="1976"/>
      <c r="E46" s="1976"/>
      <c r="F46" s="1976"/>
      <c r="G46" s="1976"/>
      <c r="H46" s="1976"/>
      <c r="I46" s="1976"/>
      <c r="J46" s="1976"/>
      <c r="K46" s="1977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8" customHeight="1" thickBot="1">
      <c r="A47" s="498" t="s">
        <v>2135</v>
      </c>
      <c r="B47" s="499"/>
      <c r="C47" s="499"/>
      <c r="D47" s="499"/>
      <c r="E47" s="500"/>
      <c r="F47" s="3734">
        <v>15</v>
      </c>
      <c r="G47" s="3735"/>
      <c r="H47" s="3735"/>
      <c r="I47" s="3735"/>
      <c r="J47" s="3735"/>
      <c r="K47" s="3736"/>
      <c r="L47" s="496" t="s">
        <v>2136</v>
      </c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.6" customHeight="1" thickBot="1">
      <c r="A48" s="11" t="s">
        <v>2137</v>
      </c>
      <c r="B48" s="501"/>
      <c r="C48" s="501"/>
      <c r="D48" s="501"/>
      <c r="E48" s="502"/>
      <c r="F48" s="3737">
        <v>10</v>
      </c>
      <c r="G48" s="3738"/>
      <c r="H48" s="3738"/>
      <c r="I48" s="3738"/>
      <c r="J48" s="3738"/>
      <c r="K48" s="3739"/>
      <c r="L48" s="496" t="s">
        <v>2138</v>
      </c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9.5" customHeight="1" thickBot="1">
      <c r="A49" s="404" t="s">
        <v>2139</v>
      </c>
      <c r="B49" s="503"/>
      <c r="C49" s="503"/>
      <c r="D49" s="503"/>
      <c r="E49" s="504"/>
      <c r="F49" s="1184" t="s">
        <v>4575</v>
      </c>
      <c r="G49" s="3775"/>
      <c r="H49" s="3775"/>
      <c r="I49" s="3775"/>
      <c r="J49" s="3775"/>
      <c r="K49" s="3776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29.25" customHeight="1" thickBot="1">
      <c r="A50" s="858" t="s">
        <v>2141</v>
      </c>
      <c r="B50" s="1003"/>
      <c r="C50" s="1003"/>
      <c r="D50" s="1003"/>
      <c r="E50" s="2265"/>
      <c r="F50" s="3378" t="s">
        <v>4618</v>
      </c>
      <c r="G50" s="3777"/>
      <c r="H50" s="3777"/>
      <c r="I50" s="3777"/>
      <c r="J50" s="3777"/>
      <c r="K50" s="3778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0.75" customHeight="1" thickBot="1">
      <c r="A51" s="860"/>
      <c r="B51" s="986"/>
      <c r="C51" s="986"/>
      <c r="D51" s="986"/>
      <c r="E51" s="2266"/>
      <c r="F51" s="3274" t="s">
        <v>4619</v>
      </c>
      <c r="G51" s="3779"/>
      <c r="H51" s="3779"/>
      <c r="I51" s="3779"/>
      <c r="J51" s="3779"/>
      <c r="K51" s="3780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28.5" customHeight="1" thickBot="1">
      <c r="A52" s="862"/>
      <c r="B52" s="1004"/>
      <c r="C52" s="1004"/>
      <c r="D52" s="1004"/>
      <c r="E52" s="2267"/>
      <c r="F52" s="3781" t="s">
        <v>4620</v>
      </c>
      <c r="G52" s="3782"/>
      <c r="H52" s="3782"/>
      <c r="I52" s="3782"/>
      <c r="J52" s="3782"/>
      <c r="K52" s="3783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s="508" customFormat="1" ht="14.1" customHeight="1" thickBot="1">
      <c r="A53" s="493"/>
      <c r="B53" s="493"/>
      <c r="C53" s="493"/>
      <c r="D53" s="493"/>
      <c r="E53" s="493"/>
      <c r="F53" s="510"/>
      <c r="G53" s="510"/>
      <c r="H53" s="510"/>
      <c r="I53" s="510"/>
      <c r="J53" s="510"/>
      <c r="K53" s="511"/>
      <c r="L53" s="493"/>
      <c r="M53" s="493"/>
      <c r="N53" s="493"/>
      <c r="O53" s="493"/>
      <c r="P53" s="493"/>
      <c r="Q53" s="493"/>
      <c r="R53" s="493"/>
      <c r="S53" s="512"/>
      <c r="T53" s="505"/>
      <c r="U53" s="505"/>
      <c r="V53" s="505"/>
      <c r="W53" s="505"/>
      <c r="X53" s="505"/>
      <c r="Y53" s="505"/>
      <c r="Z53" s="505"/>
      <c r="AA53" s="505"/>
      <c r="AB53" s="505"/>
      <c r="AC53" s="505"/>
      <c r="AD53" s="505"/>
    </row>
    <row r="54" spans="1:30" s="508" customFormat="1" ht="13.7" customHeight="1" thickBot="1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513"/>
      <c r="L54" s="493"/>
      <c r="M54" s="493"/>
      <c r="N54" s="514"/>
      <c r="O54" s="493"/>
      <c r="P54" s="493"/>
      <c r="Q54" s="493"/>
      <c r="R54" s="493"/>
      <c r="S54" s="512"/>
      <c r="T54" s="505"/>
      <c r="U54" s="505"/>
      <c r="V54" s="505"/>
      <c r="W54" s="505"/>
      <c r="X54" s="505"/>
      <c r="Y54" s="505"/>
      <c r="Z54" s="505"/>
      <c r="AA54" s="505"/>
      <c r="AB54" s="505"/>
      <c r="AC54" s="505"/>
      <c r="AD54" s="505"/>
    </row>
    <row r="55" spans="1:30" ht="14.25" customHeight="1" thickBo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506"/>
      <c r="B74" s="506"/>
      <c r="C74" s="506"/>
      <c r="D74" s="506"/>
      <c r="E74" s="506"/>
      <c r="F74" s="506"/>
      <c r="G74" s="506"/>
      <c r="H74" s="506"/>
      <c r="I74" s="506"/>
      <c r="J74" s="506"/>
      <c r="K74" s="506"/>
      <c r="L74" s="507"/>
      <c r="M74" s="507"/>
      <c r="N74" s="507"/>
      <c r="O74" s="507"/>
      <c r="P74" s="507"/>
      <c r="Q74" s="507"/>
      <c r="R74" s="507"/>
      <c r="S74" s="506"/>
      <c r="T74" s="506"/>
      <c r="U74" s="506"/>
      <c r="V74" s="506"/>
      <c r="W74" s="506"/>
      <c r="X74" s="506"/>
      <c r="Y74" s="506"/>
      <c r="Z74" s="506"/>
      <c r="AA74" s="506"/>
      <c r="AB74" s="506"/>
      <c r="AC74" s="506"/>
      <c r="AD74" s="506"/>
    </row>
    <row r="75" spans="1:30" ht="14.25" customHeight="1" thickBot="1">
      <c r="A75" s="506"/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7"/>
      <c r="M75" s="507"/>
      <c r="N75" s="507"/>
      <c r="O75" s="507"/>
      <c r="P75" s="507"/>
      <c r="Q75" s="507"/>
      <c r="R75" s="507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</sheetData>
  <mergeCells count="13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L15:R15"/>
    <mergeCell ref="D16:K16"/>
    <mergeCell ref="L16:R16"/>
    <mergeCell ref="A17:E17"/>
    <mergeCell ref="F17:G17"/>
    <mergeCell ref="H17:I17"/>
    <mergeCell ref="J17:K17"/>
    <mergeCell ref="L17:R17"/>
    <mergeCell ref="A11:C12"/>
    <mergeCell ref="D11:K11"/>
    <mergeCell ref="D12:K12"/>
    <mergeCell ref="A13:C14"/>
    <mergeCell ref="D13:K13"/>
    <mergeCell ref="D14:K14"/>
    <mergeCell ref="A18:E18"/>
    <mergeCell ref="F18:G18"/>
    <mergeCell ref="H18:I18"/>
    <mergeCell ref="J18:K18"/>
    <mergeCell ref="A19:E19"/>
    <mergeCell ref="F19:G19"/>
    <mergeCell ref="H19:I19"/>
    <mergeCell ref="J19:K19"/>
    <mergeCell ref="A15:C15"/>
    <mergeCell ref="D15:K15"/>
    <mergeCell ref="A22:E22"/>
    <mergeCell ref="F22:G22"/>
    <mergeCell ref="H22:I22"/>
    <mergeCell ref="J22:K22"/>
    <mergeCell ref="A23:E23"/>
    <mergeCell ref="F23:G23"/>
    <mergeCell ref="H23:I23"/>
    <mergeCell ref="J23:K23"/>
    <mergeCell ref="A20:E20"/>
    <mergeCell ref="F20:G20"/>
    <mergeCell ref="H20:I20"/>
    <mergeCell ref="J20:K20"/>
    <mergeCell ref="A21:E21"/>
    <mergeCell ref="F21:G21"/>
    <mergeCell ref="H21:I21"/>
    <mergeCell ref="J21:K21"/>
    <mergeCell ref="A26:E26"/>
    <mergeCell ref="F26:G26"/>
    <mergeCell ref="H26:I26"/>
    <mergeCell ref="J26:K26"/>
    <mergeCell ref="A27:E27"/>
    <mergeCell ref="F27:G27"/>
    <mergeCell ref="H27:I27"/>
    <mergeCell ref="J27:K27"/>
    <mergeCell ref="A24:E24"/>
    <mergeCell ref="F24:G24"/>
    <mergeCell ref="H24:I24"/>
    <mergeCell ref="J24:K24"/>
    <mergeCell ref="A25:E25"/>
    <mergeCell ref="F25:G25"/>
    <mergeCell ref="H25:I25"/>
    <mergeCell ref="J25:K25"/>
    <mergeCell ref="A30:E30"/>
    <mergeCell ref="F30:G30"/>
    <mergeCell ref="H30:I30"/>
    <mergeCell ref="J30:K30"/>
    <mergeCell ref="A31:E31"/>
    <mergeCell ref="F31:G31"/>
    <mergeCell ref="H31:I31"/>
    <mergeCell ref="J31:K31"/>
    <mergeCell ref="A28:E28"/>
    <mergeCell ref="F28:G28"/>
    <mergeCell ref="H28:I28"/>
    <mergeCell ref="J28:K28"/>
    <mergeCell ref="A29:E29"/>
    <mergeCell ref="F29:G29"/>
    <mergeCell ref="H29:I29"/>
    <mergeCell ref="J29:K29"/>
    <mergeCell ref="A32:E32"/>
    <mergeCell ref="F32:G32"/>
    <mergeCell ref="H32:I32"/>
    <mergeCell ref="J32:K32"/>
    <mergeCell ref="A33:B37"/>
    <mergeCell ref="C33:K33"/>
    <mergeCell ref="C34:K34"/>
    <mergeCell ref="C35:K35"/>
    <mergeCell ref="C36:K36"/>
    <mergeCell ref="C37:K37"/>
    <mergeCell ref="A38:B38"/>
    <mergeCell ref="C38:K38"/>
    <mergeCell ref="A39:B40"/>
    <mergeCell ref="C39:K39"/>
    <mergeCell ref="C40:K40"/>
    <mergeCell ref="A41:B45"/>
    <mergeCell ref="C41:K41"/>
    <mergeCell ref="C42:K42"/>
    <mergeCell ref="C43:K43"/>
    <mergeCell ref="C44:K44"/>
    <mergeCell ref="C45:K45"/>
    <mergeCell ref="A46:K46"/>
    <mergeCell ref="F47:K47"/>
    <mergeCell ref="F48:K48"/>
    <mergeCell ref="F49:K49"/>
    <mergeCell ref="A50:E52"/>
    <mergeCell ref="F50:K50"/>
    <mergeCell ref="F51:K51"/>
    <mergeCell ref="F52:K52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40D2-0AD0-44A3-B1E1-69A6749B25D0}"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5703125" style="495" customWidth="1"/>
    <col min="6" max="10" width="9.140625" style="495" customWidth="1"/>
    <col min="11" max="11" width="7.7109375" style="495" customWidth="1"/>
    <col min="12" max="18" width="9.140625" style="508" customWidth="1"/>
    <col min="19" max="16384" width="8.85546875" style="495"/>
  </cols>
  <sheetData>
    <row r="1" spans="1:30" ht="47.25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4621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1" t="s">
        <v>2067</v>
      </c>
      <c r="B2" s="1049"/>
      <c r="C2" s="1050"/>
      <c r="D2" s="3771" t="s">
        <v>4500</v>
      </c>
      <c r="E2" s="3772"/>
      <c r="F2" s="1051" t="s">
        <v>2069</v>
      </c>
      <c r="G2" s="1049"/>
      <c r="H2" s="1050"/>
      <c r="I2" s="1192" t="s">
        <v>4622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1" t="s">
        <v>2071</v>
      </c>
      <c r="B3" s="1049"/>
      <c r="C3" s="1050"/>
      <c r="D3" s="3769">
        <v>15</v>
      </c>
      <c r="E3" s="3767"/>
      <c r="F3" s="1051" t="s">
        <v>2072</v>
      </c>
      <c r="G3" s="1049"/>
      <c r="H3" s="1050"/>
      <c r="I3" s="3769">
        <v>1</v>
      </c>
      <c r="J3" s="3768"/>
      <c r="K3" s="3767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1" t="s">
        <v>2073</v>
      </c>
      <c r="B4" s="1049"/>
      <c r="C4" s="1050"/>
      <c r="D4" s="934" t="s">
        <v>2074</v>
      </c>
      <c r="E4" s="3770"/>
      <c r="F4" s="1051" t="s">
        <v>2075</v>
      </c>
      <c r="G4" s="1049"/>
      <c r="H4" s="1050"/>
      <c r="I4" s="1080" t="s">
        <v>2157</v>
      </c>
      <c r="J4" s="3768"/>
      <c r="K4" s="3767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1" t="s">
        <v>2078</v>
      </c>
      <c r="B5" s="1049"/>
      <c r="C5" s="1050"/>
      <c r="D5" s="1080" t="s">
        <v>2079</v>
      </c>
      <c r="E5" s="3767"/>
      <c r="F5" s="1051" t="s">
        <v>2080</v>
      </c>
      <c r="G5" s="1049"/>
      <c r="H5" s="1050"/>
      <c r="I5" s="1080" t="s">
        <v>2081</v>
      </c>
      <c r="J5" s="3768"/>
      <c r="K5" s="3767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7.25" customHeight="1" thickBot="1">
      <c r="A6" s="1203" t="s">
        <v>2083</v>
      </c>
      <c r="B6" s="1078"/>
      <c r="C6" s="1209"/>
      <c r="D6" s="2526" t="s">
        <v>4623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50.25" customHeight="1" thickBot="1">
      <c r="A7" s="1203" t="s">
        <v>2084</v>
      </c>
      <c r="B7" s="1078"/>
      <c r="C7" s="2274"/>
      <c r="D7" s="1065" t="s">
        <v>4624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0.2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0" t="s">
        <v>2160</v>
      </c>
      <c r="B9" s="881"/>
      <c r="C9" s="2269"/>
      <c r="D9" s="1112" t="s">
        <v>4625</v>
      </c>
      <c r="E9" s="1179"/>
      <c r="F9" s="1179"/>
      <c r="G9" s="1179"/>
      <c r="H9" s="1179"/>
      <c r="I9" s="1179"/>
      <c r="J9" s="1179"/>
      <c r="K9" s="1180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3"/>
      <c r="B10" s="884"/>
      <c r="C10" s="2271"/>
      <c r="D10" s="930" t="s">
        <v>4626</v>
      </c>
      <c r="E10" s="3674"/>
      <c r="F10" s="3674"/>
      <c r="G10" s="3674"/>
      <c r="H10" s="3674"/>
      <c r="I10" s="3674"/>
      <c r="J10" s="3674"/>
      <c r="K10" s="367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92.25" customHeight="1" thickBot="1">
      <c r="A11" s="886"/>
      <c r="B11" s="887"/>
      <c r="C11" s="2270"/>
      <c r="D11" s="932" t="s">
        <v>4627</v>
      </c>
      <c r="E11" s="3676"/>
      <c r="F11" s="3676"/>
      <c r="G11" s="3676"/>
      <c r="H11" s="3676"/>
      <c r="I11" s="3676"/>
      <c r="J11" s="3676"/>
      <c r="K11" s="3677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6.5" customHeight="1" thickBot="1">
      <c r="A12" s="880" t="s">
        <v>2087</v>
      </c>
      <c r="B12" s="881"/>
      <c r="C12" s="881"/>
      <c r="D12" s="2433" t="s">
        <v>4628</v>
      </c>
      <c r="E12" s="1179"/>
      <c r="F12" s="1179"/>
      <c r="G12" s="1179"/>
      <c r="H12" s="1179"/>
      <c r="I12" s="1179"/>
      <c r="J12" s="1179"/>
      <c r="K12" s="118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77.25" customHeight="1" thickBot="1">
      <c r="A13" s="886"/>
      <c r="B13" s="887"/>
      <c r="C13" s="887"/>
      <c r="D13" s="2434" t="s">
        <v>4582</v>
      </c>
      <c r="E13" s="3676"/>
      <c r="F13" s="3676"/>
      <c r="G13" s="3676"/>
      <c r="H13" s="3676"/>
      <c r="I13" s="3676"/>
      <c r="J13" s="3676"/>
      <c r="K13" s="3677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3" customHeight="1" thickBot="1">
      <c r="A14" s="880" t="s">
        <v>2088</v>
      </c>
      <c r="B14" s="881"/>
      <c r="C14" s="2269"/>
      <c r="D14" s="891" t="s">
        <v>3968</v>
      </c>
      <c r="E14" s="3802"/>
      <c r="F14" s="3802"/>
      <c r="G14" s="3802"/>
      <c r="H14" s="3802"/>
      <c r="I14" s="3802"/>
      <c r="J14" s="3802"/>
      <c r="K14" s="3819"/>
      <c r="L14" s="382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31.5" customHeight="1" thickBot="1">
      <c r="A15" s="886"/>
      <c r="B15" s="887"/>
      <c r="C15" s="2270"/>
      <c r="D15" s="932" t="s">
        <v>3970</v>
      </c>
      <c r="E15" s="3676"/>
      <c r="F15" s="3676"/>
      <c r="G15" s="3676"/>
      <c r="H15" s="3676"/>
      <c r="I15" s="3676"/>
      <c r="J15" s="3676"/>
      <c r="K15" s="3677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6.5" customHeight="1" thickBot="1">
      <c r="A16" s="905" t="s">
        <v>2089</v>
      </c>
      <c r="B16" s="906"/>
      <c r="C16" s="906"/>
      <c r="D16" s="2526" t="s">
        <v>3009</v>
      </c>
      <c r="E16" s="3678"/>
      <c r="F16" s="3678"/>
      <c r="G16" s="3678"/>
      <c r="H16" s="3678"/>
      <c r="I16" s="3678"/>
      <c r="J16" s="3678"/>
      <c r="K16" s="3679"/>
      <c r="L16" s="3722" t="s">
        <v>2090</v>
      </c>
      <c r="M16" s="3723"/>
      <c r="N16" s="3723"/>
      <c r="O16" s="3723"/>
      <c r="P16" s="3723"/>
      <c r="Q16" s="3723"/>
      <c r="R16" s="372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17.25" customHeight="1" thickBot="1">
      <c r="A17" s="7" t="s">
        <v>2091</v>
      </c>
      <c r="B17" s="8"/>
      <c r="C17" s="121"/>
      <c r="D17" s="928" t="s">
        <v>2592</v>
      </c>
      <c r="E17" s="3678"/>
      <c r="F17" s="3678"/>
      <c r="G17" s="3678"/>
      <c r="H17" s="3678"/>
      <c r="I17" s="3678"/>
      <c r="J17" s="3678"/>
      <c r="K17" s="3679"/>
      <c r="L17" s="3724" t="s">
        <v>2092</v>
      </c>
      <c r="M17" s="3725"/>
      <c r="N17" s="3725"/>
      <c r="O17" s="3725"/>
      <c r="P17" s="3725"/>
      <c r="Q17" s="3725"/>
      <c r="R17" s="3725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48.75" customHeight="1" thickBot="1">
      <c r="A18" s="2442" t="s">
        <v>2093</v>
      </c>
      <c r="B18" s="2443"/>
      <c r="C18" s="2443"/>
      <c r="D18" s="2443"/>
      <c r="E18" s="3761"/>
      <c r="F18" s="3818" t="s">
        <v>2094</v>
      </c>
      <c r="G18" s="1534"/>
      <c r="H18" s="2445" t="s">
        <v>2095</v>
      </c>
      <c r="I18" s="2484"/>
      <c r="J18" s="2445" t="s">
        <v>2096</v>
      </c>
      <c r="K18" s="1535"/>
      <c r="L18" s="3722" t="s">
        <v>2097</v>
      </c>
      <c r="M18" s="3723"/>
      <c r="N18" s="3723"/>
      <c r="O18" s="3723"/>
      <c r="P18" s="3723"/>
      <c r="Q18" s="3723"/>
      <c r="R18" s="3723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0" customHeight="1" thickBot="1">
      <c r="A19" s="3754" t="s">
        <v>4584</v>
      </c>
      <c r="B19" s="3755"/>
      <c r="C19" s="3755"/>
      <c r="D19" s="3755"/>
      <c r="E19" s="3756"/>
      <c r="F19" s="3757" t="s">
        <v>2099</v>
      </c>
      <c r="G19" s="3758"/>
      <c r="H19" s="3759" t="s">
        <v>4629</v>
      </c>
      <c r="I19" s="3756"/>
      <c r="J19" s="3759" t="s">
        <v>295</v>
      </c>
      <c r="K19" s="3760"/>
      <c r="L19" s="493"/>
      <c r="M19" s="493"/>
      <c r="N19" s="493"/>
      <c r="O19" s="493"/>
      <c r="P19" s="493"/>
      <c r="Q19" s="493"/>
      <c r="R19" s="49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5.75" customHeight="1" thickBot="1">
      <c r="A20" s="1169" t="s">
        <v>4630</v>
      </c>
      <c r="B20" s="1170"/>
      <c r="C20" s="1170"/>
      <c r="D20" s="1170"/>
      <c r="E20" s="1170"/>
      <c r="F20" s="857" t="s">
        <v>2099</v>
      </c>
      <c r="G20" s="3753"/>
      <c r="H20" s="2362" t="s">
        <v>4631</v>
      </c>
      <c r="I20" s="1170"/>
      <c r="J20" s="2268" t="s">
        <v>4632</v>
      </c>
      <c r="K20" s="3675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76.5" customHeight="1" thickBot="1">
      <c r="A21" s="1169" t="s">
        <v>4633</v>
      </c>
      <c r="B21" s="1170"/>
      <c r="C21" s="1170"/>
      <c r="D21" s="1170"/>
      <c r="E21" s="1170"/>
      <c r="F21" s="857" t="s">
        <v>2099</v>
      </c>
      <c r="G21" s="3753"/>
      <c r="H21" s="2362" t="s">
        <v>4634</v>
      </c>
      <c r="I21" s="1170"/>
      <c r="J21" s="2268" t="s">
        <v>4587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0" customHeight="1" thickBot="1">
      <c r="A22" s="1169" t="s">
        <v>4635</v>
      </c>
      <c r="B22" s="1170"/>
      <c r="C22" s="1170"/>
      <c r="D22" s="1170"/>
      <c r="E22" s="1170"/>
      <c r="F22" s="857" t="s">
        <v>2099</v>
      </c>
      <c r="G22" s="3753"/>
      <c r="H22" s="2362" t="s">
        <v>4634</v>
      </c>
      <c r="I22" s="1170"/>
      <c r="J22" s="2268" t="s">
        <v>4587</v>
      </c>
      <c r="K22" s="3675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75.75" customHeight="1" thickBot="1">
      <c r="A23" s="944" t="s">
        <v>4636</v>
      </c>
      <c r="B23" s="3674"/>
      <c r="C23" s="3674"/>
      <c r="D23" s="3674"/>
      <c r="E23" s="3699"/>
      <c r="F23" s="857" t="s">
        <v>2099</v>
      </c>
      <c r="G23" s="3753"/>
      <c r="H23" s="2362" t="s">
        <v>4634</v>
      </c>
      <c r="I23" s="1170"/>
      <c r="J23" s="2268" t="s">
        <v>4587</v>
      </c>
      <c r="K23" s="3675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5.75" customHeight="1" thickBot="1">
      <c r="A24" s="944" t="s">
        <v>4637</v>
      </c>
      <c r="B24" s="3674"/>
      <c r="C24" s="3674"/>
      <c r="D24" s="3674"/>
      <c r="E24" s="3699"/>
      <c r="F24" s="857" t="s">
        <v>2099</v>
      </c>
      <c r="G24" s="3753"/>
      <c r="H24" s="2362" t="s">
        <v>4634</v>
      </c>
      <c r="I24" s="1170"/>
      <c r="J24" s="2268" t="s">
        <v>4587</v>
      </c>
      <c r="K24" s="3675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47.25" customHeight="1" thickBot="1">
      <c r="A25" s="944" t="s">
        <v>4638</v>
      </c>
      <c r="B25" s="3674"/>
      <c r="C25" s="3674"/>
      <c r="D25" s="3674"/>
      <c r="E25" s="3699"/>
      <c r="F25" s="857" t="s">
        <v>2099</v>
      </c>
      <c r="G25" s="3753"/>
      <c r="H25" s="2362" t="s">
        <v>4634</v>
      </c>
      <c r="I25" s="1170"/>
      <c r="J25" s="2268" t="s">
        <v>4587</v>
      </c>
      <c r="K25" s="3675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4.25" customHeight="1" thickBot="1">
      <c r="A26" s="944" t="s">
        <v>4639</v>
      </c>
      <c r="B26" s="3674"/>
      <c r="C26" s="3674"/>
      <c r="D26" s="3674"/>
      <c r="E26" s="3699"/>
      <c r="F26" s="857" t="s">
        <v>2099</v>
      </c>
      <c r="G26" s="3753"/>
      <c r="H26" s="2362" t="s">
        <v>4634</v>
      </c>
      <c r="I26" s="1170"/>
      <c r="J26" s="2268" t="s">
        <v>4587</v>
      </c>
      <c r="K26" s="3675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.75" customHeight="1" thickBot="1">
      <c r="A27" s="944" t="s">
        <v>4640</v>
      </c>
      <c r="B27" s="3674"/>
      <c r="C27" s="3674"/>
      <c r="D27" s="3674"/>
      <c r="E27" s="3699"/>
      <c r="F27" s="857" t="s">
        <v>2099</v>
      </c>
      <c r="G27" s="3753"/>
      <c r="H27" s="2362" t="s">
        <v>4634</v>
      </c>
      <c r="I27" s="1170"/>
      <c r="J27" s="2268" t="s">
        <v>4587</v>
      </c>
      <c r="K27" s="3675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32.25" customHeight="1" thickBot="1">
      <c r="A28" s="944" t="s">
        <v>4641</v>
      </c>
      <c r="B28" s="3674"/>
      <c r="C28" s="3674"/>
      <c r="D28" s="3674"/>
      <c r="E28" s="3699"/>
      <c r="F28" s="857" t="s">
        <v>2099</v>
      </c>
      <c r="G28" s="3753"/>
      <c r="H28" s="2362" t="s">
        <v>4634</v>
      </c>
      <c r="I28" s="1170"/>
      <c r="J28" s="2268" t="s">
        <v>4587</v>
      </c>
      <c r="K28" s="3675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4" t="s">
        <v>4642</v>
      </c>
      <c r="B29" s="3674"/>
      <c r="C29" s="3674"/>
      <c r="D29" s="3674"/>
      <c r="E29" s="3699"/>
      <c r="F29" s="857" t="s">
        <v>2099</v>
      </c>
      <c r="G29" s="3753"/>
      <c r="H29" s="2362" t="s">
        <v>4643</v>
      </c>
      <c r="I29" s="1170"/>
      <c r="J29" s="2268" t="s">
        <v>4644</v>
      </c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7.25" customHeight="1" thickBot="1">
      <c r="A30" s="944" t="s">
        <v>4645</v>
      </c>
      <c r="B30" s="3674"/>
      <c r="C30" s="3674"/>
      <c r="D30" s="3674"/>
      <c r="E30" s="3699"/>
      <c r="F30" s="857" t="s">
        <v>2099</v>
      </c>
      <c r="G30" s="3753"/>
      <c r="H30" s="2362" t="s">
        <v>4646</v>
      </c>
      <c r="I30" s="1170"/>
      <c r="J30" s="2268" t="s">
        <v>4597</v>
      </c>
      <c r="K30" s="367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7.25" customHeight="1" thickBot="1">
      <c r="A31" s="944" t="s">
        <v>4647</v>
      </c>
      <c r="B31" s="3674"/>
      <c r="C31" s="3674"/>
      <c r="D31" s="3674"/>
      <c r="E31" s="3699"/>
      <c r="F31" s="857" t="s">
        <v>2099</v>
      </c>
      <c r="G31" s="3753"/>
      <c r="H31" s="2362" t="s">
        <v>4646</v>
      </c>
      <c r="I31" s="1170"/>
      <c r="J31" s="2268" t="s">
        <v>4597</v>
      </c>
      <c r="K31" s="3675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1.5" customHeight="1" thickBot="1">
      <c r="A32" s="944" t="s">
        <v>4648</v>
      </c>
      <c r="B32" s="3674"/>
      <c r="C32" s="3674"/>
      <c r="D32" s="3674"/>
      <c r="E32" s="3699"/>
      <c r="F32" s="857" t="s">
        <v>2099</v>
      </c>
      <c r="G32" s="3753"/>
      <c r="H32" s="2362" t="s">
        <v>1462</v>
      </c>
      <c r="I32" s="1170"/>
      <c r="J32" s="2268" t="s">
        <v>4649</v>
      </c>
      <c r="K32" s="3675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32.25" customHeight="1" thickBot="1">
      <c r="A33" s="1172" t="s">
        <v>4650</v>
      </c>
      <c r="B33" s="1173"/>
      <c r="C33" s="1173"/>
      <c r="D33" s="1173"/>
      <c r="E33" s="1173"/>
      <c r="F33" s="857" t="s">
        <v>2099</v>
      </c>
      <c r="G33" s="3753"/>
      <c r="H33" s="3095" t="s">
        <v>4651</v>
      </c>
      <c r="I33" s="1173"/>
      <c r="J33" s="3785" t="s">
        <v>4604</v>
      </c>
      <c r="K33" s="3677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5.2" customHeight="1" thickBot="1">
      <c r="A34" s="858" t="s">
        <v>2125</v>
      </c>
      <c r="B34" s="2265"/>
      <c r="C34" s="891" t="s">
        <v>4652</v>
      </c>
      <c r="D34" s="3680"/>
      <c r="E34" s="3680"/>
      <c r="F34" s="3680"/>
      <c r="G34" s="3680"/>
      <c r="H34" s="3680"/>
      <c r="I34" s="3680"/>
      <c r="J34" s="3680"/>
      <c r="K34" s="3681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4.65" customHeight="1" thickBot="1">
      <c r="A35" s="860"/>
      <c r="B35" s="2266"/>
      <c r="C35" s="930" t="s">
        <v>4606</v>
      </c>
      <c r="D35" s="3674"/>
      <c r="E35" s="3674"/>
      <c r="F35" s="3674"/>
      <c r="G35" s="3674"/>
      <c r="H35" s="3674"/>
      <c r="I35" s="3674"/>
      <c r="J35" s="3674"/>
      <c r="K35" s="3675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4.65" customHeight="1" thickBot="1">
      <c r="A36" s="860"/>
      <c r="B36" s="2266"/>
      <c r="C36" s="930" t="s">
        <v>4607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4.65" customHeight="1" thickBot="1">
      <c r="A37" s="860"/>
      <c r="B37" s="2266"/>
      <c r="C37" s="930" t="s">
        <v>4608</v>
      </c>
      <c r="D37" s="3674"/>
      <c r="E37" s="3674"/>
      <c r="F37" s="3674"/>
      <c r="G37" s="3674"/>
      <c r="H37" s="3674"/>
      <c r="I37" s="3674"/>
      <c r="J37" s="3674"/>
      <c r="K37" s="3675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4.65" customHeight="1" thickBot="1">
      <c r="A38" s="860"/>
      <c r="B38" s="2266"/>
      <c r="C38" s="930" t="s">
        <v>4609</v>
      </c>
      <c r="D38" s="3674"/>
      <c r="E38" s="3674"/>
      <c r="F38" s="3674"/>
      <c r="G38" s="3674"/>
      <c r="H38" s="3674"/>
      <c r="I38" s="3674"/>
      <c r="J38" s="3674"/>
      <c r="K38" s="3675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4.65" customHeight="1" thickBot="1">
      <c r="A39" s="862"/>
      <c r="B39" s="2267"/>
      <c r="C39" s="932" t="s">
        <v>4653</v>
      </c>
      <c r="D39" s="3676"/>
      <c r="E39" s="3676"/>
      <c r="F39" s="3676"/>
      <c r="G39" s="3676"/>
      <c r="H39" s="3676"/>
      <c r="I39" s="3676"/>
      <c r="J39" s="3676"/>
      <c r="K39" s="3677"/>
      <c r="L39" s="493"/>
      <c r="M39" s="493"/>
      <c r="N39" s="492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243.95" customHeight="1" thickBot="1">
      <c r="A40" s="858" t="s">
        <v>2126</v>
      </c>
      <c r="B40" s="1003"/>
      <c r="C40" s="2526" t="s">
        <v>4654</v>
      </c>
      <c r="D40" s="3678"/>
      <c r="E40" s="3678"/>
      <c r="F40" s="3678"/>
      <c r="G40" s="3678"/>
      <c r="H40" s="3678"/>
      <c r="I40" s="3678"/>
      <c r="J40" s="3678"/>
      <c r="K40" s="3679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28.5" customHeight="1" thickBot="1">
      <c r="A41" s="1720" t="s">
        <v>2127</v>
      </c>
      <c r="B41" s="1721"/>
      <c r="C41" s="3747" t="s">
        <v>4655</v>
      </c>
      <c r="D41" s="3748"/>
      <c r="E41" s="3748"/>
      <c r="F41" s="3748"/>
      <c r="G41" s="3748"/>
      <c r="H41" s="3748"/>
      <c r="I41" s="3748"/>
      <c r="J41" s="3748"/>
      <c r="K41" s="3749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20.25" customHeight="1" thickBot="1">
      <c r="A42" s="1721"/>
      <c r="B42" s="1721"/>
      <c r="C42" s="2455" t="s">
        <v>4656</v>
      </c>
      <c r="D42" s="3745"/>
      <c r="E42" s="3745"/>
      <c r="F42" s="3745"/>
      <c r="G42" s="3745"/>
      <c r="H42" s="3745"/>
      <c r="I42" s="3745"/>
      <c r="J42" s="3745"/>
      <c r="K42" s="3746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6.5" customHeight="1" thickBot="1">
      <c r="A43" s="3658" t="s">
        <v>2133</v>
      </c>
      <c r="B43" s="3659"/>
      <c r="C43" s="1178" t="s">
        <v>4657</v>
      </c>
      <c r="D43" s="1179"/>
      <c r="E43" s="1179"/>
      <c r="F43" s="1179"/>
      <c r="G43" s="1179"/>
      <c r="H43" s="1179"/>
      <c r="I43" s="1179"/>
      <c r="J43" s="1179"/>
      <c r="K43" s="1180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30" customHeight="1" thickBot="1">
      <c r="A44" s="1182"/>
      <c r="B44" s="1134"/>
      <c r="C44" s="1169" t="s">
        <v>4658</v>
      </c>
      <c r="D44" s="1170"/>
      <c r="E44" s="1170"/>
      <c r="F44" s="1170"/>
      <c r="G44" s="1170"/>
      <c r="H44" s="1170"/>
      <c r="I44" s="1170"/>
      <c r="J44" s="1170"/>
      <c r="K44" s="1171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 thickBot="1">
      <c r="A45" s="1182"/>
      <c r="B45" s="1134"/>
      <c r="C45" s="1169" t="s">
        <v>4659</v>
      </c>
      <c r="D45" s="1170"/>
      <c r="E45" s="1170"/>
      <c r="F45" s="1170"/>
      <c r="G45" s="1170"/>
      <c r="H45" s="1170"/>
      <c r="I45" s="1170"/>
      <c r="J45" s="1170"/>
      <c r="K45" s="1171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 thickBot="1">
      <c r="A46" s="1182"/>
      <c r="B46" s="1134"/>
      <c r="C46" s="1169" t="s">
        <v>4660</v>
      </c>
      <c r="D46" s="1170"/>
      <c r="E46" s="1170"/>
      <c r="F46" s="1170"/>
      <c r="G46" s="1170"/>
      <c r="H46" s="1170"/>
      <c r="I46" s="1170"/>
      <c r="J46" s="1170"/>
      <c r="K46" s="1171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 thickBot="1">
      <c r="A47" s="1182"/>
      <c r="B47" s="1134"/>
      <c r="C47" s="1169" t="s">
        <v>4661</v>
      </c>
      <c r="D47" s="1170"/>
      <c r="E47" s="1170"/>
      <c r="F47" s="1170"/>
      <c r="G47" s="1170"/>
      <c r="H47" s="1170"/>
      <c r="I47" s="1170"/>
      <c r="J47" s="1170"/>
      <c r="K47" s="1171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5" customHeight="1" thickBot="1">
      <c r="A48" s="1182"/>
      <c r="B48" s="1134"/>
      <c r="C48" s="1169" t="s">
        <v>4662</v>
      </c>
      <c r="D48" s="1170"/>
      <c r="E48" s="1170"/>
      <c r="F48" s="1170"/>
      <c r="G48" s="1170"/>
      <c r="H48" s="1170"/>
      <c r="I48" s="1170"/>
      <c r="J48" s="1170"/>
      <c r="K48" s="1171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2"/>
      <c r="B49" s="1134"/>
      <c r="C49" s="1169" t="s">
        <v>4663</v>
      </c>
      <c r="D49" s="1170"/>
      <c r="E49" s="1170"/>
      <c r="F49" s="1170"/>
      <c r="G49" s="1170"/>
      <c r="H49" s="1170"/>
      <c r="I49" s="1170"/>
      <c r="J49" s="1170"/>
      <c r="K49" s="1171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5" customHeight="1" thickBot="1">
      <c r="A50" s="1182"/>
      <c r="B50" s="1134"/>
      <c r="C50" s="1169" t="s">
        <v>4664</v>
      </c>
      <c r="D50" s="1170"/>
      <c r="E50" s="1170"/>
      <c r="F50" s="1170"/>
      <c r="G50" s="1170"/>
      <c r="H50" s="1170"/>
      <c r="I50" s="1170"/>
      <c r="J50" s="1170"/>
      <c r="K50" s="1171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5" customHeight="1" thickBot="1">
      <c r="A51" s="1183"/>
      <c r="B51" s="1136"/>
      <c r="C51" s="1172" t="s">
        <v>4665</v>
      </c>
      <c r="D51" s="1173"/>
      <c r="E51" s="1173"/>
      <c r="F51" s="1173"/>
      <c r="G51" s="1173"/>
      <c r="H51" s="1173"/>
      <c r="I51" s="1173"/>
      <c r="J51" s="1173"/>
      <c r="K51" s="1174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.75" customHeight="1" thickBot="1">
      <c r="A52" s="1051" t="s">
        <v>2134</v>
      </c>
      <c r="B52" s="1049"/>
      <c r="C52" s="1049"/>
      <c r="D52" s="1049"/>
      <c r="E52" s="1049"/>
      <c r="F52" s="1049"/>
      <c r="G52" s="1049"/>
      <c r="H52" s="1049"/>
      <c r="I52" s="1049"/>
      <c r="J52" s="1049"/>
      <c r="K52" s="1050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149999999999999" customHeight="1" thickBot="1">
      <c r="A53" s="498" t="s">
        <v>2135</v>
      </c>
      <c r="B53" s="499"/>
      <c r="C53" s="499"/>
      <c r="D53" s="499"/>
      <c r="E53" s="500"/>
      <c r="F53" s="3734">
        <v>15</v>
      </c>
      <c r="G53" s="3735"/>
      <c r="H53" s="3735"/>
      <c r="I53" s="3735"/>
      <c r="J53" s="3735"/>
      <c r="K53" s="3736"/>
      <c r="L53" s="496" t="s">
        <v>2136</v>
      </c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5.6" customHeight="1" thickBot="1">
      <c r="A54" s="11" t="s">
        <v>2137</v>
      </c>
      <c r="B54" s="501"/>
      <c r="C54" s="501"/>
      <c r="D54" s="501"/>
      <c r="E54" s="502"/>
      <c r="F54" s="3737">
        <v>10</v>
      </c>
      <c r="G54" s="3738"/>
      <c r="H54" s="3738"/>
      <c r="I54" s="3738"/>
      <c r="J54" s="3738"/>
      <c r="K54" s="3739"/>
      <c r="L54" s="496" t="s">
        <v>2138</v>
      </c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5.75" customHeight="1" thickBot="1">
      <c r="A55" s="515" t="s">
        <v>2139</v>
      </c>
      <c r="B55" s="516"/>
      <c r="C55" s="516"/>
      <c r="D55" s="516"/>
      <c r="E55" s="517"/>
      <c r="F55" s="1184" t="s">
        <v>4575</v>
      </c>
      <c r="G55" s="3775"/>
      <c r="H55" s="3775"/>
      <c r="I55" s="3775"/>
      <c r="J55" s="3775"/>
      <c r="K55" s="3776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31.5" customHeight="1" thickBot="1">
      <c r="A56" s="3810" t="s">
        <v>4666</v>
      </c>
      <c r="B56" s="3811"/>
      <c r="C56" s="3811"/>
      <c r="D56" s="3811"/>
      <c r="E56" s="3812"/>
      <c r="F56" s="3378" t="s">
        <v>4667</v>
      </c>
      <c r="G56" s="3777"/>
      <c r="H56" s="3777"/>
      <c r="I56" s="3777"/>
      <c r="J56" s="3777"/>
      <c r="K56" s="3778"/>
      <c r="L56" s="493"/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32.25" customHeight="1" thickBot="1">
      <c r="A57" s="860"/>
      <c r="B57" s="986"/>
      <c r="C57" s="986"/>
      <c r="D57" s="986"/>
      <c r="E57" s="2266"/>
      <c r="F57" s="2740" t="s">
        <v>4668</v>
      </c>
      <c r="G57" s="3813"/>
      <c r="H57" s="3813"/>
      <c r="I57" s="3813"/>
      <c r="J57" s="3813"/>
      <c r="K57" s="3814"/>
      <c r="L57" s="493"/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30.75" customHeight="1" thickBot="1">
      <c r="A58" s="862"/>
      <c r="B58" s="1004"/>
      <c r="C58" s="1004"/>
      <c r="D58" s="1004"/>
      <c r="E58" s="2267"/>
      <c r="F58" s="3815" t="s">
        <v>4669</v>
      </c>
      <c r="G58" s="3816"/>
      <c r="H58" s="3816"/>
      <c r="I58" s="3816"/>
      <c r="J58" s="3816"/>
      <c r="K58" s="3817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6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2:C13"/>
    <mergeCell ref="D12:K12"/>
    <mergeCell ref="D13:K13"/>
    <mergeCell ref="A14:C15"/>
    <mergeCell ref="D14:K14"/>
    <mergeCell ref="D15:K15"/>
    <mergeCell ref="A19:E19"/>
    <mergeCell ref="F19:G19"/>
    <mergeCell ref="H19:I19"/>
    <mergeCell ref="J19:K19"/>
    <mergeCell ref="A20:E20"/>
    <mergeCell ref="F20:G20"/>
    <mergeCell ref="H20:I20"/>
    <mergeCell ref="J20:K20"/>
    <mergeCell ref="A16:C16"/>
    <mergeCell ref="D16:K16"/>
    <mergeCell ref="A23:E23"/>
    <mergeCell ref="F23:G23"/>
    <mergeCell ref="H23:I23"/>
    <mergeCell ref="J23:K23"/>
    <mergeCell ref="A24:E24"/>
    <mergeCell ref="F24:G24"/>
    <mergeCell ref="H24:I24"/>
    <mergeCell ref="J24:K24"/>
    <mergeCell ref="A21:E21"/>
    <mergeCell ref="F21:G21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A25:E25"/>
    <mergeCell ref="F25:G25"/>
    <mergeCell ref="H25:I25"/>
    <mergeCell ref="J25:K25"/>
    <mergeCell ref="A26:E26"/>
    <mergeCell ref="F26:G26"/>
    <mergeCell ref="H26:I26"/>
    <mergeCell ref="J26:K26"/>
    <mergeCell ref="A31:E31"/>
    <mergeCell ref="F31:G31"/>
    <mergeCell ref="H31:I31"/>
    <mergeCell ref="J31:K31"/>
    <mergeCell ref="A32:E32"/>
    <mergeCell ref="F32:G32"/>
    <mergeCell ref="H32:I32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C39:K39"/>
    <mergeCell ref="A40:B40"/>
    <mergeCell ref="C40:K40"/>
    <mergeCell ref="A41:B42"/>
    <mergeCell ref="C41:K41"/>
    <mergeCell ref="C42:K42"/>
    <mergeCell ref="A33:E33"/>
    <mergeCell ref="F33:G33"/>
    <mergeCell ref="H33:I33"/>
    <mergeCell ref="J33:K33"/>
    <mergeCell ref="A34:B39"/>
    <mergeCell ref="C34:K34"/>
    <mergeCell ref="C35:K35"/>
    <mergeCell ref="C36:K36"/>
    <mergeCell ref="C37:K37"/>
    <mergeCell ref="C38:K38"/>
    <mergeCell ref="A52:K52"/>
    <mergeCell ref="F53:K53"/>
    <mergeCell ref="F54:K54"/>
    <mergeCell ref="F55:K55"/>
    <mergeCell ref="A56:E58"/>
    <mergeCell ref="F56:K56"/>
    <mergeCell ref="F57:K57"/>
    <mergeCell ref="F58:K58"/>
    <mergeCell ref="A43:B51"/>
    <mergeCell ref="C43:K43"/>
    <mergeCell ref="C44:K44"/>
    <mergeCell ref="C45:K45"/>
    <mergeCell ref="C46:K46"/>
    <mergeCell ref="C47:K47"/>
    <mergeCell ref="C48:K48"/>
    <mergeCell ref="C49:K49"/>
    <mergeCell ref="C50:K50"/>
    <mergeCell ref="C51:K51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9B5A4-95F7-4E5D-B14F-B8C216384C90}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7109375" style="495" customWidth="1"/>
    <col min="6" max="7" width="9.140625" style="495" customWidth="1"/>
    <col min="8" max="9" width="8.85546875" style="495" customWidth="1"/>
    <col min="10" max="11" width="7.42578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48.75" customHeight="1" thickBot="1">
      <c r="A1" s="3828" t="s">
        <v>2064</v>
      </c>
      <c r="B1" s="3829"/>
      <c r="C1" s="3830"/>
      <c r="D1" s="1192" t="s">
        <v>2065</v>
      </c>
      <c r="E1" s="3715"/>
      <c r="F1" s="1051" t="s">
        <v>2066</v>
      </c>
      <c r="G1" s="1049"/>
      <c r="H1" s="1050"/>
      <c r="I1" s="1538" t="s">
        <v>4670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6" customHeight="1" thickBot="1">
      <c r="A2" s="2571" t="s">
        <v>2067</v>
      </c>
      <c r="B2" s="1976"/>
      <c r="C2" s="1977"/>
      <c r="D2" s="3831" t="s">
        <v>4500</v>
      </c>
      <c r="E2" s="3832"/>
      <c r="F2" s="1051" t="s">
        <v>2069</v>
      </c>
      <c r="G2" s="1049"/>
      <c r="H2" s="1050"/>
      <c r="I2" s="1192" t="s">
        <v>2142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6.5" customHeight="1" thickBot="1">
      <c r="A3" s="1051" t="s">
        <v>2071</v>
      </c>
      <c r="B3" s="1049"/>
      <c r="C3" s="1050"/>
      <c r="D3" s="3769">
        <v>15</v>
      </c>
      <c r="E3" s="3767"/>
      <c r="F3" s="1051" t="s">
        <v>2072</v>
      </c>
      <c r="G3" s="1049"/>
      <c r="H3" s="1050"/>
      <c r="I3" s="3769">
        <v>2</v>
      </c>
      <c r="J3" s="3768"/>
      <c r="K3" s="3767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6.5" customHeight="1" thickBot="1">
      <c r="A4" s="1051" t="s">
        <v>2073</v>
      </c>
      <c r="B4" s="1049"/>
      <c r="C4" s="1050"/>
      <c r="D4" s="934" t="s">
        <v>2074</v>
      </c>
      <c r="E4" s="3770"/>
      <c r="F4" s="1051" t="s">
        <v>2075</v>
      </c>
      <c r="G4" s="1049"/>
      <c r="H4" s="1050"/>
      <c r="I4" s="1080" t="s">
        <v>2157</v>
      </c>
      <c r="J4" s="3768"/>
      <c r="K4" s="3767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6.5" customHeight="1" thickBot="1">
      <c r="A5" s="1051" t="s">
        <v>2078</v>
      </c>
      <c r="B5" s="1049"/>
      <c r="C5" s="1050"/>
      <c r="D5" s="1080" t="s">
        <v>2079</v>
      </c>
      <c r="E5" s="3767"/>
      <c r="F5" s="1051" t="s">
        <v>2080</v>
      </c>
      <c r="G5" s="1049"/>
      <c r="H5" s="1050"/>
      <c r="I5" s="1080" t="s">
        <v>2158</v>
      </c>
      <c r="J5" s="3768"/>
      <c r="K5" s="3767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6.5" customHeight="1" thickBot="1">
      <c r="A6" s="1203" t="s">
        <v>2083</v>
      </c>
      <c r="B6" s="1078"/>
      <c r="C6" s="1209"/>
      <c r="D6" s="2526" t="s">
        <v>4671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1.5" customHeight="1" thickBot="1">
      <c r="A7" s="1203" t="s">
        <v>2084</v>
      </c>
      <c r="B7" s="1078"/>
      <c r="C7" s="1209"/>
      <c r="D7" s="3703" t="s">
        <v>4672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1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74.25" customHeight="1" thickBot="1">
      <c r="A9" s="880" t="s">
        <v>2160</v>
      </c>
      <c r="B9" s="881"/>
      <c r="C9" s="2269"/>
      <c r="D9" s="1112" t="s">
        <v>4673</v>
      </c>
      <c r="E9" s="1179"/>
      <c r="F9" s="1179"/>
      <c r="G9" s="1179"/>
      <c r="H9" s="1179"/>
      <c r="I9" s="1179"/>
      <c r="J9" s="1179"/>
      <c r="K9" s="1180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7.25" customHeight="1" thickBot="1">
      <c r="A10" s="883"/>
      <c r="B10" s="884"/>
      <c r="C10" s="2271"/>
      <c r="D10" s="930" t="s">
        <v>4674</v>
      </c>
      <c r="E10" s="3674"/>
      <c r="F10" s="3674"/>
      <c r="G10" s="3674"/>
      <c r="H10" s="3674"/>
      <c r="I10" s="3674"/>
      <c r="J10" s="3674"/>
      <c r="K10" s="367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30.75" customHeight="1" thickBot="1">
      <c r="A11" s="886"/>
      <c r="B11" s="887"/>
      <c r="C11" s="2270"/>
      <c r="D11" s="932" t="s">
        <v>4675</v>
      </c>
      <c r="E11" s="3676"/>
      <c r="F11" s="3676"/>
      <c r="G11" s="3676"/>
      <c r="H11" s="3676"/>
      <c r="I11" s="3676"/>
      <c r="J11" s="3676"/>
      <c r="K11" s="3677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 thickBot="1">
      <c r="A12" s="880" t="s">
        <v>2087</v>
      </c>
      <c r="B12" s="881"/>
      <c r="C12" s="2269"/>
      <c r="D12" s="1112" t="s">
        <v>4676</v>
      </c>
      <c r="E12" s="1179"/>
      <c r="F12" s="1179"/>
      <c r="G12" s="1179"/>
      <c r="H12" s="1179"/>
      <c r="I12" s="1179"/>
      <c r="J12" s="1179"/>
      <c r="K12" s="118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31.5" customHeight="1" thickBot="1">
      <c r="A13" s="883"/>
      <c r="B13" s="884"/>
      <c r="C13" s="2271"/>
      <c r="D13" s="930" t="s">
        <v>4677</v>
      </c>
      <c r="E13" s="3674"/>
      <c r="F13" s="3674"/>
      <c r="G13" s="3674"/>
      <c r="H13" s="3674"/>
      <c r="I13" s="3674"/>
      <c r="J13" s="3674"/>
      <c r="K13" s="3675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32.25" customHeight="1" thickBot="1">
      <c r="A14" s="886"/>
      <c r="B14" s="887"/>
      <c r="C14" s="2270"/>
      <c r="D14" s="932" t="s">
        <v>4678</v>
      </c>
      <c r="E14" s="3676"/>
      <c r="F14" s="3676"/>
      <c r="G14" s="3676"/>
      <c r="H14" s="3676"/>
      <c r="I14" s="3676"/>
      <c r="J14" s="3676"/>
      <c r="K14" s="3677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5.75" customHeight="1" thickBot="1">
      <c r="A15" s="880" t="s">
        <v>2088</v>
      </c>
      <c r="B15" s="881"/>
      <c r="C15" s="881"/>
      <c r="D15" s="2441" t="s">
        <v>4679</v>
      </c>
      <c r="E15" s="3802"/>
      <c r="F15" s="3802"/>
      <c r="G15" s="3802"/>
      <c r="H15" s="3802"/>
      <c r="I15" s="3802"/>
      <c r="J15" s="3802"/>
      <c r="K15" s="3819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7.25" customHeight="1" thickBot="1">
      <c r="A16" s="886"/>
      <c r="B16" s="887"/>
      <c r="C16" s="887"/>
      <c r="D16" s="3827" t="s">
        <v>4680</v>
      </c>
      <c r="E16" s="3745"/>
      <c r="F16" s="3745"/>
      <c r="G16" s="3745"/>
      <c r="H16" s="3745"/>
      <c r="I16" s="3745"/>
      <c r="J16" s="3745"/>
      <c r="K16" s="3746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8.75" customHeight="1" thickBot="1">
      <c r="A17" s="905" t="s">
        <v>2089</v>
      </c>
      <c r="B17" s="906"/>
      <c r="C17" s="906"/>
      <c r="D17" s="2526" t="s">
        <v>1932</v>
      </c>
      <c r="E17" s="3678"/>
      <c r="F17" s="3678"/>
      <c r="G17" s="3678"/>
      <c r="H17" s="3678"/>
      <c r="I17" s="3678"/>
      <c r="J17" s="3678"/>
      <c r="K17" s="3679"/>
      <c r="L17" s="3722" t="s">
        <v>2090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8" customHeight="1" thickBot="1">
      <c r="A18" s="7" t="s">
        <v>2091</v>
      </c>
      <c r="B18" s="8"/>
      <c r="C18" s="121"/>
      <c r="D18" s="928" t="s">
        <v>2592</v>
      </c>
      <c r="E18" s="3678"/>
      <c r="F18" s="3678"/>
      <c r="G18" s="3678"/>
      <c r="H18" s="3678"/>
      <c r="I18" s="3678"/>
      <c r="J18" s="3678"/>
      <c r="K18" s="3679"/>
      <c r="L18" s="3724" t="s">
        <v>2092</v>
      </c>
      <c r="M18" s="3725"/>
      <c r="N18" s="3725"/>
      <c r="O18" s="3725"/>
      <c r="P18" s="3725"/>
      <c r="Q18" s="3725"/>
      <c r="R18" s="3725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9.75" customHeight="1" thickBot="1">
      <c r="A19" s="2442" t="s">
        <v>2093</v>
      </c>
      <c r="B19" s="2443"/>
      <c r="C19" s="2443"/>
      <c r="D19" s="2443"/>
      <c r="E19" s="3761"/>
      <c r="F19" s="1526" t="s">
        <v>2094</v>
      </c>
      <c r="G19" s="1527"/>
      <c r="H19" s="2445" t="s">
        <v>2095</v>
      </c>
      <c r="I19" s="2484"/>
      <c r="J19" s="1526" t="s">
        <v>2096</v>
      </c>
      <c r="K19" s="3806"/>
      <c r="L19" s="3722" t="s">
        <v>2097</v>
      </c>
      <c r="M19" s="3723"/>
      <c r="N19" s="3723"/>
      <c r="O19" s="3723"/>
      <c r="P19" s="3723"/>
      <c r="Q19" s="3723"/>
      <c r="R19" s="372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61.5" customHeight="1" thickBot="1">
      <c r="A20" s="3754" t="s">
        <v>4681</v>
      </c>
      <c r="B20" s="3755"/>
      <c r="C20" s="3755"/>
      <c r="D20" s="3755"/>
      <c r="E20" s="3756"/>
      <c r="F20" s="3823" t="s">
        <v>2099</v>
      </c>
      <c r="G20" s="3824"/>
      <c r="H20" s="3759" t="s">
        <v>2290</v>
      </c>
      <c r="I20" s="3756"/>
      <c r="J20" s="3825" t="s">
        <v>4682</v>
      </c>
      <c r="K20" s="3826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33" customHeight="1" thickBot="1">
      <c r="A21" s="1169" t="s">
        <v>4683</v>
      </c>
      <c r="B21" s="1170"/>
      <c r="C21" s="1170"/>
      <c r="D21" s="1170"/>
      <c r="E21" s="1170"/>
      <c r="F21" s="857" t="s">
        <v>2099</v>
      </c>
      <c r="G21" s="3753"/>
      <c r="H21" s="2362" t="s">
        <v>1749</v>
      </c>
      <c r="I21" s="1170"/>
      <c r="J21" s="2268" t="s">
        <v>4684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6.5" customHeight="1" thickBot="1">
      <c r="A22" s="1169" t="s">
        <v>4685</v>
      </c>
      <c r="B22" s="1170"/>
      <c r="C22" s="1170"/>
      <c r="D22" s="1170"/>
      <c r="E22" s="1170"/>
      <c r="F22" s="857" t="s">
        <v>2099</v>
      </c>
      <c r="G22" s="3753"/>
      <c r="H22" s="2362" t="s">
        <v>1747</v>
      </c>
      <c r="I22" s="1170"/>
      <c r="J22" s="2362" t="s">
        <v>4686</v>
      </c>
      <c r="K22" s="1171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7.25" customHeight="1" thickBot="1">
      <c r="A23" s="1169" t="s">
        <v>4687</v>
      </c>
      <c r="B23" s="1170"/>
      <c r="C23" s="1170"/>
      <c r="D23" s="1170"/>
      <c r="E23" s="1170"/>
      <c r="F23" s="857" t="s">
        <v>2099</v>
      </c>
      <c r="G23" s="3753"/>
      <c r="H23" s="2362" t="s">
        <v>4651</v>
      </c>
      <c r="I23" s="1170"/>
      <c r="J23" s="2362" t="s">
        <v>4688</v>
      </c>
      <c r="K23" s="1171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77.25" customHeight="1" thickBot="1">
      <c r="A24" s="944" t="s">
        <v>4689</v>
      </c>
      <c r="B24" s="3674"/>
      <c r="C24" s="3674"/>
      <c r="D24" s="3674"/>
      <c r="E24" s="3699"/>
      <c r="F24" s="857" t="s">
        <v>2099</v>
      </c>
      <c r="G24" s="3753"/>
      <c r="H24" s="2268" t="s">
        <v>4690</v>
      </c>
      <c r="I24" s="3699"/>
      <c r="J24" s="2268" t="s">
        <v>4691</v>
      </c>
      <c r="K24" s="3675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2.25" customHeight="1" thickBot="1">
      <c r="A25" s="944" t="s">
        <v>4692</v>
      </c>
      <c r="B25" s="3674"/>
      <c r="C25" s="3674"/>
      <c r="D25" s="3674"/>
      <c r="E25" s="3699"/>
      <c r="F25" s="857" t="s">
        <v>2099</v>
      </c>
      <c r="G25" s="3753"/>
      <c r="H25" s="2268" t="s">
        <v>4693</v>
      </c>
      <c r="I25" s="3699"/>
      <c r="J25" s="2268" t="s">
        <v>4694</v>
      </c>
      <c r="K25" s="3675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32.25" customHeight="1" thickBot="1">
      <c r="A26" s="944" t="s">
        <v>4695</v>
      </c>
      <c r="B26" s="3674"/>
      <c r="C26" s="3674"/>
      <c r="D26" s="3674"/>
      <c r="E26" s="3699"/>
      <c r="F26" s="857" t="s">
        <v>2099</v>
      </c>
      <c r="G26" s="3753"/>
      <c r="H26" s="2268" t="s">
        <v>4696</v>
      </c>
      <c r="I26" s="3699"/>
      <c r="J26" s="2268" t="s">
        <v>4697</v>
      </c>
      <c r="K26" s="3675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" customHeight="1" thickBot="1">
      <c r="A27" s="944" t="s">
        <v>4698</v>
      </c>
      <c r="B27" s="3674"/>
      <c r="C27" s="3674"/>
      <c r="D27" s="3674"/>
      <c r="E27" s="3699"/>
      <c r="F27" s="857" t="s">
        <v>2099</v>
      </c>
      <c r="G27" s="3753"/>
      <c r="H27" s="2268" t="s">
        <v>1771</v>
      </c>
      <c r="I27" s="3699"/>
      <c r="J27" s="3821" t="s">
        <v>4699</v>
      </c>
      <c r="K27" s="3822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32.25" customHeight="1" thickBot="1">
      <c r="A28" s="944" t="s">
        <v>4700</v>
      </c>
      <c r="B28" s="3674"/>
      <c r="C28" s="3674"/>
      <c r="D28" s="3674"/>
      <c r="E28" s="3699"/>
      <c r="F28" s="857" t="s">
        <v>2099</v>
      </c>
      <c r="G28" s="3753"/>
      <c r="H28" s="2268" t="s">
        <v>1771</v>
      </c>
      <c r="I28" s="3699"/>
      <c r="J28" s="3821" t="s">
        <v>4699</v>
      </c>
      <c r="K28" s="3822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0.75" customHeight="1" thickBot="1">
      <c r="A29" s="944" t="s">
        <v>4701</v>
      </c>
      <c r="B29" s="3674"/>
      <c r="C29" s="3674"/>
      <c r="D29" s="3674"/>
      <c r="E29" s="3699"/>
      <c r="F29" s="857" t="s">
        <v>2099</v>
      </c>
      <c r="G29" s="3753"/>
      <c r="H29" s="2268" t="s">
        <v>1483</v>
      </c>
      <c r="I29" s="3699"/>
      <c r="J29" s="2268" t="s">
        <v>4702</v>
      </c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7.25" customHeight="1" thickBot="1">
      <c r="A30" s="944" t="s">
        <v>4703</v>
      </c>
      <c r="B30" s="3674"/>
      <c r="C30" s="3674"/>
      <c r="D30" s="3674"/>
      <c r="E30" s="3699"/>
      <c r="F30" s="857" t="s">
        <v>2099</v>
      </c>
      <c r="G30" s="3753"/>
      <c r="H30" s="2268" t="s">
        <v>4704</v>
      </c>
      <c r="I30" s="3699"/>
      <c r="J30" s="2268" t="s">
        <v>4705</v>
      </c>
      <c r="K30" s="367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7.25" customHeight="1" thickBot="1">
      <c r="A31" s="944" t="s">
        <v>4706</v>
      </c>
      <c r="B31" s="3674"/>
      <c r="C31" s="3674"/>
      <c r="D31" s="3674"/>
      <c r="E31" s="3699"/>
      <c r="F31" s="857" t="s">
        <v>2099</v>
      </c>
      <c r="G31" s="3753"/>
      <c r="H31" s="2268" t="s">
        <v>4707</v>
      </c>
      <c r="I31" s="3699"/>
      <c r="J31" s="2268" t="s">
        <v>4708</v>
      </c>
      <c r="K31" s="3675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77.25" customHeight="1" thickBot="1">
      <c r="A32" s="944" t="s">
        <v>4709</v>
      </c>
      <c r="B32" s="3674"/>
      <c r="C32" s="3674"/>
      <c r="D32" s="3674"/>
      <c r="E32" s="3699"/>
      <c r="F32" s="857" t="s">
        <v>2099</v>
      </c>
      <c r="G32" s="3753"/>
      <c r="H32" s="2268" t="s">
        <v>4710</v>
      </c>
      <c r="I32" s="3699"/>
      <c r="J32" s="2268" t="s">
        <v>4711</v>
      </c>
      <c r="K32" s="3675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47.25" customHeight="1" thickBot="1">
      <c r="A33" s="944" t="s">
        <v>4712</v>
      </c>
      <c r="B33" s="3674"/>
      <c r="C33" s="3674"/>
      <c r="D33" s="3674"/>
      <c r="E33" s="3699"/>
      <c r="F33" s="857" t="s">
        <v>2099</v>
      </c>
      <c r="G33" s="3753"/>
      <c r="H33" s="2268" t="s">
        <v>4713</v>
      </c>
      <c r="I33" s="3699"/>
      <c r="J33" s="2268" t="s">
        <v>4714</v>
      </c>
      <c r="K33" s="3675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63" customHeight="1" thickBot="1">
      <c r="A34" s="1172" t="s">
        <v>4715</v>
      </c>
      <c r="B34" s="1173"/>
      <c r="C34" s="1173"/>
      <c r="D34" s="1173"/>
      <c r="E34" s="1173"/>
      <c r="F34" s="3071" t="s">
        <v>2099</v>
      </c>
      <c r="G34" s="3752"/>
      <c r="H34" s="3095" t="s">
        <v>4716</v>
      </c>
      <c r="I34" s="1173"/>
      <c r="J34" s="3095" t="s">
        <v>4717</v>
      </c>
      <c r="K34" s="1174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5.75" customHeight="1" thickBot="1">
      <c r="A35" s="858" t="s">
        <v>2125</v>
      </c>
      <c r="B35" s="2265"/>
      <c r="C35" s="891" t="s">
        <v>4718</v>
      </c>
      <c r="D35" s="3680"/>
      <c r="E35" s="3680"/>
      <c r="F35" s="3680"/>
      <c r="G35" s="3680"/>
      <c r="H35" s="3680"/>
      <c r="I35" s="3680"/>
      <c r="J35" s="3680"/>
      <c r="K35" s="3681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5.75" customHeight="1" thickBot="1">
      <c r="A36" s="860"/>
      <c r="B36" s="2266"/>
      <c r="C36" s="930" t="s">
        <v>4719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5.75" customHeight="1" thickBot="1">
      <c r="A37" s="860"/>
      <c r="B37" s="2266"/>
      <c r="C37" s="930" t="s">
        <v>4720</v>
      </c>
      <c r="D37" s="3674"/>
      <c r="E37" s="3674"/>
      <c r="F37" s="3674"/>
      <c r="G37" s="3674"/>
      <c r="H37" s="3674"/>
      <c r="I37" s="3674"/>
      <c r="J37" s="3674"/>
      <c r="K37" s="3675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5.75" customHeight="1" thickBot="1">
      <c r="A38" s="862"/>
      <c r="B38" s="2267"/>
      <c r="C38" s="932" t="s">
        <v>4721</v>
      </c>
      <c r="D38" s="3676"/>
      <c r="E38" s="3676"/>
      <c r="F38" s="3676"/>
      <c r="G38" s="3676"/>
      <c r="H38" s="3676"/>
      <c r="I38" s="3676"/>
      <c r="J38" s="3676"/>
      <c r="K38" s="3677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227.45" customHeight="1" thickBot="1">
      <c r="A39" s="905" t="s">
        <v>2126</v>
      </c>
      <c r="B39" s="906"/>
      <c r="C39" s="2526" t="s">
        <v>4722</v>
      </c>
      <c r="D39" s="3678"/>
      <c r="E39" s="3678"/>
      <c r="F39" s="3678"/>
      <c r="G39" s="3678"/>
      <c r="H39" s="3678"/>
      <c r="I39" s="3678"/>
      <c r="J39" s="3678"/>
      <c r="K39" s="3679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5.75" customHeight="1" thickBot="1">
      <c r="A40" s="858" t="s">
        <v>2127</v>
      </c>
      <c r="B40" s="2265"/>
      <c r="C40" s="891" t="s">
        <v>4723</v>
      </c>
      <c r="D40" s="3680"/>
      <c r="E40" s="3680"/>
      <c r="F40" s="3680"/>
      <c r="G40" s="3680"/>
      <c r="H40" s="3680"/>
      <c r="I40" s="3680"/>
      <c r="J40" s="3680"/>
      <c r="K40" s="3681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5.75" customHeight="1" thickBot="1">
      <c r="A41" s="860"/>
      <c r="B41" s="2266"/>
      <c r="C41" s="930" t="s">
        <v>4724</v>
      </c>
      <c r="D41" s="3674"/>
      <c r="E41" s="3674"/>
      <c r="F41" s="3674"/>
      <c r="G41" s="3674"/>
      <c r="H41" s="3674"/>
      <c r="I41" s="3674"/>
      <c r="J41" s="3674"/>
      <c r="K41" s="3675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5.75" customHeight="1" thickBot="1">
      <c r="A42" s="860"/>
      <c r="B42" s="2266"/>
      <c r="C42" s="930" t="s">
        <v>4725</v>
      </c>
      <c r="D42" s="3674"/>
      <c r="E42" s="3674"/>
      <c r="F42" s="3674"/>
      <c r="G42" s="3674"/>
      <c r="H42" s="3674"/>
      <c r="I42" s="3674"/>
      <c r="J42" s="3674"/>
      <c r="K42" s="3675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5.75" customHeight="1" thickBot="1">
      <c r="A43" s="860"/>
      <c r="B43" s="2266"/>
      <c r="C43" s="930" t="s">
        <v>4726</v>
      </c>
      <c r="D43" s="3674"/>
      <c r="E43" s="3674"/>
      <c r="F43" s="3674"/>
      <c r="G43" s="3674"/>
      <c r="H43" s="3674"/>
      <c r="I43" s="3674"/>
      <c r="J43" s="3674"/>
      <c r="K43" s="3675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5.75" customHeight="1" thickBot="1">
      <c r="A44" s="862"/>
      <c r="B44" s="2267"/>
      <c r="C44" s="932" t="s">
        <v>4727</v>
      </c>
      <c r="D44" s="3676"/>
      <c r="E44" s="3676"/>
      <c r="F44" s="3676"/>
      <c r="G44" s="3676"/>
      <c r="H44" s="3676"/>
      <c r="I44" s="3676"/>
      <c r="J44" s="3676"/>
      <c r="K44" s="3677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5.75" customHeight="1" thickBot="1">
      <c r="A45" s="1181" t="s">
        <v>2133</v>
      </c>
      <c r="B45" s="1132"/>
      <c r="C45" s="1178" t="s">
        <v>4728</v>
      </c>
      <c r="D45" s="1179"/>
      <c r="E45" s="1179"/>
      <c r="F45" s="1179"/>
      <c r="G45" s="1179"/>
      <c r="H45" s="1179"/>
      <c r="I45" s="1179"/>
      <c r="J45" s="1179"/>
      <c r="K45" s="1180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5.75" customHeight="1" thickBot="1">
      <c r="A46" s="1182"/>
      <c r="B46" s="1134"/>
      <c r="C46" s="1169" t="s">
        <v>4729</v>
      </c>
      <c r="D46" s="1170"/>
      <c r="E46" s="1170"/>
      <c r="F46" s="1170"/>
      <c r="G46" s="1170"/>
      <c r="H46" s="1170"/>
      <c r="I46" s="1170"/>
      <c r="J46" s="1170"/>
      <c r="K46" s="1171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5.75" customHeight="1" thickBot="1">
      <c r="A47" s="1182"/>
      <c r="B47" s="1134"/>
      <c r="C47" s="1169" t="s">
        <v>4730</v>
      </c>
      <c r="D47" s="1170"/>
      <c r="E47" s="1170"/>
      <c r="F47" s="1170"/>
      <c r="G47" s="1170"/>
      <c r="H47" s="1170"/>
      <c r="I47" s="1170"/>
      <c r="J47" s="1170"/>
      <c r="K47" s="1171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.75" customHeight="1" thickBot="1">
      <c r="A48" s="1182"/>
      <c r="B48" s="1134"/>
      <c r="C48" s="1169" t="s">
        <v>4731</v>
      </c>
      <c r="D48" s="1170"/>
      <c r="E48" s="1170"/>
      <c r="F48" s="1170"/>
      <c r="G48" s="1170"/>
      <c r="H48" s="1170"/>
      <c r="I48" s="1170"/>
      <c r="J48" s="1170"/>
      <c r="K48" s="1171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75" customHeight="1" thickBot="1">
      <c r="A49" s="1183"/>
      <c r="B49" s="1136"/>
      <c r="C49" s="1737" t="s">
        <v>4732</v>
      </c>
      <c r="D49" s="3676"/>
      <c r="E49" s="3676"/>
      <c r="F49" s="3676"/>
      <c r="G49" s="3676"/>
      <c r="H49" s="3676"/>
      <c r="I49" s="3676"/>
      <c r="J49" s="3676"/>
      <c r="K49" s="3677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8" customHeight="1" thickBot="1">
      <c r="A50" s="1051" t="s">
        <v>2134</v>
      </c>
      <c r="B50" s="1049"/>
      <c r="C50" s="1049"/>
      <c r="D50" s="1049"/>
      <c r="E50" s="1049"/>
      <c r="F50" s="1049"/>
      <c r="G50" s="1049"/>
      <c r="H50" s="1049"/>
      <c r="I50" s="1049"/>
      <c r="J50" s="1049"/>
      <c r="K50" s="1050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5.75" customHeight="1" thickBot="1">
      <c r="A51" s="498" t="s">
        <v>2135</v>
      </c>
      <c r="B51" s="499"/>
      <c r="C51" s="499"/>
      <c r="D51" s="499"/>
      <c r="E51" s="500"/>
      <c r="F51" s="3734">
        <v>15</v>
      </c>
      <c r="G51" s="3735"/>
      <c r="H51" s="3735"/>
      <c r="I51" s="3735"/>
      <c r="J51" s="3735"/>
      <c r="K51" s="3736"/>
      <c r="L51" s="496" t="s">
        <v>2136</v>
      </c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" customHeight="1" thickBot="1">
      <c r="A52" s="11" t="s">
        <v>2137</v>
      </c>
      <c r="B52" s="501"/>
      <c r="C52" s="501"/>
      <c r="D52" s="501"/>
      <c r="E52" s="502"/>
      <c r="F52" s="3737">
        <v>10</v>
      </c>
      <c r="G52" s="3738"/>
      <c r="H52" s="3738"/>
      <c r="I52" s="3738"/>
      <c r="J52" s="3738"/>
      <c r="K52" s="3739"/>
      <c r="L52" s="496" t="s">
        <v>2138</v>
      </c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5" customHeight="1" thickBot="1">
      <c r="A53" s="404" t="s">
        <v>2139</v>
      </c>
      <c r="B53" s="503"/>
      <c r="C53" s="503"/>
      <c r="D53" s="503"/>
      <c r="E53" s="504"/>
      <c r="F53" s="1184" t="s">
        <v>4575</v>
      </c>
      <c r="G53" s="3740"/>
      <c r="H53" s="3740"/>
      <c r="I53" s="3740"/>
      <c r="J53" s="3740"/>
      <c r="K53" s="3741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3" customHeight="1" thickBot="1">
      <c r="A54" s="2461" t="s">
        <v>4733</v>
      </c>
      <c r="B54" s="2462"/>
      <c r="C54" s="2462"/>
      <c r="D54" s="2462"/>
      <c r="E54" s="2462"/>
      <c r="F54" s="2278" t="s">
        <v>4734</v>
      </c>
      <c r="G54" s="3789"/>
      <c r="H54" s="3789"/>
      <c r="I54" s="3789"/>
      <c r="J54" s="3789"/>
      <c r="K54" s="3820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 thickBot="1">
      <c r="A55" s="494"/>
      <c r="B55" s="494"/>
      <c r="C55" s="494"/>
      <c r="D55" s="494"/>
      <c r="E55" s="494"/>
      <c r="F55" s="518"/>
      <c r="G55" s="518"/>
      <c r="H55" s="518"/>
      <c r="I55" s="518"/>
      <c r="J55" s="518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2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9:B39"/>
    <mergeCell ref="C39:K39"/>
    <mergeCell ref="A40:B44"/>
    <mergeCell ref="C40:K40"/>
    <mergeCell ref="C41:K41"/>
    <mergeCell ref="C42:K42"/>
    <mergeCell ref="C43:K43"/>
    <mergeCell ref="C44:K44"/>
    <mergeCell ref="A34:E34"/>
    <mergeCell ref="F34:G34"/>
    <mergeCell ref="H34:I34"/>
    <mergeCell ref="J34:K34"/>
    <mergeCell ref="A35:B38"/>
    <mergeCell ref="C35:K35"/>
    <mergeCell ref="C36:K36"/>
    <mergeCell ref="C37:K37"/>
    <mergeCell ref="C38:K38"/>
    <mergeCell ref="A50:K50"/>
    <mergeCell ref="F51:K51"/>
    <mergeCell ref="F52:K52"/>
    <mergeCell ref="F53:K53"/>
    <mergeCell ref="A54:E54"/>
    <mergeCell ref="F54:K54"/>
    <mergeCell ref="A45:B49"/>
    <mergeCell ref="C45:K45"/>
    <mergeCell ref="C46:K46"/>
    <mergeCell ref="C47:K47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DF191-0AC3-4E52-AFEF-4FB3BEBEBFCE}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5703125" style="495" customWidth="1"/>
    <col min="12" max="16" width="9.140625" style="525" customWidth="1"/>
    <col min="17" max="17" width="13.85546875" style="525" customWidth="1"/>
    <col min="18" max="18" width="9.140625" style="525" customWidth="1"/>
    <col min="19" max="16384" width="8.85546875" style="495"/>
  </cols>
  <sheetData>
    <row r="1" spans="1:30" ht="30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192" t="s">
        <v>4735</v>
      </c>
      <c r="J1" s="3716"/>
      <c r="K1" s="3715"/>
      <c r="L1" s="519"/>
      <c r="M1" s="519"/>
      <c r="N1" s="519"/>
      <c r="O1" s="519"/>
      <c r="P1" s="519"/>
      <c r="Q1" s="519"/>
      <c r="R1" s="519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0" customHeight="1" thickBot="1">
      <c r="A2" s="2514" t="s">
        <v>2067</v>
      </c>
      <c r="B2" s="2515"/>
      <c r="C2" s="2516"/>
      <c r="D2" s="3831" t="s">
        <v>4500</v>
      </c>
      <c r="E2" s="3832"/>
      <c r="F2" s="1051" t="s">
        <v>2069</v>
      </c>
      <c r="G2" s="1049"/>
      <c r="H2" s="1050"/>
      <c r="I2" s="1192" t="s">
        <v>2327</v>
      </c>
      <c r="J2" s="3716"/>
      <c r="K2" s="3715"/>
      <c r="L2" s="519"/>
      <c r="M2" s="519"/>
      <c r="N2" s="519"/>
      <c r="O2" s="519"/>
      <c r="P2" s="519"/>
      <c r="Q2" s="519"/>
      <c r="R2" s="519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8" customHeight="1" thickBot="1">
      <c r="A3" s="3846" t="s">
        <v>2071</v>
      </c>
      <c r="B3" s="3847"/>
      <c r="C3" s="3848"/>
      <c r="D3" s="3712">
        <v>15</v>
      </c>
      <c r="E3" s="3713"/>
      <c r="F3" s="1051" t="s">
        <v>2072</v>
      </c>
      <c r="G3" s="1049"/>
      <c r="H3" s="1050"/>
      <c r="I3" s="3712">
        <v>1</v>
      </c>
      <c r="J3" s="3714"/>
      <c r="K3" s="3713"/>
      <c r="L3" s="519"/>
      <c r="M3" s="519"/>
      <c r="N3" s="519"/>
      <c r="O3" s="519"/>
      <c r="P3" s="519"/>
      <c r="Q3" s="519"/>
      <c r="R3" s="519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8" customHeight="1" thickBot="1">
      <c r="A4" s="1051" t="s">
        <v>2073</v>
      </c>
      <c r="B4" s="1049"/>
      <c r="C4" s="1050"/>
      <c r="D4" s="1192" t="s">
        <v>2074</v>
      </c>
      <c r="E4" s="3715"/>
      <c r="F4" s="1051" t="s">
        <v>2075</v>
      </c>
      <c r="G4" s="1049"/>
      <c r="H4" s="1050"/>
      <c r="I4" s="1537" t="s">
        <v>2157</v>
      </c>
      <c r="J4" s="3714"/>
      <c r="K4" s="3713"/>
      <c r="L4" s="520" t="s">
        <v>2077</v>
      </c>
      <c r="M4" s="519"/>
      <c r="N4" s="519"/>
      <c r="O4" s="519"/>
      <c r="P4" s="519"/>
      <c r="Q4" s="519"/>
      <c r="R4" s="519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8" customHeight="1" thickBot="1">
      <c r="A5" s="1051" t="s">
        <v>2078</v>
      </c>
      <c r="B5" s="1049"/>
      <c r="C5" s="1050"/>
      <c r="D5" s="1537" t="s">
        <v>2079</v>
      </c>
      <c r="E5" s="3713"/>
      <c r="F5" s="1051" t="s">
        <v>2080</v>
      </c>
      <c r="G5" s="1049"/>
      <c r="H5" s="1050"/>
      <c r="I5" s="1537" t="s">
        <v>2081</v>
      </c>
      <c r="J5" s="3714"/>
      <c r="K5" s="3713"/>
      <c r="L5" s="3255" t="s">
        <v>2082</v>
      </c>
      <c r="M5" s="3256"/>
      <c r="N5" s="3256"/>
      <c r="O5" s="3256"/>
      <c r="P5" s="3256"/>
      <c r="Q5" s="3256"/>
      <c r="R5" s="519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8" customHeight="1" thickBot="1">
      <c r="A6" s="1051" t="s">
        <v>2083</v>
      </c>
      <c r="B6" s="1049"/>
      <c r="C6" s="1058"/>
      <c r="D6" s="1540" t="s">
        <v>4736</v>
      </c>
      <c r="E6" s="3844"/>
      <c r="F6" s="3844"/>
      <c r="G6" s="3844"/>
      <c r="H6" s="3844"/>
      <c r="I6" s="3844"/>
      <c r="J6" s="3844"/>
      <c r="K6" s="3845"/>
      <c r="L6" s="3256"/>
      <c r="M6" s="3256"/>
      <c r="N6" s="3256"/>
      <c r="O6" s="3256"/>
      <c r="P6" s="3256"/>
      <c r="Q6" s="3256"/>
      <c r="R6" s="519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120.75" customHeight="1" thickBot="1">
      <c r="A7" s="1203" t="s">
        <v>2084</v>
      </c>
      <c r="B7" s="1078"/>
      <c r="C7" s="2274"/>
      <c r="D7" s="1065" t="s">
        <v>4737</v>
      </c>
      <c r="E7" s="3704"/>
      <c r="F7" s="3704"/>
      <c r="G7" s="3704"/>
      <c r="H7" s="3704"/>
      <c r="I7" s="3704"/>
      <c r="J7" s="3704"/>
      <c r="K7" s="3705"/>
      <c r="L7" s="519"/>
      <c r="M7" s="519"/>
      <c r="N7" s="519"/>
      <c r="O7" s="519"/>
      <c r="P7" s="519"/>
      <c r="Q7" s="519"/>
      <c r="R7" s="519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3.2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519"/>
      <c r="M8" s="519"/>
      <c r="N8" s="519"/>
      <c r="O8" s="519"/>
      <c r="P8" s="519"/>
      <c r="Q8" s="519"/>
      <c r="R8" s="519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93" customHeight="1">
      <c r="A9" s="880" t="s">
        <v>2160</v>
      </c>
      <c r="B9" s="881"/>
      <c r="C9" s="2269"/>
      <c r="D9" s="1112" t="s">
        <v>4738</v>
      </c>
      <c r="E9" s="1179"/>
      <c r="F9" s="1179"/>
      <c r="G9" s="1179"/>
      <c r="H9" s="1179"/>
      <c r="I9" s="1179"/>
      <c r="J9" s="1179"/>
      <c r="K9" s="1180"/>
      <c r="L9" s="519"/>
      <c r="M9" s="519"/>
      <c r="N9" s="519"/>
      <c r="O9" s="519"/>
      <c r="P9" s="519"/>
      <c r="Q9" s="519"/>
      <c r="R9" s="519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62.25" customHeight="1">
      <c r="A10" s="883"/>
      <c r="B10" s="884"/>
      <c r="C10" s="2271"/>
      <c r="D10" s="930" t="s">
        <v>4739</v>
      </c>
      <c r="E10" s="3674"/>
      <c r="F10" s="3674"/>
      <c r="G10" s="3674"/>
      <c r="H10" s="3674"/>
      <c r="I10" s="3674"/>
      <c r="J10" s="3674"/>
      <c r="K10" s="3675"/>
      <c r="L10" s="519"/>
      <c r="M10" s="519"/>
      <c r="N10" s="519"/>
      <c r="O10" s="519"/>
      <c r="P10" s="519"/>
      <c r="Q10" s="519"/>
      <c r="R10" s="519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7.25" customHeight="1" thickBot="1">
      <c r="A11" s="886"/>
      <c r="B11" s="887"/>
      <c r="C11" s="2270"/>
      <c r="D11" s="932" t="s">
        <v>4740</v>
      </c>
      <c r="E11" s="3676"/>
      <c r="F11" s="3676"/>
      <c r="G11" s="3676"/>
      <c r="H11" s="3676"/>
      <c r="I11" s="3676"/>
      <c r="J11" s="3676"/>
      <c r="K11" s="3677"/>
      <c r="L11" s="519"/>
      <c r="M11" s="519"/>
      <c r="N11" s="519"/>
      <c r="O11" s="519"/>
      <c r="P11" s="519"/>
      <c r="Q11" s="521"/>
      <c r="R11" s="519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>
      <c r="A12" s="880" t="s">
        <v>2087</v>
      </c>
      <c r="B12" s="881"/>
      <c r="C12" s="2269"/>
      <c r="D12" s="1112" t="s">
        <v>4741</v>
      </c>
      <c r="E12" s="1179"/>
      <c r="F12" s="1179"/>
      <c r="G12" s="1179"/>
      <c r="H12" s="1179"/>
      <c r="I12" s="1179"/>
      <c r="J12" s="1179"/>
      <c r="K12" s="1180"/>
      <c r="L12" s="519"/>
      <c r="M12" s="519"/>
      <c r="N12" s="519"/>
      <c r="O12" s="519"/>
      <c r="P12" s="519"/>
      <c r="Q12" s="519"/>
      <c r="R12" s="519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90.75" customHeight="1" thickBot="1">
      <c r="A13" s="886"/>
      <c r="B13" s="887"/>
      <c r="C13" s="2270"/>
      <c r="D13" s="3843" t="s">
        <v>4742</v>
      </c>
      <c r="E13" s="1173"/>
      <c r="F13" s="1173"/>
      <c r="G13" s="1173"/>
      <c r="H13" s="1173"/>
      <c r="I13" s="1173"/>
      <c r="J13" s="1173"/>
      <c r="K13" s="1174"/>
      <c r="L13" s="519"/>
      <c r="M13" s="519"/>
      <c r="N13" s="519"/>
      <c r="O13" s="519"/>
      <c r="P13" s="519"/>
      <c r="Q13" s="519"/>
      <c r="R13" s="519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0.75" customHeight="1">
      <c r="A14" s="880" t="s">
        <v>2088</v>
      </c>
      <c r="B14" s="881"/>
      <c r="C14" s="2269"/>
      <c r="D14" s="891" t="s">
        <v>4743</v>
      </c>
      <c r="E14" s="3802"/>
      <c r="F14" s="3802"/>
      <c r="G14" s="3802"/>
      <c r="H14" s="3802"/>
      <c r="I14" s="3802"/>
      <c r="J14" s="3802"/>
      <c r="K14" s="3819"/>
      <c r="L14" s="519"/>
      <c r="M14" s="519"/>
      <c r="N14" s="519"/>
      <c r="O14" s="519"/>
      <c r="P14" s="519"/>
      <c r="Q14" s="519"/>
      <c r="R14" s="519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62.25" customHeight="1" thickBot="1">
      <c r="A15" s="886"/>
      <c r="B15" s="887"/>
      <c r="C15" s="2270"/>
      <c r="D15" s="932" t="s">
        <v>4744</v>
      </c>
      <c r="E15" s="3676"/>
      <c r="F15" s="3676"/>
      <c r="G15" s="3676"/>
      <c r="H15" s="3676"/>
      <c r="I15" s="3676"/>
      <c r="J15" s="3676"/>
      <c r="K15" s="3677"/>
      <c r="L15" s="519"/>
      <c r="M15" s="519"/>
      <c r="N15" s="519"/>
      <c r="O15" s="519"/>
      <c r="P15" s="519"/>
      <c r="Q15" s="519"/>
      <c r="R15" s="519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6.5" customHeight="1" thickBot="1">
      <c r="A16" s="905" t="s">
        <v>2089</v>
      </c>
      <c r="B16" s="906"/>
      <c r="C16" s="2273"/>
      <c r="D16" s="928" t="s">
        <v>1932</v>
      </c>
      <c r="E16" s="3678"/>
      <c r="F16" s="3678"/>
      <c r="G16" s="3678"/>
      <c r="H16" s="3678"/>
      <c r="I16" s="3678"/>
      <c r="J16" s="3678"/>
      <c r="K16" s="3679"/>
      <c r="L16" s="3255" t="s">
        <v>2090</v>
      </c>
      <c r="M16" s="3256"/>
      <c r="N16" s="3256"/>
      <c r="O16" s="3256"/>
      <c r="P16" s="3256"/>
      <c r="Q16" s="3256"/>
      <c r="R16" s="3256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18" customHeight="1" thickBot="1">
      <c r="A17" s="47" t="s">
        <v>2091</v>
      </c>
      <c r="B17" s="76"/>
      <c r="C17" s="522"/>
      <c r="D17" s="2739" t="s">
        <v>2592</v>
      </c>
      <c r="E17" s="3836"/>
      <c r="F17" s="3836"/>
      <c r="G17" s="3836"/>
      <c r="H17" s="3836"/>
      <c r="I17" s="3836"/>
      <c r="J17" s="3836"/>
      <c r="K17" s="3837"/>
      <c r="L17" s="3257" t="s">
        <v>2092</v>
      </c>
      <c r="M17" s="3258"/>
      <c r="N17" s="3258"/>
      <c r="O17" s="3258"/>
      <c r="P17" s="3258"/>
      <c r="Q17" s="3258"/>
      <c r="R17" s="3258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75" customHeight="1" thickBot="1">
      <c r="A18" s="3838" t="s">
        <v>2093</v>
      </c>
      <c r="B18" s="3839"/>
      <c r="C18" s="3839"/>
      <c r="D18" s="3839"/>
      <c r="E18" s="3840"/>
      <c r="F18" s="3794" t="s">
        <v>2094</v>
      </c>
      <c r="G18" s="3841"/>
      <c r="H18" s="3794" t="s">
        <v>2095</v>
      </c>
      <c r="I18" s="3841"/>
      <c r="J18" s="3794" t="s">
        <v>2096</v>
      </c>
      <c r="K18" s="3795"/>
      <c r="L18" s="3842" t="s">
        <v>2097</v>
      </c>
      <c r="M18" s="3256"/>
      <c r="N18" s="3256"/>
      <c r="O18" s="3256"/>
      <c r="P18" s="3256"/>
      <c r="Q18" s="3256"/>
      <c r="R18" s="325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47.25" customHeight="1">
      <c r="A19" s="3754" t="s">
        <v>4745</v>
      </c>
      <c r="B19" s="3755"/>
      <c r="C19" s="3755"/>
      <c r="D19" s="3755"/>
      <c r="E19" s="3756"/>
      <c r="F19" s="3757" t="s">
        <v>2099</v>
      </c>
      <c r="G19" s="3758"/>
      <c r="H19" s="3759" t="s">
        <v>2164</v>
      </c>
      <c r="I19" s="3756"/>
      <c r="J19" s="3759" t="s">
        <v>4746</v>
      </c>
      <c r="K19" s="3760"/>
      <c r="L19" s="519"/>
      <c r="M19" s="519"/>
      <c r="N19" s="519"/>
      <c r="O19" s="519"/>
      <c r="P19" s="519"/>
      <c r="Q19" s="519"/>
      <c r="R19" s="519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60.75" customHeight="1">
      <c r="A20" s="1169" t="s">
        <v>4747</v>
      </c>
      <c r="B20" s="1170"/>
      <c r="C20" s="1170"/>
      <c r="D20" s="1170"/>
      <c r="E20" s="1170"/>
      <c r="F20" s="857" t="s">
        <v>2099</v>
      </c>
      <c r="G20" s="3753"/>
      <c r="H20" s="2362" t="s">
        <v>63</v>
      </c>
      <c r="I20" s="1170"/>
      <c r="J20" s="2268" t="s">
        <v>4748</v>
      </c>
      <c r="K20" s="3675"/>
      <c r="L20" s="519"/>
      <c r="M20" s="519"/>
      <c r="N20" s="519"/>
      <c r="O20" s="519"/>
      <c r="P20" s="519"/>
      <c r="Q20" s="519"/>
      <c r="R20" s="519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6.5" customHeight="1">
      <c r="A21" s="1169" t="s">
        <v>4749</v>
      </c>
      <c r="B21" s="1170"/>
      <c r="C21" s="1170"/>
      <c r="D21" s="1170"/>
      <c r="E21" s="1170"/>
      <c r="F21" s="857" t="s">
        <v>2099</v>
      </c>
      <c r="G21" s="3753"/>
      <c r="H21" s="2362" t="s">
        <v>66</v>
      </c>
      <c r="I21" s="1170"/>
      <c r="J21" s="2362" t="s">
        <v>4750</v>
      </c>
      <c r="K21" s="1171"/>
      <c r="L21" s="519"/>
      <c r="M21" s="519"/>
      <c r="N21" s="519"/>
      <c r="O21" s="519"/>
      <c r="P21" s="519"/>
      <c r="Q21" s="519"/>
      <c r="R21" s="519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5.75" customHeight="1">
      <c r="A22" s="1169" t="s">
        <v>4751</v>
      </c>
      <c r="B22" s="1170"/>
      <c r="C22" s="1170"/>
      <c r="D22" s="1170"/>
      <c r="E22" s="1170"/>
      <c r="F22" s="857" t="s">
        <v>2099</v>
      </c>
      <c r="G22" s="3753"/>
      <c r="H22" s="2362" t="s">
        <v>69</v>
      </c>
      <c r="I22" s="1170"/>
      <c r="J22" s="2362" t="s">
        <v>4752</v>
      </c>
      <c r="K22" s="1171"/>
      <c r="L22" s="519"/>
      <c r="M22" s="519"/>
      <c r="N22" s="519"/>
      <c r="O22" s="519"/>
      <c r="P22" s="519"/>
      <c r="Q22" s="519"/>
      <c r="R22" s="519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31.5" customHeight="1">
      <c r="A23" s="944" t="s">
        <v>4753</v>
      </c>
      <c r="B23" s="3674"/>
      <c r="C23" s="3674"/>
      <c r="D23" s="3674"/>
      <c r="E23" s="3699"/>
      <c r="F23" s="857" t="s">
        <v>2099</v>
      </c>
      <c r="G23" s="3753"/>
      <c r="H23" s="2268" t="s">
        <v>71</v>
      </c>
      <c r="I23" s="3699"/>
      <c r="J23" s="2268" t="s">
        <v>4746</v>
      </c>
      <c r="K23" s="3675"/>
      <c r="L23" s="519"/>
      <c r="M23" s="519"/>
      <c r="N23" s="519"/>
      <c r="O23" s="519"/>
      <c r="P23" s="519"/>
      <c r="Q23" s="519"/>
      <c r="R23" s="519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6.5" customHeight="1">
      <c r="A24" s="944" t="s">
        <v>4754</v>
      </c>
      <c r="B24" s="3674"/>
      <c r="C24" s="3674"/>
      <c r="D24" s="3674"/>
      <c r="E24" s="3699"/>
      <c r="F24" s="857" t="s">
        <v>2099</v>
      </c>
      <c r="G24" s="3753"/>
      <c r="H24" s="2268" t="s">
        <v>74</v>
      </c>
      <c r="I24" s="3699"/>
      <c r="J24" s="2268" t="s">
        <v>4755</v>
      </c>
      <c r="K24" s="3675"/>
      <c r="L24" s="519"/>
      <c r="M24" s="519"/>
      <c r="N24" s="519"/>
      <c r="O24" s="519"/>
      <c r="P24" s="519"/>
      <c r="Q24" s="519"/>
      <c r="R24" s="519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0" customHeight="1">
      <c r="A25" s="944" t="s">
        <v>4756</v>
      </c>
      <c r="B25" s="3674"/>
      <c r="C25" s="3674"/>
      <c r="D25" s="3674"/>
      <c r="E25" s="3699"/>
      <c r="F25" s="857" t="s">
        <v>2099</v>
      </c>
      <c r="G25" s="3753"/>
      <c r="H25" s="2268" t="s">
        <v>77</v>
      </c>
      <c r="I25" s="3699"/>
      <c r="J25" s="2268" t="s">
        <v>4755</v>
      </c>
      <c r="K25" s="3675"/>
      <c r="L25" s="519"/>
      <c r="M25" s="519"/>
      <c r="N25" s="519"/>
      <c r="O25" s="519"/>
      <c r="P25" s="519"/>
      <c r="Q25" s="519"/>
      <c r="R25" s="519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5.75" customHeight="1">
      <c r="A26" s="944" t="s">
        <v>4757</v>
      </c>
      <c r="B26" s="3674"/>
      <c r="C26" s="3674"/>
      <c r="D26" s="3674"/>
      <c r="E26" s="3699"/>
      <c r="F26" s="857" t="s">
        <v>2099</v>
      </c>
      <c r="G26" s="3753"/>
      <c r="H26" s="2268" t="s">
        <v>77</v>
      </c>
      <c r="I26" s="3699"/>
      <c r="J26" s="2268" t="s">
        <v>4755</v>
      </c>
      <c r="K26" s="3675"/>
      <c r="L26" s="519"/>
      <c r="M26" s="519"/>
      <c r="N26" s="519"/>
      <c r="O26" s="519"/>
      <c r="P26" s="519"/>
      <c r="Q26" s="519"/>
      <c r="R26" s="519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1.5" customHeight="1">
      <c r="A27" s="944" t="s">
        <v>4758</v>
      </c>
      <c r="B27" s="3674"/>
      <c r="C27" s="3674"/>
      <c r="D27" s="3674"/>
      <c r="E27" s="3699"/>
      <c r="F27" s="857" t="s">
        <v>2099</v>
      </c>
      <c r="G27" s="3753"/>
      <c r="H27" s="2268" t="s">
        <v>77</v>
      </c>
      <c r="I27" s="3699"/>
      <c r="J27" s="2268" t="s">
        <v>4755</v>
      </c>
      <c r="K27" s="3675"/>
      <c r="L27" s="519"/>
      <c r="M27" s="519"/>
      <c r="N27" s="519"/>
      <c r="O27" s="519"/>
      <c r="P27" s="519"/>
      <c r="Q27" s="519"/>
      <c r="R27" s="519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5" customHeight="1">
      <c r="A28" s="944" t="s">
        <v>4759</v>
      </c>
      <c r="B28" s="3674"/>
      <c r="C28" s="3674"/>
      <c r="D28" s="3674"/>
      <c r="E28" s="3699"/>
      <c r="F28" s="857" t="s">
        <v>2099</v>
      </c>
      <c r="G28" s="3753"/>
      <c r="H28" s="2268" t="s">
        <v>82</v>
      </c>
      <c r="I28" s="3699"/>
      <c r="J28" s="2268" t="s">
        <v>4760</v>
      </c>
      <c r="K28" s="3675"/>
      <c r="L28" s="519"/>
      <c r="M28" s="519"/>
      <c r="N28" s="519"/>
      <c r="O28" s="519"/>
      <c r="P28" s="519"/>
      <c r="Q28" s="519"/>
      <c r="R28" s="519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2.25" customHeight="1">
      <c r="A29" s="944" t="s">
        <v>4761</v>
      </c>
      <c r="B29" s="3674"/>
      <c r="C29" s="3674"/>
      <c r="D29" s="3674"/>
      <c r="E29" s="3699"/>
      <c r="F29" s="857" t="s">
        <v>2099</v>
      </c>
      <c r="G29" s="3753"/>
      <c r="H29" s="2268" t="s">
        <v>82</v>
      </c>
      <c r="I29" s="3699"/>
      <c r="J29" s="2268" t="s">
        <v>4760</v>
      </c>
      <c r="K29" s="3675"/>
      <c r="L29" s="519"/>
      <c r="M29" s="519"/>
      <c r="N29" s="519"/>
      <c r="O29" s="519"/>
      <c r="P29" s="519"/>
      <c r="Q29" s="519"/>
      <c r="R29" s="519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0.75" customHeight="1">
      <c r="A30" s="944" t="s">
        <v>4762</v>
      </c>
      <c r="B30" s="3674"/>
      <c r="C30" s="3674"/>
      <c r="D30" s="3674"/>
      <c r="E30" s="3699"/>
      <c r="F30" s="857" t="s">
        <v>2099</v>
      </c>
      <c r="G30" s="3753"/>
      <c r="H30" s="2268" t="s">
        <v>82</v>
      </c>
      <c r="I30" s="3699"/>
      <c r="J30" s="2268" t="s">
        <v>4760</v>
      </c>
      <c r="K30" s="3675"/>
      <c r="L30" s="519"/>
      <c r="M30" s="519"/>
      <c r="N30" s="519"/>
      <c r="O30" s="519"/>
      <c r="P30" s="519"/>
      <c r="Q30" s="519"/>
      <c r="R30" s="519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61.5" customHeight="1">
      <c r="A31" s="944" t="s">
        <v>4763</v>
      </c>
      <c r="B31" s="3674"/>
      <c r="C31" s="3674"/>
      <c r="D31" s="3674"/>
      <c r="E31" s="3699"/>
      <c r="F31" s="857" t="s">
        <v>2099</v>
      </c>
      <c r="G31" s="3753"/>
      <c r="H31" s="2268" t="s">
        <v>82</v>
      </c>
      <c r="I31" s="3699"/>
      <c r="J31" s="2268" t="s">
        <v>4760</v>
      </c>
      <c r="K31" s="3675"/>
      <c r="L31" s="519"/>
      <c r="M31" s="519"/>
      <c r="N31" s="519"/>
      <c r="O31" s="519"/>
      <c r="P31" s="519"/>
      <c r="Q31" s="519"/>
      <c r="R31" s="519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1.5" customHeight="1">
      <c r="A32" s="944" t="s">
        <v>4764</v>
      </c>
      <c r="B32" s="3674"/>
      <c r="C32" s="3674"/>
      <c r="D32" s="3674"/>
      <c r="E32" s="3699"/>
      <c r="F32" s="857" t="s">
        <v>2099</v>
      </c>
      <c r="G32" s="3753"/>
      <c r="H32" s="2268" t="s">
        <v>82</v>
      </c>
      <c r="I32" s="3699"/>
      <c r="J32" s="2268" t="s">
        <v>4760</v>
      </c>
      <c r="K32" s="3675"/>
      <c r="L32" s="519"/>
      <c r="M32" s="519"/>
      <c r="N32" s="519"/>
      <c r="O32" s="519"/>
      <c r="P32" s="519"/>
      <c r="Q32" s="519"/>
      <c r="R32" s="519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46.5" customHeight="1" thickBot="1">
      <c r="A33" s="1737" t="s">
        <v>4765</v>
      </c>
      <c r="B33" s="3676"/>
      <c r="C33" s="3676"/>
      <c r="D33" s="3676"/>
      <c r="E33" s="3706"/>
      <c r="F33" s="3307" t="s">
        <v>2099</v>
      </c>
      <c r="G33" s="3784"/>
      <c r="H33" s="3785" t="s">
        <v>2264</v>
      </c>
      <c r="I33" s="3706"/>
      <c r="J33" s="3785" t="s">
        <v>4766</v>
      </c>
      <c r="K33" s="3677"/>
      <c r="L33" s="519"/>
      <c r="M33" s="519"/>
      <c r="N33" s="519"/>
      <c r="O33" s="519"/>
      <c r="P33" s="519"/>
      <c r="Q33" s="519"/>
      <c r="R33" s="519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5" customHeight="1">
      <c r="A34" s="858" t="s">
        <v>2125</v>
      </c>
      <c r="B34" s="2265"/>
      <c r="C34" s="3747" t="s">
        <v>38</v>
      </c>
      <c r="D34" s="3748"/>
      <c r="E34" s="3748"/>
      <c r="F34" s="3748"/>
      <c r="G34" s="3748"/>
      <c r="H34" s="3748"/>
      <c r="I34" s="3748"/>
      <c r="J34" s="3748"/>
      <c r="K34" s="3749"/>
      <c r="L34" s="519"/>
      <c r="M34" s="519"/>
      <c r="N34" s="519"/>
      <c r="O34" s="519"/>
      <c r="P34" s="519"/>
      <c r="Q34" s="519"/>
      <c r="R34" s="519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5" customHeight="1">
      <c r="A35" s="860"/>
      <c r="B35" s="2266"/>
      <c r="C35" s="2468" t="s">
        <v>2423</v>
      </c>
      <c r="D35" s="3750"/>
      <c r="E35" s="3750"/>
      <c r="F35" s="3750"/>
      <c r="G35" s="3750"/>
      <c r="H35" s="3750"/>
      <c r="I35" s="3750"/>
      <c r="J35" s="3750"/>
      <c r="K35" s="3751"/>
      <c r="L35" s="519"/>
      <c r="M35" s="519"/>
      <c r="N35" s="519"/>
      <c r="O35" s="519"/>
      <c r="P35" s="519"/>
      <c r="Q35" s="519"/>
      <c r="R35" s="519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5" customHeight="1">
      <c r="A36" s="860"/>
      <c r="B36" s="2266"/>
      <c r="C36" s="2468" t="s">
        <v>2424</v>
      </c>
      <c r="D36" s="3750"/>
      <c r="E36" s="3750"/>
      <c r="F36" s="3750"/>
      <c r="G36" s="3750"/>
      <c r="H36" s="3750"/>
      <c r="I36" s="3750"/>
      <c r="J36" s="3750"/>
      <c r="K36" s="3751"/>
      <c r="L36" s="519"/>
      <c r="M36" s="519"/>
      <c r="N36" s="519"/>
      <c r="O36" s="519"/>
      <c r="P36" s="519"/>
      <c r="Q36" s="519"/>
      <c r="R36" s="519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5" customHeight="1">
      <c r="A37" s="860"/>
      <c r="B37" s="2266"/>
      <c r="C37" s="2468" t="s">
        <v>2425</v>
      </c>
      <c r="D37" s="3750"/>
      <c r="E37" s="3750"/>
      <c r="F37" s="3750"/>
      <c r="G37" s="3750"/>
      <c r="H37" s="3750"/>
      <c r="I37" s="3750"/>
      <c r="J37" s="3750"/>
      <c r="K37" s="3751"/>
      <c r="L37" s="519"/>
      <c r="M37" s="519"/>
      <c r="N37" s="519"/>
      <c r="O37" s="519"/>
      <c r="P37" s="519"/>
      <c r="Q37" s="519"/>
      <c r="R37" s="519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5" customHeight="1" thickBot="1">
      <c r="A38" s="862"/>
      <c r="B38" s="2267"/>
      <c r="C38" s="2455" t="s">
        <v>4767</v>
      </c>
      <c r="D38" s="3745"/>
      <c r="E38" s="3745"/>
      <c r="F38" s="3745"/>
      <c r="G38" s="3745"/>
      <c r="H38" s="3745"/>
      <c r="I38" s="3745"/>
      <c r="J38" s="3745"/>
      <c r="K38" s="3746"/>
      <c r="L38" s="519"/>
      <c r="M38" s="519"/>
      <c r="N38" s="519"/>
      <c r="O38" s="519"/>
      <c r="P38" s="519"/>
      <c r="Q38" s="519"/>
      <c r="R38" s="519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225" customHeight="1" thickBot="1">
      <c r="A39" s="905" t="s">
        <v>2126</v>
      </c>
      <c r="B39" s="2273"/>
      <c r="C39" s="928" t="s">
        <v>4768</v>
      </c>
      <c r="D39" s="3678"/>
      <c r="E39" s="3678"/>
      <c r="F39" s="3678"/>
      <c r="G39" s="3678"/>
      <c r="H39" s="3678"/>
      <c r="I39" s="3678"/>
      <c r="J39" s="3678"/>
      <c r="K39" s="3679"/>
      <c r="L39" s="519"/>
      <c r="M39" s="519"/>
      <c r="N39" s="519"/>
      <c r="O39" s="519"/>
      <c r="P39" s="519"/>
      <c r="Q39" s="519"/>
      <c r="R39" s="519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8" customHeight="1">
      <c r="A40" s="858" t="s">
        <v>2127</v>
      </c>
      <c r="B40" s="2265"/>
      <c r="C40" s="891" t="s">
        <v>96</v>
      </c>
      <c r="D40" s="3680"/>
      <c r="E40" s="3680"/>
      <c r="F40" s="3680"/>
      <c r="G40" s="3680"/>
      <c r="H40" s="3680"/>
      <c r="I40" s="3680"/>
      <c r="J40" s="3680"/>
      <c r="K40" s="3681"/>
      <c r="L40" s="519"/>
      <c r="M40" s="519"/>
      <c r="N40" s="519"/>
      <c r="O40" s="519"/>
      <c r="P40" s="519"/>
      <c r="Q40" s="519"/>
      <c r="R40" s="519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8" customHeight="1">
      <c r="A41" s="860"/>
      <c r="B41" s="2266"/>
      <c r="C41" s="930" t="s">
        <v>97</v>
      </c>
      <c r="D41" s="3674"/>
      <c r="E41" s="3674"/>
      <c r="F41" s="3674"/>
      <c r="G41" s="3674"/>
      <c r="H41" s="3674"/>
      <c r="I41" s="3674"/>
      <c r="J41" s="3674"/>
      <c r="K41" s="3675"/>
      <c r="L41" s="519"/>
      <c r="M41" s="519"/>
      <c r="N41" s="519"/>
      <c r="O41" s="519"/>
      <c r="P41" s="519"/>
      <c r="Q41" s="519"/>
      <c r="R41" s="519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>
      <c r="A42" s="860"/>
      <c r="B42" s="2266"/>
      <c r="C42" s="930" t="s">
        <v>98</v>
      </c>
      <c r="D42" s="3674"/>
      <c r="E42" s="3674"/>
      <c r="F42" s="3674"/>
      <c r="G42" s="3674"/>
      <c r="H42" s="3674"/>
      <c r="I42" s="3674"/>
      <c r="J42" s="3674"/>
      <c r="K42" s="3675"/>
      <c r="L42" s="519"/>
      <c r="M42" s="519"/>
      <c r="N42" s="519"/>
      <c r="O42" s="519"/>
      <c r="P42" s="519"/>
      <c r="Q42" s="519"/>
      <c r="R42" s="519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8" customHeight="1" thickBot="1">
      <c r="A43" s="862"/>
      <c r="B43" s="2267"/>
      <c r="C43" s="932" t="s">
        <v>99</v>
      </c>
      <c r="D43" s="3676"/>
      <c r="E43" s="3676"/>
      <c r="F43" s="3676"/>
      <c r="G43" s="3676"/>
      <c r="H43" s="3676"/>
      <c r="I43" s="3676"/>
      <c r="J43" s="3676"/>
      <c r="K43" s="3677"/>
      <c r="L43" s="519"/>
      <c r="M43" s="519"/>
      <c r="N43" s="519"/>
      <c r="O43" s="519"/>
      <c r="P43" s="519"/>
      <c r="Q43" s="519"/>
      <c r="R43" s="519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6.5" customHeight="1">
      <c r="A44" s="1181" t="s">
        <v>2133</v>
      </c>
      <c r="B44" s="1132"/>
      <c r="C44" s="1178" t="s">
        <v>100</v>
      </c>
      <c r="D44" s="1179"/>
      <c r="E44" s="1179"/>
      <c r="F44" s="1179"/>
      <c r="G44" s="1179"/>
      <c r="H44" s="1179"/>
      <c r="I44" s="1179"/>
      <c r="J44" s="1179"/>
      <c r="K44" s="1180"/>
      <c r="L44" s="519"/>
      <c r="M44" s="519"/>
      <c r="N44" s="519"/>
      <c r="O44" s="519"/>
      <c r="P44" s="519"/>
      <c r="Q44" s="519"/>
      <c r="R44" s="519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>
      <c r="A45" s="1182"/>
      <c r="B45" s="1134"/>
      <c r="C45" s="1169" t="s">
        <v>3227</v>
      </c>
      <c r="D45" s="1170"/>
      <c r="E45" s="1170"/>
      <c r="F45" s="1170"/>
      <c r="G45" s="1170"/>
      <c r="H45" s="1170"/>
      <c r="I45" s="1170"/>
      <c r="J45" s="1170"/>
      <c r="K45" s="1171"/>
      <c r="L45" s="519"/>
      <c r="M45" s="519"/>
      <c r="N45" s="519"/>
      <c r="O45" s="519"/>
      <c r="P45" s="519"/>
      <c r="Q45" s="519"/>
      <c r="R45" s="519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>
      <c r="A46" s="1182"/>
      <c r="B46" s="1134"/>
      <c r="C46" s="1169" t="s">
        <v>4769</v>
      </c>
      <c r="D46" s="1170"/>
      <c r="E46" s="1170"/>
      <c r="F46" s="1170"/>
      <c r="G46" s="1170"/>
      <c r="H46" s="1170"/>
      <c r="I46" s="1170"/>
      <c r="J46" s="1170"/>
      <c r="K46" s="1171"/>
      <c r="L46" s="519"/>
      <c r="M46" s="519"/>
      <c r="N46" s="519"/>
      <c r="O46" s="519"/>
      <c r="P46" s="519"/>
      <c r="Q46" s="519"/>
      <c r="R46" s="519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>
      <c r="A47" s="1182"/>
      <c r="B47" s="1134"/>
      <c r="C47" s="1169" t="s">
        <v>2580</v>
      </c>
      <c r="D47" s="1170"/>
      <c r="E47" s="1170"/>
      <c r="F47" s="1170"/>
      <c r="G47" s="1170"/>
      <c r="H47" s="1170"/>
      <c r="I47" s="1170"/>
      <c r="J47" s="1170"/>
      <c r="K47" s="1171"/>
      <c r="L47" s="519"/>
      <c r="M47" s="519"/>
      <c r="N47" s="519"/>
      <c r="O47" s="519"/>
      <c r="P47" s="519"/>
      <c r="Q47" s="519"/>
      <c r="R47" s="519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5" customHeight="1">
      <c r="A48" s="1182"/>
      <c r="B48" s="1134"/>
      <c r="C48" s="1169" t="s">
        <v>3224</v>
      </c>
      <c r="D48" s="1170"/>
      <c r="E48" s="1170"/>
      <c r="F48" s="1170"/>
      <c r="G48" s="1170"/>
      <c r="H48" s="1170"/>
      <c r="I48" s="1170"/>
      <c r="J48" s="1170"/>
      <c r="K48" s="1171"/>
      <c r="L48" s="519"/>
      <c r="M48" s="519"/>
      <c r="N48" s="519"/>
      <c r="O48" s="519"/>
      <c r="P48" s="519"/>
      <c r="Q48" s="519"/>
      <c r="R48" s="519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3"/>
      <c r="B49" s="1136"/>
      <c r="C49" s="1172" t="s">
        <v>4770</v>
      </c>
      <c r="D49" s="1173"/>
      <c r="E49" s="1173"/>
      <c r="F49" s="1173"/>
      <c r="G49" s="1173"/>
      <c r="H49" s="1173"/>
      <c r="I49" s="1173"/>
      <c r="J49" s="1173"/>
      <c r="K49" s="1174"/>
      <c r="L49" s="519"/>
      <c r="M49" s="519"/>
      <c r="N49" s="519"/>
      <c r="O49" s="519"/>
      <c r="P49" s="519"/>
      <c r="Q49" s="519"/>
      <c r="R49" s="519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5.75" customHeight="1" thickBot="1">
      <c r="A50" s="1051" t="s">
        <v>2134</v>
      </c>
      <c r="B50" s="1049"/>
      <c r="C50" s="1049"/>
      <c r="D50" s="1049"/>
      <c r="E50" s="1049"/>
      <c r="F50" s="1049"/>
      <c r="G50" s="1049"/>
      <c r="H50" s="1049"/>
      <c r="I50" s="1049"/>
      <c r="J50" s="1049"/>
      <c r="K50" s="1050"/>
      <c r="L50" s="519"/>
      <c r="M50" s="519"/>
      <c r="N50" s="519"/>
      <c r="O50" s="519"/>
      <c r="P50" s="519"/>
      <c r="Q50" s="519"/>
      <c r="R50" s="519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149999999999999" customHeight="1">
      <c r="A51" s="498" t="s">
        <v>2135</v>
      </c>
      <c r="B51" s="499"/>
      <c r="C51" s="499"/>
      <c r="D51" s="499"/>
      <c r="E51" s="500"/>
      <c r="F51" s="3734">
        <v>15</v>
      </c>
      <c r="G51" s="3735"/>
      <c r="H51" s="3735"/>
      <c r="I51" s="3735"/>
      <c r="J51" s="3735"/>
      <c r="K51" s="3736"/>
      <c r="L51" s="520" t="s">
        <v>2136</v>
      </c>
      <c r="M51" s="519"/>
      <c r="N51" s="519"/>
      <c r="O51" s="519"/>
      <c r="P51" s="519"/>
      <c r="Q51" s="519"/>
      <c r="R51" s="519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.6" customHeight="1">
      <c r="A52" s="11" t="s">
        <v>2137</v>
      </c>
      <c r="B52" s="501"/>
      <c r="C52" s="501"/>
      <c r="D52" s="501"/>
      <c r="E52" s="502"/>
      <c r="F52" s="3737">
        <v>10</v>
      </c>
      <c r="G52" s="3738"/>
      <c r="H52" s="3738"/>
      <c r="I52" s="3738"/>
      <c r="J52" s="3738"/>
      <c r="K52" s="3739"/>
      <c r="L52" s="520" t="s">
        <v>2138</v>
      </c>
      <c r="M52" s="519"/>
      <c r="N52" s="519"/>
      <c r="O52" s="519"/>
      <c r="P52" s="519"/>
      <c r="Q52" s="519"/>
      <c r="R52" s="519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5" customHeight="1" thickBot="1">
      <c r="A53" s="404" t="s">
        <v>2139</v>
      </c>
      <c r="B53" s="503"/>
      <c r="C53" s="503"/>
      <c r="D53" s="503"/>
      <c r="E53" s="504"/>
      <c r="F53" s="1184" t="s">
        <v>4575</v>
      </c>
      <c r="G53" s="3740"/>
      <c r="H53" s="3740"/>
      <c r="I53" s="3740"/>
      <c r="J53" s="3740"/>
      <c r="K53" s="3741"/>
      <c r="L53" s="519"/>
      <c r="M53" s="519"/>
      <c r="N53" s="519"/>
      <c r="O53" s="519"/>
      <c r="P53" s="519"/>
      <c r="Q53" s="519"/>
      <c r="R53" s="519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1.5" customHeight="1" thickBot="1">
      <c r="A54" s="905" t="s">
        <v>2141</v>
      </c>
      <c r="B54" s="906"/>
      <c r="C54" s="906"/>
      <c r="D54" s="906"/>
      <c r="E54" s="2273"/>
      <c r="F54" s="3833" t="s">
        <v>4771</v>
      </c>
      <c r="G54" s="3834"/>
      <c r="H54" s="3834"/>
      <c r="I54" s="3834"/>
      <c r="J54" s="3834"/>
      <c r="K54" s="3835"/>
      <c r="L54" s="519"/>
      <c r="M54" s="519"/>
      <c r="N54" s="519"/>
      <c r="O54" s="519"/>
      <c r="P54" s="519"/>
      <c r="Q54" s="519"/>
      <c r="R54" s="519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23"/>
      <c r="M55" s="523"/>
      <c r="N55" s="523"/>
      <c r="O55" s="523"/>
      <c r="P55" s="523"/>
      <c r="Q55" s="523"/>
      <c r="R55" s="52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23"/>
      <c r="M56" s="523"/>
      <c r="N56" s="523"/>
      <c r="O56" s="523"/>
      <c r="P56" s="523"/>
      <c r="Q56" s="523"/>
      <c r="R56" s="52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23"/>
      <c r="M57" s="523"/>
      <c r="N57" s="523"/>
      <c r="O57" s="523"/>
      <c r="P57" s="523"/>
      <c r="Q57" s="523"/>
      <c r="R57" s="52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23"/>
      <c r="M58" s="523"/>
      <c r="N58" s="523"/>
      <c r="O58" s="523"/>
      <c r="P58" s="523"/>
      <c r="Q58" s="523"/>
      <c r="R58" s="52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23"/>
      <c r="M59" s="523"/>
      <c r="N59" s="523"/>
      <c r="O59" s="523"/>
      <c r="P59" s="523"/>
      <c r="Q59" s="523"/>
      <c r="R59" s="52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23"/>
      <c r="M60" s="523"/>
      <c r="N60" s="523"/>
      <c r="O60" s="523"/>
      <c r="P60" s="523"/>
      <c r="Q60" s="523"/>
      <c r="R60" s="523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23"/>
      <c r="M61" s="523"/>
      <c r="N61" s="523"/>
      <c r="O61" s="523"/>
      <c r="P61" s="523"/>
      <c r="Q61" s="523"/>
      <c r="R61" s="523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23"/>
      <c r="M62" s="523"/>
      <c r="N62" s="523"/>
      <c r="O62" s="523"/>
      <c r="P62" s="523"/>
      <c r="Q62" s="523"/>
      <c r="R62" s="523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23"/>
      <c r="M63" s="523"/>
      <c r="N63" s="523"/>
      <c r="O63" s="523"/>
      <c r="P63" s="523"/>
      <c r="Q63" s="523"/>
      <c r="R63" s="523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23"/>
      <c r="M64" s="523"/>
      <c r="N64" s="523"/>
      <c r="O64" s="523"/>
      <c r="P64" s="523"/>
      <c r="Q64" s="523"/>
      <c r="R64" s="523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23"/>
      <c r="M65" s="523"/>
      <c r="N65" s="523"/>
      <c r="O65" s="523"/>
      <c r="P65" s="523"/>
      <c r="Q65" s="523"/>
      <c r="R65" s="523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23"/>
      <c r="M66" s="523"/>
      <c r="N66" s="523"/>
      <c r="O66" s="523"/>
      <c r="P66" s="523"/>
      <c r="Q66" s="523"/>
      <c r="R66" s="523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23"/>
      <c r="M67" s="523"/>
      <c r="N67" s="523"/>
      <c r="O67" s="523"/>
      <c r="P67" s="523"/>
      <c r="Q67" s="523"/>
      <c r="R67" s="523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23"/>
      <c r="M68" s="523"/>
      <c r="N68" s="523"/>
      <c r="O68" s="523"/>
      <c r="P68" s="523"/>
      <c r="Q68" s="523"/>
      <c r="R68" s="523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23"/>
      <c r="M69" s="523"/>
      <c r="N69" s="523"/>
      <c r="O69" s="523"/>
      <c r="P69" s="523"/>
      <c r="Q69" s="523"/>
      <c r="R69" s="523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23"/>
      <c r="M70" s="523"/>
      <c r="N70" s="523"/>
      <c r="O70" s="523"/>
      <c r="P70" s="523"/>
      <c r="Q70" s="523"/>
      <c r="R70" s="523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23"/>
      <c r="M71" s="523"/>
      <c r="N71" s="523"/>
      <c r="O71" s="523"/>
      <c r="P71" s="523"/>
      <c r="Q71" s="523"/>
      <c r="R71" s="523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23"/>
      <c r="M72" s="523"/>
      <c r="N72" s="523"/>
      <c r="O72" s="523"/>
      <c r="P72" s="523"/>
      <c r="Q72" s="523"/>
      <c r="R72" s="523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23"/>
      <c r="M73" s="523"/>
      <c r="N73" s="523"/>
      <c r="O73" s="523"/>
      <c r="P73" s="523"/>
      <c r="Q73" s="523"/>
      <c r="R73" s="523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23"/>
      <c r="M74" s="523"/>
      <c r="N74" s="523"/>
      <c r="O74" s="523"/>
      <c r="P74" s="523"/>
      <c r="Q74" s="523"/>
      <c r="R74" s="523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23"/>
      <c r="M75" s="523"/>
      <c r="N75" s="523"/>
      <c r="O75" s="523"/>
      <c r="P75" s="523"/>
      <c r="Q75" s="523"/>
      <c r="R75" s="523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>
      <c r="A76" s="494"/>
      <c r="B76" s="494"/>
      <c r="C76" s="494"/>
      <c r="D76" s="494"/>
      <c r="E76" s="494"/>
      <c r="F76" s="494"/>
      <c r="G76" s="494"/>
      <c r="H76" s="494"/>
      <c r="I76" s="494"/>
      <c r="J76" s="494"/>
      <c r="K76" s="494"/>
      <c r="L76" s="523"/>
      <c r="M76" s="523"/>
      <c r="N76" s="523"/>
      <c r="O76" s="523"/>
      <c r="P76" s="523"/>
      <c r="Q76" s="523"/>
      <c r="R76" s="523"/>
      <c r="S76" s="494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>
      <c r="A77" s="494"/>
      <c r="B77" s="494"/>
      <c r="C77" s="494"/>
      <c r="D77" s="494"/>
      <c r="E77" s="494"/>
      <c r="F77" s="494"/>
      <c r="G77" s="494"/>
      <c r="H77" s="494"/>
      <c r="I77" s="494"/>
      <c r="J77" s="494"/>
      <c r="K77" s="494"/>
      <c r="L77" s="523"/>
      <c r="M77" s="523"/>
      <c r="N77" s="523"/>
      <c r="O77" s="523"/>
      <c r="P77" s="523"/>
      <c r="Q77" s="523"/>
      <c r="R77" s="523"/>
      <c r="S77" s="494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>
      <c r="A78" s="494"/>
      <c r="B78" s="494"/>
      <c r="C78" s="494"/>
      <c r="D78" s="494"/>
      <c r="E78" s="494"/>
      <c r="F78" s="494"/>
      <c r="G78" s="494"/>
      <c r="H78" s="494"/>
      <c r="I78" s="494"/>
      <c r="J78" s="494"/>
      <c r="K78" s="494"/>
      <c r="L78" s="523"/>
      <c r="M78" s="523"/>
      <c r="N78" s="523"/>
      <c r="O78" s="523"/>
      <c r="P78" s="523"/>
      <c r="Q78" s="523"/>
      <c r="R78" s="523"/>
      <c r="S78" s="494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>
      <c r="A79" s="494"/>
      <c r="B79" s="494"/>
      <c r="C79" s="494"/>
      <c r="D79" s="494"/>
      <c r="E79" s="494"/>
      <c r="F79" s="494"/>
      <c r="G79" s="494"/>
      <c r="H79" s="494"/>
      <c r="I79" s="494"/>
      <c r="J79" s="494"/>
      <c r="K79" s="494"/>
      <c r="L79" s="523"/>
      <c r="M79" s="523"/>
      <c r="N79" s="523"/>
      <c r="O79" s="523"/>
      <c r="P79" s="523"/>
      <c r="Q79" s="523"/>
      <c r="R79" s="523"/>
      <c r="S79" s="494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>
      <c r="A80" s="494"/>
      <c r="B80" s="494"/>
      <c r="C80" s="494"/>
      <c r="D80" s="494"/>
      <c r="E80" s="494"/>
      <c r="F80" s="494"/>
      <c r="G80" s="494"/>
      <c r="H80" s="494"/>
      <c r="I80" s="494"/>
      <c r="J80" s="494"/>
      <c r="K80" s="494"/>
      <c r="L80" s="523"/>
      <c r="M80" s="523"/>
      <c r="N80" s="523"/>
      <c r="O80" s="523"/>
      <c r="P80" s="523"/>
      <c r="Q80" s="523"/>
      <c r="R80" s="523"/>
      <c r="S80" s="494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>
      <c r="A81" s="494"/>
      <c r="B81" s="494"/>
      <c r="C81" s="494"/>
      <c r="D81" s="494"/>
      <c r="E81" s="494"/>
      <c r="F81" s="494"/>
      <c r="G81" s="494"/>
      <c r="H81" s="494"/>
      <c r="I81" s="494"/>
      <c r="J81" s="494"/>
      <c r="K81" s="494"/>
      <c r="L81" s="523"/>
      <c r="M81" s="523"/>
      <c r="N81" s="523"/>
      <c r="O81" s="523"/>
      <c r="P81" s="523"/>
      <c r="Q81" s="523"/>
      <c r="R81" s="523"/>
      <c r="S81" s="494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24"/>
      <c r="M82" s="524"/>
      <c r="N82" s="524"/>
      <c r="O82" s="524"/>
      <c r="P82" s="524"/>
      <c r="Q82" s="524"/>
      <c r="R82" s="524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24"/>
      <c r="M83" s="524"/>
      <c r="N83" s="524"/>
      <c r="O83" s="524"/>
      <c r="P83" s="524"/>
      <c r="Q83" s="524"/>
      <c r="R83" s="524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24"/>
      <c r="M84" s="524"/>
      <c r="N84" s="524"/>
      <c r="O84" s="524"/>
      <c r="P84" s="524"/>
      <c r="Q84" s="524"/>
      <c r="R84" s="524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24"/>
      <c r="M85" s="524"/>
      <c r="N85" s="524"/>
      <c r="O85" s="524"/>
      <c r="P85" s="524"/>
      <c r="Q85" s="524"/>
      <c r="R85" s="524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2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2:C13"/>
    <mergeCell ref="D12:K12"/>
    <mergeCell ref="D13:K13"/>
    <mergeCell ref="A14:C15"/>
    <mergeCell ref="D14:K14"/>
    <mergeCell ref="D15:K15"/>
    <mergeCell ref="A19:E19"/>
    <mergeCell ref="F19:G19"/>
    <mergeCell ref="H19:I19"/>
    <mergeCell ref="J19:K19"/>
    <mergeCell ref="A20:E20"/>
    <mergeCell ref="F20:G20"/>
    <mergeCell ref="H20:I20"/>
    <mergeCell ref="J20:K20"/>
    <mergeCell ref="A16:C16"/>
    <mergeCell ref="D16:K16"/>
    <mergeCell ref="A23:E23"/>
    <mergeCell ref="F23:G23"/>
    <mergeCell ref="H23:I23"/>
    <mergeCell ref="J23:K23"/>
    <mergeCell ref="A24:E24"/>
    <mergeCell ref="F24:G24"/>
    <mergeCell ref="H24:I24"/>
    <mergeCell ref="J24:K24"/>
    <mergeCell ref="A21:E21"/>
    <mergeCell ref="F21:G21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A25:E25"/>
    <mergeCell ref="F25:G25"/>
    <mergeCell ref="H25:I25"/>
    <mergeCell ref="J25:K25"/>
    <mergeCell ref="A26:E26"/>
    <mergeCell ref="F26:G26"/>
    <mergeCell ref="H26:I26"/>
    <mergeCell ref="J26:K26"/>
    <mergeCell ref="A31:E31"/>
    <mergeCell ref="F31:G31"/>
    <mergeCell ref="H31:I31"/>
    <mergeCell ref="J31:K31"/>
    <mergeCell ref="A32:E32"/>
    <mergeCell ref="F32:G32"/>
    <mergeCell ref="H32:I32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A39:B39"/>
    <mergeCell ref="C39:K39"/>
    <mergeCell ref="A40:B43"/>
    <mergeCell ref="C40:K40"/>
    <mergeCell ref="C41:K41"/>
    <mergeCell ref="C42:K42"/>
    <mergeCell ref="C43:K43"/>
    <mergeCell ref="A33:E33"/>
    <mergeCell ref="F33:G33"/>
    <mergeCell ref="H33:I33"/>
    <mergeCell ref="J33:K33"/>
    <mergeCell ref="A34:B38"/>
    <mergeCell ref="C34:K34"/>
    <mergeCell ref="C35:K35"/>
    <mergeCell ref="C36:K36"/>
    <mergeCell ref="C37:K37"/>
    <mergeCell ref="C38:K38"/>
    <mergeCell ref="A50:K50"/>
    <mergeCell ref="F51:K51"/>
    <mergeCell ref="F52:K52"/>
    <mergeCell ref="F53:K53"/>
    <mergeCell ref="A54:E54"/>
    <mergeCell ref="F54:K54"/>
    <mergeCell ref="A44:B49"/>
    <mergeCell ref="C44:K44"/>
    <mergeCell ref="C45:K45"/>
    <mergeCell ref="C46:K46"/>
    <mergeCell ref="C47:K47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E04DD-FC3E-4FEF-96CC-57B29D82CEC7}">
  <dimension ref="A1:AD75"/>
  <sheetViews>
    <sheetView showGridLines="0" workbookViewId="0">
      <selection activeCell="M7" sqref="M7"/>
    </sheetView>
  </sheetViews>
  <sheetFormatPr defaultColWidth="9.140625" defaultRowHeight="15" thickBottom="1"/>
  <cols>
    <col min="1" max="4" width="9.140625" style="528"/>
    <col min="5" max="5" width="21.140625" style="528" customWidth="1"/>
    <col min="6" max="10" width="9.140625" style="528"/>
    <col min="11" max="11" width="6.140625" style="528" customWidth="1"/>
    <col min="12" max="18" width="9.140625" style="544"/>
    <col min="19" max="16384" width="9.140625" style="528"/>
  </cols>
  <sheetData>
    <row r="1" spans="1:30" ht="45.75" customHeight="1" thickBot="1">
      <c r="A1" s="3970" t="s">
        <v>2064</v>
      </c>
      <c r="B1" s="3971"/>
      <c r="C1" s="3972"/>
      <c r="D1" s="3973" t="s">
        <v>2065</v>
      </c>
      <c r="E1" s="3974"/>
      <c r="F1" s="3849" t="s">
        <v>2066</v>
      </c>
      <c r="G1" s="3850"/>
      <c r="H1" s="3851"/>
      <c r="I1" s="3831" t="s">
        <v>4772</v>
      </c>
      <c r="J1" s="3975"/>
      <c r="K1" s="3832"/>
      <c r="L1" s="526"/>
      <c r="M1" s="526"/>
      <c r="N1" s="526"/>
      <c r="O1" s="526"/>
      <c r="P1" s="526"/>
      <c r="Q1" s="526"/>
      <c r="R1" s="526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</row>
    <row r="2" spans="1:30" ht="31.5" customHeight="1" thickBot="1">
      <c r="A2" s="3849" t="s">
        <v>2067</v>
      </c>
      <c r="B2" s="3850"/>
      <c r="C2" s="3851"/>
      <c r="D2" s="3831" t="s">
        <v>4500</v>
      </c>
      <c r="E2" s="3832"/>
      <c r="F2" s="3849" t="s">
        <v>2069</v>
      </c>
      <c r="G2" s="3850"/>
      <c r="H2" s="3851"/>
      <c r="I2" s="3973" t="s">
        <v>1816</v>
      </c>
      <c r="J2" s="3976"/>
      <c r="K2" s="3974"/>
      <c r="L2" s="526"/>
      <c r="M2" s="526"/>
      <c r="N2" s="526"/>
      <c r="O2" s="526"/>
      <c r="P2" s="526"/>
      <c r="Q2" s="526"/>
      <c r="R2" s="526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</row>
    <row r="3" spans="1:30" ht="15.75" thickBot="1">
      <c r="A3" s="3849" t="s">
        <v>2071</v>
      </c>
      <c r="B3" s="3850"/>
      <c r="C3" s="3851"/>
      <c r="D3" s="3967">
        <v>15</v>
      </c>
      <c r="E3" s="3964"/>
      <c r="F3" s="3849" t="s">
        <v>2072</v>
      </c>
      <c r="G3" s="3850"/>
      <c r="H3" s="3851"/>
      <c r="I3" s="3967">
        <v>1</v>
      </c>
      <c r="J3" s="3965"/>
      <c r="K3" s="3964"/>
      <c r="L3" s="526"/>
      <c r="M3" s="526"/>
      <c r="N3" s="526"/>
      <c r="O3" s="526"/>
      <c r="P3" s="526"/>
      <c r="Q3" s="526"/>
      <c r="R3" s="526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</row>
    <row r="4" spans="1:30" ht="15.75" thickBot="1">
      <c r="A4" s="3849" t="s">
        <v>2073</v>
      </c>
      <c r="B4" s="3850"/>
      <c r="C4" s="3851"/>
      <c r="D4" s="3968" t="s">
        <v>2074</v>
      </c>
      <c r="E4" s="3969"/>
      <c r="F4" s="3849" t="s">
        <v>2075</v>
      </c>
      <c r="G4" s="3850"/>
      <c r="H4" s="3851"/>
      <c r="I4" s="3963" t="s">
        <v>2157</v>
      </c>
      <c r="J4" s="3965"/>
      <c r="K4" s="3964"/>
      <c r="L4" s="529" t="s">
        <v>2077</v>
      </c>
      <c r="M4" s="526"/>
      <c r="N4" s="526"/>
      <c r="O4" s="526"/>
      <c r="P4" s="526"/>
      <c r="Q4" s="526"/>
      <c r="R4" s="526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</row>
    <row r="5" spans="1:30" ht="15.75" thickBot="1">
      <c r="A5" s="3849" t="s">
        <v>2078</v>
      </c>
      <c r="B5" s="3850"/>
      <c r="C5" s="3851"/>
      <c r="D5" s="3963" t="s">
        <v>2079</v>
      </c>
      <c r="E5" s="3964"/>
      <c r="F5" s="3849" t="s">
        <v>2080</v>
      </c>
      <c r="G5" s="3850"/>
      <c r="H5" s="3851"/>
      <c r="I5" s="3963" t="s">
        <v>2081</v>
      </c>
      <c r="J5" s="3965"/>
      <c r="K5" s="3964"/>
      <c r="L5" s="3930" t="s">
        <v>2082</v>
      </c>
      <c r="M5" s="3931"/>
      <c r="N5" s="3931"/>
      <c r="O5" s="3931"/>
      <c r="P5" s="3931"/>
      <c r="Q5" s="3931"/>
      <c r="R5" s="526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</row>
    <row r="6" spans="1:30" ht="15.75" thickBot="1">
      <c r="A6" s="3955" t="s">
        <v>2083</v>
      </c>
      <c r="B6" s="3956"/>
      <c r="C6" s="3966"/>
      <c r="D6" s="3932" t="s">
        <v>4773</v>
      </c>
      <c r="E6" s="3885"/>
      <c r="F6" s="3885"/>
      <c r="G6" s="3885"/>
      <c r="H6" s="3885"/>
      <c r="I6" s="3885"/>
      <c r="J6" s="3885"/>
      <c r="K6" s="3886"/>
      <c r="L6" s="3931"/>
      <c r="M6" s="3931"/>
      <c r="N6" s="3931"/>
      <c r="O6" s="3931"/>
      <c r="P6" s="3931"/>
      <c r="Q6" s="3931"/>
      <c r="R6" s="526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</row>
    <row r="7" spans="1:30" ht="63.75" customHeight="1" thickBot="1">
      <c r="A7" s="3955" t="s">
        <v>2084</v>
      </c>
      <c r="B7" s="3956"/>
      <c r="C7" s="3957"/>
      <c r="D7" s="3958" t="s">
        <v>4774</v>
      </c>
      <c r="E7" s="3959"/>
      <c r="F7" s="3959"/>
      <c r="G7" s="3959"/>
      <c r="H7" s="3959"/>
      <c r="I7" s="3959"/>
      <c r="J7" s="3959"/>
      <c r="K7" s="3960"/>
      <c r="L7" s="526"/>
      <c r="M7" s="526"/>
      <c r="N7" s="526"/>
      <c r="O7" s="526"/>
      <c r="P7" s="526"/>
      <c r="Q7" s="526"/>
      <c r="R7" s="526"/>
      <c r="S7" s="527"/>
      <c r="T7" s="527"/>
      <c r="U7" s="527"/>
      <c r="V7" s="527"/>
      <c r="W7" s="527"/>
      <c r="X7" s="527"/>
      <c r="Y7" s="527"/>
      <c r="Z7" s="527"/>
      <c r="AA7" s="527"/>
      <c r="AB7" s="527"/>
      <c r="AC7" s="527"/>
      <c r="AD7" s="527"/>
    </row>
    <row r="8" spans="1:30" ht="45.95" customHeight="1" thickBot="1">
      <c r="A8" s="3961" t="s">
        <v>2086</v>
      </c>
      <c r="B8" s="3962"/>
      <c r="C8" s="3962"/>
      <c r="D8" s="3962"/>
      <c r="E8" s="3962"/>
      <c r="F8" s="3962"/>
      <c r="G8" s="3962"/>
      <c r="H8" s="3962"/>
      <c r="I8" s="3962"/>
      <c r="J8" s="3962"/>
      <c r="K8" s="3942"/>
      <c r="L8" s="526"/>
      <c r="M8" s="526"/>
      <c r="N8" s="526"/>
      <c r="O8" s="526"/>
      <c r="P8" s="526"/>
      <c r="Q8" s="526"/>
      <c r="R8" s="526"/>
      <c r="S8" s="527"/>
      <c r="T8" s="527"/>
      <c r="U8" s="527"/>
      <c r="V8" s="527"/>
      <c r="W8" s="527"/>
      <c r="X8" s="527"/>
      <c r="Y8" s="527"/>
      <c r="Z8" s="527"/>
      <c r="AA8" s="527"/>
      <c r="AB8" s="527"/>
      <c r="AC8" s="527"/>
      <c r="AD8" s="527"/>
    </row>
    <row r="9" spans="1:30" ht="46.5" customHeight="1" thickBot="1">
      <c r="A9" s="3943" t="s">
        <v>2160</v>
      </c>
      <c r="B9" s="3944"/>
      <c r="C9" s="3945"/>
      <c r="D9" s="3893" t="s">
        <v>4775</v>
      </c>
      <c r="E9" s="3894"/>
      <c r="F9" s="3894"/>
      <c r="G9" s="3894"/>
      <c r="H9" s="3894"/>
      <c r="I9" s="3894"/>
      <c r="J9" s="3894"/>
      <c r="K9" s="3895"/>
      <c r="L9" s="526"/>
      <c r="M9" s="526"/>
      <c r="N9" s="526"/>
      <c r="O9" s="526"/>
      <c r="P9" s="526"/>
      <c r="Q9" s="526"/>
      <c r="R9" s="526"/>
      <c r="S9" s="527"/>
      <c r="T9" s="527"/>
      <c r="U9" s="527"/>
      <c r="V9" s="527"/>
      <c r="W9" s="527"/>
      <c r="X9" s="527"/>
      <c r="Y9" s="527"/>
      <c r="Z9" s="527"/>
      <c r="AA9" s="527"/>
      <c r="AB9" s="527"/>
      <c r="AC9" s="527"/>
      <c r="AD9" s="527"/>
    </row>
    <row r="10" spans="1:30" ht="78" customHeight="1" thickBot="1">
      <c r="A10" s="3949"/>
      <c r="B10" s="3950"/>
      <c r="C10" s="3951"/>
      <c r="D10" s="3899" t="s">
        <v>4776</v>
      </c>
      <c r="E10" s="3900"/>
      <c r="F10" s="3900"/>
      <c r="G10" s="3900"/>
      <c r="H10" s="3900"/>
      <c r="I10" s="3900"/>
      <c r="J10" s="3900"/>
      <c r="K10" s="3901"/>
      <c r="L10" s="526"/>
      <c r="M10" s="526"/>
      <c r="N10" s="526"/>
      <c r="O10" s="526"/>
      <c r="P10" s="526"/>
      <c r="Q10" s="526"/>
      <c r="R10" s="526"/>
      <c r="S10" s="527"/>
      <c r="T10" s="527"/>
      <c r="U10" s="527"/>
      <c r="V10" s="527"/>
      <c r="W10" s="527"/>
      <c r="X10" s="527"/>
      <c r="Y10" s="527"/>
      <c r="Z10" s="527"/>
      <c r="AA10" s="527"/>
      <c r="AB10" s="527"/>
      <c r="AC10" s="527"/>
      <c r="AD10" s="527"/>
    </row>
    <row r="11" spans="1:30" ht="32.25" customHeight="1" thickBot="1">
      <c r="A11" s="3943" t="s">
        <v>2087</v>
      </c>
      <c r="B11" s="3944"/>
      <c r="C11" s="3945"/>
      <c r="D11" s="3952" t="s">
        <v>4777</v>
      </c>
      <c r="E11" s="3874"/>
      <c r="F11" s="3874"/>
      <c r="G11" s="3874"/>
      <c r="H11" s="3874"/>
      <c r="I11" s="3874"/>
      <c r="J11" s="3874"/>
      <c r="K11" s="3875"/>
      <c r="L11" s="526"/>
      <c r="M11" s="526"/>
      <c r="N11" s="526"/>
      <c r="O11" s="526"/>
      <c r="P11" s="526"/>
      <c r="Q11" s="526"/>
      <c r="R11" s="526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</row>
    <row r="12" spans="1:30" ht="91.5" customHeight="1" thickBot="1">
      <c r="A12" s="3946"/>
      <c r="B12" s="3947"/>
      <c r="C12" s="3948"/>
      <c r="D12" s="3896" t="s">
        <v>4778</v>
      </c>
      <c r="E12" s="3897"/>
      <c r="F12" s="3897"/>
      <c r="G12" s="3897"/>
      <c r="H12" s="3897"/>
      <c r="I12" s="3897"/>
      <c r="J12" s="3897"/>
      <c r="K12" s="3898"/>
      <c r="L12" s="526"/>
      <c r="M12" s="526"/>
      <c r="N12" s="526"/>
      <c r="O12" s="526"/>
      <c r="P12" s="526"/>
      <c r="Q12" s="526"/>
      <c r="R12" s="526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</row>
    <row r="13" spans="1:30" ht="61.5" customHeight="1" thickBot="1">
      <c r="A13" s="3949"/>
      <c r="B13" s="3950"/>
      <c r="C13" s="3951"/>
      <c r="D13" s="3899" t="s">
        <v>4779</v>
      </c>
      <c r="E13" s="3900"/>
      <c r="F13" s="3900"/>
      <c r="G13" s="3900"/>
      <c r="H13" s="3900"/>
      <c r="I13" s="3900"/>
      <c r="J13" s="3900"/>
      <c r="K13" s="3901"/>
      <c r="L13" s="526"/>
      <c r="M13" s="526"/>
      <c r="N13" s="526"/>
      <c r="O13" s="526"/>
      <c r="P13" s="526"/>
      <c r="Q13" s="526"/>
      <c r="R13" s="526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</row>
    <row r="14" spans="1:30" ht="30.75" customHeight="1" thickBot="1">
      <c r="A14" s="3943" t="s">
        <v>2088</v>
      </c>
      <c r="B14" s="3944"/>
      <c r="C14" s="3945"/>
      <c r="D14" s="3932" t="s">
        <v>4780</v>
      </c>
      <c r="E14" s="3953"/>
      <c r="F14" s="3953"/>
      <c r="G14" s="3953"/>
      <c r="H14" s="3953"/>
      <c r="I14" s="3953"/>
      <c r="J14" s="3953"/>
      <c r="K14" s="3954"/>
      <c r="L14" s="526"/>
      <c r="M14" s="526"/>
      <c r="N14" s="526"/>
      <c r="O14" s="526"/>
      <c r="P14" s="526"/>
      <c r="Q14" s="526"/>
      <c r="R14" s="526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</row>
    <row r="15" spans="1:30" ht="30.75" customHeight="1" thickBot="1">
      <c r="A15" s="3946"/>
      <c r="B15" s="3947"/>
      <c r="C15" s="3948"/>
      <c r="D15" s="3952" t="s">
        <v>4781</v>
      </c>
      <c r="E15" s="3874"/>
      <c r="F15" s="3874"/>
      <c r="G15" s="3874"/>
      <c r="H15" s="3874"/>
      <c r="I15" s="3874"/>
      <c r="J15" s="3874"/>
      <c r="K15" s="3875"/>
      <c r="L15" s="526"/>
      <c r="M15" s="526"/>
      <c r="N15" s="526"/>
      <c r="O15" s="526"/>
      <c r="P15" s="526"/>
      <c r="Q15" s="526"/>
      <c r="R15" s="526"/>
      <c r="S15" s="527"/>
      <c r="T15" s="527"/>
      <c r="U15" s="527"/>
      <c r="V15" s="527"/>
      <c r="W15" s="527"/>
      <c r="X15" s="527"/>
      <c r="Y15" s="527"/>
      <c r="Z15" s="527"/>
      <c r="AA15" s="527"/>
      <c r="AB15" s="527"/>
      <c r="AC15" s="527"/>
      <c r="AD15" s="527"/>
    </row>
    <row r="16" spans="1:30" ht="46.5" customHeight="1" thickBot="1">
      <c r="A16" s="3949"/>
      <c r="B16" s="3950"/>
      <c r="C16" s="3951"/>
      <c r="D16" s="3899" t="s">
        <v>4782</v>
      </c>
      <c r="E16" s="3900"/>
      <c r="F16" s="3900"/>
      <c r="G16" s="3900"/>
      <c r="H16" s="3900"/>
      <c r="I16" s="3900"/>
      <c r="J16" s="3900"/>
      <c r="K16" s="3901"/>
      <c r="L16" s="526"/>
      <c r="M16" s="526"/>
      <c r="N16" s="526"/>
      <c r="O16" s="526"/>
      <c r="P16" s="526"/>
      <c r="Q16" s="526"/>
      <c r="R16" s="526"/>
      <c r="S16" s="527"/>
      <c r="T16" s="527"/>
      <c r="U16" s="527"/>
      <c r="V16" s="527"/>
      <c r="W16" s="527"/>
      <c r="X16" s="527"/>
      <c r="Y16" s="527"/>
      <c r="Z16" s="527"/>
      <c r="AA16" s="527"/>
      <c r="AB16" s="527"/>
      <c r="AC16" s="527"/>
      <c r="AD16" s="527"/>
    </row>
    <row r="17" spans="1:30" ht="77.25" customHeight="1" thickBot="1">
      <c r="A17" s="3882" t="s">
        <v>2089</v>
      </c>
      <c r="B17" s="3883"/>
      <c r="C17" s="3883"/>
      <c r="D17" s="3884" t="s">
        <v>1932</v>
      </c>
      <c r="E17" s="3885"/>
      <c r="F17" s="3885"/>
      <c r="G17" s="3885"/>
      <c r="H17" s="3885"/>
      <c r="I17" s="3885"/>
      <c r="J17" s="3885"/>
      <c r="K17" s="3886"/>
      <c r="L17" s="3930" t="s">
        <v>2090</v>
      </c>
      <c r="M17" s="3931"/>
      <c r="N17" s="3931"/>
      <c r="O17" s="3931"/>
      <c r="P17" s="3931"/>
      <c r="Q17" s="3931"/>
      <c r="R17" s="3931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</row>
    <row r="18" spans="1:30" ht="18" customHeight="1" thickBot="1">
      <c r="A18" s="530" t="s">
        <v>2091</v>
      </c>
      <c r="B18" s="531"/>
      <c r="C18" s="532"/>
      <c r="D18" s="3932" t="s">
        <v>2592</v>
      </c>
      <c r="E18" s="3885"/>
      <c r="F18" s="3885"/>
      <c r="G18" s="3885"/>
      <c r="H18" s="3885"/>
      <c r="I18" s="3885"/>
      <c r="J18" s="3885"/>
      <c r="K18" s="3886"/>
      <c r="L18" s="3933" t="s">
        <v>2092</v>
      </c>
      <c r="M18" s="3934"/>
      <c r="N18" s="3934"/>
      <c r="O18" s="3934"/>
      <c r="P18" s="3934"/>
      <c r="Q18" s="3934"/>
      <c r="R18" s="3934"/>
      <c r="S18" s="527"/>
      <c r="T18" s="527"/>
      <c r="U18" s="527"/>
      <c r="V18" s="527"/>
      <c r="W18" s="527"/>
      <c r="X18" s="527"/>
      <c r="Y18" s="527"/>
      <c r="Z18" s="527"/>
      <c r="AA18" s="527"/>
      <c r="AB18" s="527"/>
      <c r="AC18" s="527"/>
      <c r="AD18" s="527"/>
    </row>
    <row r="19" spans="1:30" ht="50.25" customHeight="1" thickBot="1">
      <c r="A19" s="3935" t="s">
        <v>2093</v>
      </c>
      <c r="B19" s="3936"/>
      <c r="C19" s="3937"/>
      <c r="D19" s="3937"/>
      <c r="E19" s="3938"/>
      <c r="F19" s="3939" t="s">
        <v>2094</v>
      </c>
      <c r="G19" s="3940"/>
      <c r="H19" s="3939" t="s">
        <v>2095</v>
      </c>
      <c r="I19" s="3940"/>
      <c r="J19" s="3941" t="s">
        <v>2096</v>
      </c>
      <c r="K19" s="3942"/>
      <c r="L19" s="3930" t="s">
        <v>2097</v>
      </c>
      <c r="M19" s="3931"/>
      <c r="N19" s="3931"/>
      <c r="O19" s="3931"/>
      <c r="P19" s="3931"/>
      <c r="Q19" s="3931"/>
      <c r="R19" s="3931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</row>
    <row r="20" spans="1:30" ht="47.25" customHeight="1" thickBot="1">
      <c r="A20" s="3873" t="s">
        <v>1869</v>
      </c>
      <c r="B20" s="3874"/>
      <c r="C20" s="3874"/>
      <c r="D20" s="3874"/>
      <c r="E20" s="3874"/>
      <c r="F20" s="3925" t="s">
        <v>2099</v>
      </c>
      <c r="G20" s="3926"/>
      <c r="H20" s="3927" t="s">
        <v>2164</v>
      </c>
      <c r="I20" s="3928"/>
      <c r="J20" s="3929" t="s">
        <v>4783</v>
      </c>
      <c r="K20" s="3875"/>
      <c r="L20" s="526"/>
      <c r="M20" s="526"/>
      <c r="N20" s="526"/>
      <c r="O20" s="526"/>
      <c r="P20" s="526"/>
      <c r="Q20" s="526"/>
      <c r="R20" s="526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</row>
    <row r="21" spans="1:30" ht="32.25" customHeight="1" thickBot="1">
      <c r="A21" s="3909" t="s">
        <v>4784</v>
      </c>
      <c r="B21" s="3897"/>
      <c r="C21" s="3897"/>
      <c r="D21" s="3897"/>
      <c r="E21" s="3910"/>
      <c r="F21" s="3911" t="s">
        <v>2099</v>
      </c>
      <c r="G21" s="3912"/>
      <c r="H21" s="3896" t="s">
        <v>2164</v>
      </c>
      <c r="I21" s="3913"/>
      <c r="J21" s="3914" t="s">
        <v>4783</v>
      </c>
      <c r="K21" s="3898"/>
      <c r="L21" s="526"/>
      <c r="M21" s="526"/>
      <c r="N21" s="526"/>
      <c r="O21" s="526"/>
      <c r="P21" s="526"/>
      <c r="Q21" s="526"/>
      <c r="R21" s="526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</row>
    <row r="22" spans="1:30" ht="75.75" customHeight="1" thickBot="1">
      <c r="A22" s="3909" t="s">
        <v>4785</v>
      </c>
      <c r="B22" s="3897"/>
      <c r="C22" s="3897"/>
      <c r="D22" s="3897"/>
      <c r="E22" s="3910"/>
      <c r="F22" s="3911" t="s">
        <v>2099</v>
      </c>
      <c r="G22" s="3912"/>
      <c r="H22" s="3896" t="s">
        <v>2164</v>
      </c>
      <c r="I22" s="3913"/>
      <c r="J22" s="3914" t="s">
        <v>4783</v>
      </c>
      <c r="K22" s="3898"/>
      <c r="L22" s="526"/>
      <c r="M22" s="526"/>
      <c r="N22" s="526"/>
      <c r="O22" s="526"/>
      <c r="P22" s="526"/>
      <c r="Q22" s="526"/>
      <c r="R22" s="526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</row>
    <row r="23" spans="1:30" ht="75.75" customHeight="1" thickBot="1">
      <c r="A23" s="3909" t="s">
        <v>4786</v>
      </c>
      <c r="B23" s="3897"/>
      <c r="C23" s="3897"/>
      <c r="D23" s="3897"/>
      <c r="E23" s="3913"/>
      <c r="F23" s="3923" t="s">
        <v>2099</v>
      </c>
      <c r="G23" s="3924"/>
      <c r="H23" s="3914" t="s">
        <v>1680</v>
      </c>
      <c r="I23" s="3913"/>
      <c r="J23" s="3915" t="s">
        <v>4787</v>
      </c>
      <c r="K23" s="3878"/>
      <c r="L23" s="526"/>
      <c r="M23" s="526"/>
      <c r="N23" s="526"/>
      <c r="O23" s="526"/>
      <c r="P23" s="526"/>
      <c r="Q23" s="526"/>
      <c r="R23" s="526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</row>
    <row r="24" spans="1:30" ht="48.75" customHeight="1" thickBot="1">
      <c r="A24" s="3909" t="s">
        <v>4788</v>
      </c>
      <c r="B24" s="3897"/>
      <c r="C24" s="3897"/>
      <c r="D24" s="3897"/>
      <c r="E24" s="3913"/>
      <c r="F24" s="3921" t="s">
        <v>2099</v>
      </c>
      <c r="G24" s="3922"/>
      <c r="H24" s="3896" t="s">
        <v>1771</v>
      </c>
      <c r="I24" s="3913"/>
      <c r="J24" s="3915" t="s">
        <v>4789</v>
      </c>
      <c r="K24" s="3878"/>
      <c r="L24" s="526"/>
      <c r="M24" s="526"/>
      <c r="N24" s="526"/>
      <c r="O24" s="526"/>
      <c r="P24" s="526"/>
      <c r="Q24" s="526"/>
      <c r="R24" s="526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</row>
    <row r="25" spans="1:30" ht="60.75" customHeight="1" thickBot="1">
      <c r="A25" s="3916" t="s">
        <v>4790</v>
      </c>
      <c r="B25" s="3917"/>
      <c r="C25" s="3917"/>
      <c r="D25" s="3917"/>
      <c r="E25" s="3917"/>
      <c r="F25" s="3911" t="s">
        <v>2099</v>
      </c>
      <c r="G25" s="3911"/>
      <c r="H25" s="3917" t="s">
        <v>1056</v>
      </c>
      <c r="I25" s="3918"/>
      <c r="J25" s="3919" t="s">
        <v>4791</v>
      </c>
      <c r="K25" s="3920"/>
      <c r="L25" s="526"/>
      <c r="M25" s="526"/>
      <c r="N25" s="526"/>
      <c r="O25" s="526"/>
      <c r="P25" s="526"/>
      <c r="Q25" s="526"/>
      <c r="R25" s="526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</row>
    <row r="26" spans="1:30" ht="31.5" customHeight="1" thickBot="1">
      <c r="A26" s="3916" t="s">
        <v>4792</v>
      </c>
      <c r="B26" s="3917"/>
      <c r="C26" s="3917"/>
      <c r="D26" s="3917"/>
      <c r="E26" s="3917"/>
      <c r="F26" s="3911" t="s">
        <v>2099</v>
      </c>
      <c r="G26" s="3911"/>
      <c r="H26" s="3917" t="s">
        <v>4793</v>
      </c>
      <c r="I26" s="3918"/>
      <c r="J26" s="3919" t="s">
        <v>4789</v>
      </c>
      <c r="K26" s="3920"/>
      <c r="L26" s="526"/>
      <c r="M26" s="526"/>
      <c r="N26" s="526"/>
      <c r="O26" s="526"/>
      <c r="P26" s="526"/>
      <c r="Q26" s="526"/>
      <c r="R26" s="526"/>
      <c r="S26" s="527"/>
      <c r="T26" s="527"/>
      <c r="U26" s="527"/>
      <c r="V26" s="527"/>
      <c r="W26" s="527"/>
      <c r="X26" s="527"/>
      <c r="Y26" s="527"/>
      <c r="Z26" s="527"/>
      <c r="AA26" s="527"/>
      <c r="AB26" s="527"/>
      <c r="AC26" s="527"/>
      <c r="AD26" s="527"/>
    </row>
    <row r="27" spans="1:30" ht="32.25" customHeight="1" thickBot="1">
      <c r="A27" s="3916" t="s">
        <v>4794</v>
      </c>
      <c r="B27" s="3917"/>
      <c r="C27" s="3917"/>
      <c r="D27" s="3917"/>
      <c r="E27" s="3917"/>
      <c r="F27" s="3911" t="s">
        <v>2099</v>
      </c>
      <c r="G27" s="3911"/>
      <c r="H27" s="3917" t="s">
        <v>4793</v>
      </c>
      <c r="I27" s="3918"/>
      <c r="J27" s="3919" t="s">
        <v>4789</v>
      </c>
      <c r="K27" s="3920"/>
      <c r="L27" s="526"/>
      <c r="M27" s="526"/>
      <c r="N27" s="526"/>
      <c r="O27" s="526"/>
      <c r="P27" s="526"/>
      <c r="Q27" s="526"/>
      <c r="R27" s="526"/>
      <c r="S27" s="527"/>
      <c r="T27" s="527"/>
      <c r="U27" s="527"/>
      <c r="V27" s="527"/>
      <c r="W27" s="527"/>
      <c r="X27" s="527"/>
      <c r="Y27" s="527"/>
      <c r="Z27" s="527"/>
      <c r="AA27" s="527"/>
      <c r="AB27" s="527"/>
      <c r="AC27" s="527"/>
      <c r="AD27" s="527"/>
    </row>
    <row r="28" spans="1:30" ht="90.75" customHeight="1" thickBot="1">
      <c r="A28" s="3916" t="s">
        <v>4795</v>
      </c>
      <c r="B28" s="3917"/>
      <c r="C28" s="3917"/>
      <c r="D28" s="3917"/>
      <c r="E28" s="3917"/>
      <c r="F28" s="3911" t="s">
        <v>2099</v>
      </c>
      <c r="G28" s="3911"/>
      <c r="H28" s="3917" t="s">
        <v>1771</v>
      </c>
      <c r="I28" s="3918"/>
      <c r="J28" s="3919" t="s">
        <v>4789</v>
      </c>
      <c r="K28" s="3920"/>
      <c r="L28" s="526"/>
      <c r="M28" s="526"/>
      <c r="N28" s="526"/>
      <c r="O28" s="526"/>
      <c r="P28" s="526"/>
      <c r="Q28" s="526"/>
      <c r="R28" s="526"/>
      <c r="S28" s="527"/>
      <c r="T28" s="527"/>
      <c r="U28" s="527"/>
      <c r="V28" s="527"/>
      <c r="W28" s="527"/>
      <c r="X28" s="527"/>
      <c r="Y28" s="527"/>
      <c r="Z28" s="527"/>
      <c r="AA28" s="527"/>
      <c r="AB28" s="527"/>
      <c r="AC28" s="527"/>
      <c r="AD28" s="527"/>
    </row>
    <row r="29" spans="1:30" ht="92.25" customHeight="1" thickBot="1">
      <c r="A29" s="3916" t="s">
        <v>4796</v>
      </c>
      <c r="B29" s="3917"/>
      <c r="C29" s="3917"/>
      <c r="D29" s="3917"/>
      <c r="E29" s="3917"/>
      <c r="F29" s="3911" t="s">
        <v>2099</v>
      </c>
      <c r="G29" s="3911"/>
      <c r="H29" s="3917" t="s">
        <v>1771</v>
      </c>
      <c r="I29" s="3918"/>
      <c r="J29" s="3919" t="s">
        <v>4789</v>
      </c>
      <c r="K29" s="3920"/>
      <c r="L29" s="526"/>
      <c r="M29" s="526"/>
      <c r="N29" s="526"/>
      <c r="O29" s="526"/>
      <c r="P29" s="526"/>
      <c r="Q29" s="526"/>
      <c r="R29" s="526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</row>
    <row r="30" spans="1:30" ht="32.25" customHeight="1" thickBot="1">
      <c r="A30" s="3909" t="s">
        <v>4797</v>
      </c>
      <c r="B30" s="3897"/>
      <c r="C30" s="3897"/>
      <c r="D30" s="3897"/>
      <c r="E30" s="3910"/>
      <c r="F30" s="3911" t="s">
        <v>2099</v>
      </c>
      <c r="G30" s="3912"/>
      <c r="H30" s="3896" t="s">
        <v>4798</v>
      </c>
      <c r="I30" s="3913"/>
      <c r="J30" s="3915" t="s">
        <v>4799</v>
      </c>
      <c r="K30" s="3878"/>
      <c r="L30" s="526"/>
      <c r="M30" s="526"/>
      <c r="N30" s="526"/>
      <c r="O30" s="526"/>
      <c r="P30" s="526"/>
      <c r="Q30" s="526"/>
      <c r="R30" s="526"/>
      <c r="S30" s="527"/>
      <c r="T30" s="527"/>
      <c r="U30" s="527"/>
      <c r="V30" s="527"/>
      <c r="W30" s="527"/>
      <c r="X30" s="527"/>
      <c r="Y30" s="527"/>
      <c r="Z30" s="527"/>
      <c r="AA30" s="527"/>
      <c r="AB30" s="527"/>
      <c r="AC30" s="527"/>
      <c r="AD30" s="527"/>
    </row>
    <row r="31" spans="1:30" ht="31.5" customHeight="1" thickBot="1">
      <c r="A31" s="3909" t="s">
        <v>4800</v>
      </c>
      <c r="B31" s="3897"/>
      <c r="C31" s="3897"/>
      <c r="D31" s="3897"/>
      <c r="E31" s="3910"/>
      <c r="F31" s="3911" t="s">
        <v>2099</v>
      </c>
      <c r="G31" s="3912"/>
      <c r="H31" s="3896" t="s">
        <v>4798</v>
      </c>
      <c r="I31" s="3913"/>
      <c r="J31" s="3915" t="s">
        <v>4799</v>
      </c>
      <c r="K31" s="3878"/>
      <c r="L31" s="526"/>
      <c r="M31" s="526"/>
      <c r="N31" s="526"/>
      <c r="O31" s="526"/>
      <c r="P31" s="526"/>
      <c r="Q31" s="526"/>
      <c r="R31" s="526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</row>
    <row r="32" spans="1:30" ht="32.25" customHeight="1" thickBot="1">
      <c r="A32" s="3909" t="s">
        <v>4801</v>
      </c>
      <c r="B32" s="3897"/>
      <c r="C32" s="3897"/>
      <c r="D32" s="3897"/>
      <c r="E32" s="3910"/>
      <c r="F32" s="3911" t="s">
        <v>2099</v>
      </c>
      <c r="G32" s="3912"/>
      <c r="H32" s="3896" t="s">
        <v>4707</v>
      </c>
      <c r="I32" s="3913"/>
      <c r="J32" s="3914" t="s">
        <v>4789</v>
      </c>
      <c r="K32" s="3898"/>
      <c r="L32" s="526"/>
      <c r="M32" s="526"/>
      <c r="N32" s="526"/>
      <c r="O32" s="526"/>
      <c r="P32" s="526"/>
      <c r="Q32" s="526"/>
      <c r="R32" s="526"/>
      <c r="S32" s="527"/>
      <c r="T32" s="527"/>
      <c r="U32" s="527"/>
      <c r="V32" s="527"/>
      <c r="W32" s="527"/>
      <c r="X32" s="527"/>
      <c r="Y32" s="527"/>
      <c r="Z32" s="527"/>
      <c r="AA32" s="527"/>
      <c r="AB32" s="527"/>
      <c r="AC32" s="527"/>
      <c r="AD32" s="527"/>
    </row>
    <row r="33" spans="1:30" ht="33" customHeight="1" thickBot="1">
      <c r="A33" s="3909" t="s">
        <v>4802</v>
      </c>
      <c r="B33" s="3897"/>
      <c r="C33" s="3897"/>
      <c r="D33" s="3897"/>
      <c r="E33" s="3910"/>
      <c r="F33" s="3911" t="s">
        <v>2099</v>
      </c>
      <c r="G33" s="3912"/>
      <c r="H33" s="3896" t="s">
        <v>4803</v>
      </c>
      <c r="I33" s="3913"/>
      <c r="J33" s="3914" t="s">
        <v>4789</v>
      </c>
      <c r="K33" s="3898"/>
      <c r="L33" s="526"/>
      <c r="M33" s="526"/>
      <c r="N33" s="526"/>
      <c r="O33" s="526"/>
      <c r="P33" s="526"/>
      <c r="Q33" s="526"/>
      <c r="R33" s="526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  <c r="AD33" s="527"/>
    </row>
    <row r="34" spans="1:30" ht="32.25" customHeight="1" thickBot="1">
      <c r="A34" s="3902" t="s">
        <v>2314</v>
      </c>
      <c r="B34" s="3903"/>
      <c r="C34" s="3903"/>
      <c r="D34" s="3903"/>
      <c r="E34" s="3904"/>
      <c r="F34" s="3905" t="s">
        <v>2099</v>
      </c>
      <c r="G34" s="3906"/>
      <c r="H34" s="3907" t="s">
        <v>2167</v>
      </c>
      <c r="I34" s="3904"/>
      <c r="J34" s="3907" t="s">
        <v>4789</v>
      </c>
      <c r="K34" s="3908"/>
      <c r="L34" s="526"/>
      <c r="M34" s="526"/>
      <c r="N34" s="526"/>
      <c r="O34" s="526"/>
      <c r="P34" s="526"/>
      <c r="Q34" s="526"/>
      <c r="R34" s="526"/>
      <c r="S34" s="527"/>
      <c r="T34" s="527"/>
      <c r="U34" s="527"/>
      <c r="V34" s="527"/>
      <c r="W34" s="527"/>
      <c r="X34" s="527"/>
      <c r="Y34" s="527"/>
      <c r="Z34" s="527"/>
      <c r="AA34" s="527"/>
      <c r="AB34" s="527"/>
      <c r="AC34" s="527"/>
      <c r="AD34" s="527"/>
    </row>
    <row r="35" spans="1:30" ht="16.5" customHeight="1" thickBot="1">
      <c r="A35" s="3887" t="s">
        <v>2125</v>
      </c>
      <c r="B35" s="3888"/>
      <c r="C35" s="3893" t="s">
        <v>1486</v>
      </c>
      <c r="D35" s="3894"/>
      <c r="E35" s="3894"/>
      <c r="F35" s="3894"/>
      <c r="G35" s="3894"/>
      <c r="H35" s="3894"/>
      <c r="I35" s="3894"/>
      <c r="J35" s="3894"/>
      <c r="K35" s="3895"/>
      <c r="L35" s="526"/>
      <c r="M35" s="526"/>
      <c r="N35" s="526"/>
      <c r="O35" s="526"/>
      <c r="P35" s="526"/>
      <c r="Q35" s="526"/>
      <c r="R35" s="526"/>
      <c r="S35" s="527"/>
      <c r="T35" s="527"/>
      <c r="U35" s="527"/>
      <c r="V35" s="527"/>
      <c r="W35" s="527"/>
      <c r="X35" s="527"/>
      <c r="Y35" s="527"/>
      <c r="Z35" s="527"/>
      <c r="AA35" s="527"/>
      <c r="AB35" s="527"/>
      <c r="AC35" s="527"/>
      <c r="AD35" s="527"/>
    </row>
    <row r="36" spans="1:30" ht="16.5" customHeight="1" thickBot="1">
      <c r="A36" s="3891"/>
      <c r="B36" s="3892"/>
      <c r="C36" s="3899" t="s">
        <v>4804</v>
      </c>
      <c r="D36" s="3900"/>
      <c r="E36" s="3900"/>
      <c r="F36" s="3900"/>
      <c r="G36" s="3900"/>
      <c r="H36" s="3900"/>
      <c r="I36" s="3900"/>
      <c r="J36" s="3900"/>
      <c r="K36" s="3901"/>
      <c r="L36" s="526"/>
      <c r="M36" s="526"/>
      <c r="N36" s="526"/>
      <c r="O36" s="526"/>
      <c r="P36" s="526"/>
      <c r="Q36" s="526"/>
      <c r="R36" s="526"/>
      <c r="S36" s="527"/>
      <c r="T36" s="527"/>
      <c r="U36" s="527"/>
      <c r="V36" s="527"/>
      <c r="W36" s="527"/>
      <c r="X36" s="527"/>
      <c r="Y36" s="527"/>
      <c r="Z36" s="527"/>
      <c r="AA36" s="527"/>
      <c r="AB36" s="527"/>
      <c r="AC36" s="527"/>
      <c r="AD36" s="527"/>
    </row>
    <row r="37" spans="1:30" ht="224.45" customHeight="1" thickBot="1">
      <c r="A37" s="3882" t="s">
        <v>2126</v>
      </c>
      <c r="B37" s="3883"/>
      <c r="C37" s="3884" t="s">
        <v>4805</v>
      </c>
      <c r="D37" s="3885"/>
      <c r="E37" s="3885"/>
      <c r="F37" s="3885"/>
      <c r="G37" s="3885"/>
      <c r="H37" s="3885"/>
      <c r="I37" s="3885"/>
      <c r="J37" s="3885"/>
      <c r="K37" s="3886"/>
      <c r="L37" s="526"/>
      <c r="M37" s="526"/>
      <c r="N37" s="526"/>
      <c r="O37" s="526"/>
      <c r="P37" s="526"/>
      <c r="Q37" s="526"/>
      <c r="R37" s="526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</row>
    <row r="38" spans="1:30" ht="30" customHeight="1" thickBot="1">
      <c r="A38" s="3887" t="s">
        <v>2127</v>
      </c>
      <c r="B38" s="3888"/>
      <c r="C38" s="3893" t="s">
        <v>4806</v>
      </c>
      <c r="D38" s="3894"/>
      <c r="E38" s="3894"/>
      <c r="F38" s="3894"/>
      <c r="G38" s="3894"/>
      <c r="H38" s="3894"/>
      <c r="I38" s="3894"/>
      <c r="J38" s="3894"/>
      <c r="K38" s="3895"/>
      <c r="L38" s="526"/>
      <c r="M38" s="526"/>
      <c r="N38" s="526"/>
      <c r="O38" s="526"/>
      <c r="P38" s="526"/>
      <c r="Q38" s="526"/>
      <c r="R38" s="526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</row>
    <row r="39" spans="1:30" ht="30.75" customHeight="1" thickBot="1">
      <c r="A39" s="3889"/>
      <c r="B39" s="3890"/>
      <c r="C39" s="3896" t="s">
        <v>4807</v>
      </c>
      <c r="D39" s="3897"/>
      <c r="E39" s="3897"/>
      <c r="F39" s="3897"/>
      <c r="G39" s="3897"/>
      <c r="H39" s="3897"/>
      <c r="I39" s="3897"/>
      <c r="J39" s="3897"/>
      <c r="K39" s="3898"/>
      <c r="L39" s="526"/>
      <c r="M39" s="526"/>
      <c r="N39" s="526"/>
      <c r="O39" s="526"/>
      <c r="P39" s="526"/>
      <c r="Q39" s="526"/>
      <c r="R39" s="526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</row>
    <row r="40" spans="1:30" ht="30.75" customHeight="1" thickBot="1">
      <c r="A40" s="3889"/>
      <c r="B40" s="3890"/>
      <c r="C40" s="3896" t="s">
        <v>4808</v>
      </c>
      <c r="D40" s="3897"/>
      <c r="E40" s="3897"/>
      <c r="F40" s="3897"/>
      <c r="G40" s="3897"/>
      <c r="H40" s="3897"/>
      <c r="I40" s="3897"/>
      <c r="J40" s="3897"/>
      <c r="K40" s="3898"/>
      <c r="L40" s="526"/>
      <c r="M40" s="526"/>
      <c r="N40" s="526"/>
      <c r="O40" s="526"/>
      <c r="P40" s="526"/>
      <c r="Q40" s="526"/>
      <c r="R40" s="526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</row>
    <row r="41" spans="1:30" ht="30.75" customHeight="1" thickBot="1">
      <c r="A41" s="3891"/>
      <c r="B41" s="3892"/>
      <c r="C41" s="3899" t="s">
        <v>4809</v>
      </c>
      <c r="D41" s="3900"/>
      <c r="E41" s="3900"/>
      <c r="F41" s="3900"/>
      <c r="G41" s="3900"/>
      <c r="H41" s="3900"/>
      <c r="I41" s="3900"/>
      <c r="J41" s="3900"/>
      <c r="K41" s="3901"/>
      <c r="L41" s="526"/>
      <c r="M41" s="526"/>
      <c r="N41" s="526"/>
      <c r="O41" s="526"/>
      <c r="P41" s="526"/>
      <c r="Q41" s="526"/>
      <c r="R41" s="526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</row>
    <row r="42" spans="1:30" ht="15.75" customHeight="1" thickBot="1">
      <c r="A42" s="3867" t="s">
        <v>2133</v>
      </c>
      <c r="B42" s="3868"/>
      <c r="C42" s="3873" t="s">
        <v>4810</v>
      </c>
      <c r="D42" s="3874"/>
      <c r="E42" s="3874"/>
      <c r="F42" s="3874"/>
      <c r="G42" s="3874"/>
      <c r="H42" s="3874"/>
      <c r="I42" s="3874"/>
      <c r="J42" s="3874"/>
      <c r="K42" s="3875"/>
      <c r="L42" s="526"/>
      <c r="M42" s="526"/>
      <c r="N42" s="526"/>
      <c r="O42" s="526"/>
      <c r="P42" s="526"/>
      <c r="Q42" s="526"/>
      <c r="R42" s="526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</row>
    <row r="43" spans="1:30" ht="15.75" customHeight="1" thickBot="1">
      <c r="A43" s="3869"/>
      <c r="B43" s="3870"/>
      <c r="C43" s="3876" t="s">
        <v>4811</v>
      </c>
      <c r="D43" s="3877"/>
      <c r="E43" s="3877"/>
      <c r="F43" s="3877"/>
      <c r="G43" s="3877"/>
      <c r="H43" s="3877"/>
      <c r="I43" s="3877"/>
      <c r="J43" s="3877"/>
      <c r="K43" s="3878"/>
      <c r="L43" s="526"/>
      <c r="M43" s="526"/>
      <c r="N43" s="526"/>
      <c r="O43" s="526"/>
      <c r="P43" s="526"/>
      <c r="Q43" s="526"/>
      <c r="R43" s="526"/>
      <c r="S43" s="527"/>
      <c r="T43" s="527"/>
      <c r="U43" s="527"/>
      <c r="V43" s="527"/>
      <c r="W43" s="527"/>
      <c r="X43" s="527"/>
      <c r="Y43" s="527"/>
      <c r="Z43" s="527"/>
      <c r="AA43" s="527"/>
      <c r="AB43" s="527"/>
      <c r="AC43" s="527"/>
      <c r="AD43" s="527"/>
    </row>
    <row r="44" spans="1:30" ht="15.75" customHeight="1" thickBot="1">
      <c r="A44" s="3869"/>
      <c r="B44" s="3870"/>
      <c r="C44" s="3876" t="s">
        <v>4812</v>
      </c>
      <c r="D44" s="3877"/>
      <c r="E44" s="3877"/>
      <c r="F44" s="3877"/>
      <c r="G44" s="3877"/>
      <c r="H44" s="3877"/>
      <c r="I44" s="3877"/>
      <c r="J44" s="3877"/>
      <c r="K44" s="3878"/>
      <c r="L44" s="526"/>
      <c r="M44" s="526"/>
      <c r="N44" s="526"/>
      <c r="O44" s="526"/>
      <c r="P44" s="526"/>
      <c r="Q44" s="526"/>
      <c r="R44" s="526"/>
      <c r="S44" s="527"/>
      <c r="T44" s="527"/>
      <c r="U44" s="527"/>
      <c r="V44" s="527"/>
      <c r="W44" s="527"/>
      <c r="X44" s="527"/>
      <c r="Y44" s="527"/>
      <c r="Z44" s="527"/>
      <c r="AA44" s="527"/>
      <c r="AB44" s="527"/>
      <c r="AC44" s="527"/>
      <c r="AD44" s="527"/>
    </row>
    <row r="45" spans="1:30" ht="15.75" customHeight="1" thickBot="1">
      <c r="A45" s="3869"/>
      <c r="B45" s="3870"/>
      <c r="C45" s="3876" t="s">
        <v>4813</v>
      </c>
      <c r="D45" s="3877"/>
      <c r="E45" s="3877"/>
      <c r="F45" s="3877"/>
      <c r="G45" s="3877"/>
      <c r="H45" s="3877"/>
      <c r="I45" s="3877"/>
      <c r="J45" s="3877"/>
      <c r="K45" s="3878"/>
      <c r="L45" s="526"/>
      <c r="M45" s="526"/>
      <c r="N45" s="526"/>
      <c r="O45" s="526"/>
      <c r="P45" s="526"/>
      <c r="Q45" s="526"/>
      <c r="R45" s="526"/>
      <c r="S45" s="527"/>
      <c r="T45" s="527"/>
      <c r="U45" s="527"/>
      <c r="V45" s="527"/>
      <c r="W45" s="527"/>
      <c r="X45" s="527"/>
      <c r="Y45" s="527"/>
      <c r="Z45" s="527"/>
      <c r="AA45" s="527"/>
      <c r="AB45" s="527"/>
      <c r="AC45" s="527"/>
      <c r="AD45" s="527"/>
    </row>
    <row r="46" spans="1:30" ht="15.75" customHeight="1" thickBot="1">
      <c r="A46" s="3869"/>
      <c r="B46" s="3870"/>
      <c r="C46" s="3876" t="s">
        <v>4814</v>
      </c>
      <c r="D46" s="3877"/>
      <c r="E46" s="3877"/>
      <c r="F46" s="3877"/>
      <c r="G46" s="3877"/>
      <c r="H46" s="3877"/>
      <c r="I46" s="3877"/>
      <c r="J46" s="3877"/>
      <c r="K46" s="3878"/>
      <c r="L46" s="526"/>
      <c r="M46" s="526"/>
      <c r="N46" s="526"/>
      <c r="O46" s="526"/>
      <c r="P46" s="526"/>
      <c r="Q46" s="526"/>
      <c r="R46" s="526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527"/>
      <c r="AD46" s="527"/>
    </row>
    <row r="47" spans="1:30" ht="15.75" customHeight="1" thickBot="1">
      <c r="A47" s="3871"/>
      <c r="B47" s="3872"/>
      <c r="C47" s="3879" t="s">
        <v>4815</v>
      </c>
      <c r="D47" s="3880"/>
      <c r="E47" s="3880"/>
      <c r="F47" s="3880"/>
      <c r="G47" s="3880"/>
      <c r="H47" s="3880"/>
      <c r="I47" s="3880"/>
      <c r="J47" s="3880"/>
      <c r="K47" s="3881"/>
      <c r="L47" s="526"/>
      <c r="M47" s="526"/>
      <c r="N47" s="526"/>
      <c r="O47" s="526"/>
      <c r="P47" s="526"/>
      <c r="Q47" s="526"/>
      <c r="R47" s="526"/>
      <c r="S47" s="527"/>
      <c r="T47" s="527"/>
      <c r="U47" s="527"/>
      <c r="V47" s="527"/>
      <c r="W47" s="527"/>
      <c r="X47" s="527"/>
      <c r="Y47" s="527"/>
      <c r="Z47" s="527"/>
      <c r="AA47" s="527"/>
      <c r="AB47" s="527"/>
      <c r="AC47" s="527"/>
      <c r="AD47" s="527"/>
    </row>
    <row r="48" spans="1:30" ht="15.75" thickBot="1">
      <c r="A48" s="3849" t="s">
        <v>2134</v>
      </c>
      <c r="B48" s="3850"/>
      <c r="C48" s="3850"/>
      <c r="D48" s="3850"/>
      <c r="E48" s="3850"/>
      <c r="F48" s="3850"/>
      <c r="G48" s="3850"/>
      <c r="H48" s="3850"/>
      <c r="I48" s="3850"/>
      <c r="J48" s="3850"/>
      <c r="K48" s="3851"/>
      <c r="L48" s="526"/>
      <c r="M48" s="526"/>
      <c r="N48" s="526"/>
      <c r="O48" s="526"/>
      <c r="P48" s="526"/>
      <c r="Q48" s="526"/>
      <c r="R48" s="526"/>
      <c r="S48" s="527"/>
      <c r="T48" s="527"/>
      <c r="U48" s="527"/>
      <c r="V48" s="527"/>
      <c r="W48" s="527"/>
      <c r="X48" s="527"/>
      <c r="Y48" s="527"/>
      <c r="Z48" s="527"/>
      <c r="AA48" s="527"/>
      <c r="AB48" s="527"/>
      <c r="AC48" s="527"/>
      <c r="AD48" s="527"/>
    </row>
    <row r="49" spans="1:30" ht="15.75" thickBot="1">
      <c r="A49" s="533" t="s">
        <v>2135</v>
      </c>
      <c r="B49" s="534"/>
      <c r="C49" s="534"/>
      <c r="D49" s="534"/>
      <c r="E49" s="535"/>
      <c r="F49" s="3852">
        <v>15</v>
      </c>
      <c r="G49" s="3853"/>
      <c r="H49" s="3853"/>
      <c r="I49" s="3853"/>
      <c r="J49" s="3853"/>
      <c r="K49" s="3854"/>
      <c r="L49" s="529" t="s">
        <v>2136</v>
      </c>
      <c r="M49" s="526"/>
      <c r="N49" s="526"/>
      <c r="O49" s="526"/>
      <c r="P49" s="526"/>
      <c r="Q49" s="526"/>
      <c r="R49" s="526"/>
      <c r="S49" s="527"/>
      <c r="T49" s="527"/>
      <c r="U49" s="527"/>
      <c r="V49" s="527"/>
      <c r="W49" s="527"/>
      <c r="X49" s="527"/>
      <c r="Y49" s="527"/>
      <c r="Z49" s="527"/>
      <c r="AA49" s="527"/>
      <c r="AB49" s="527"/>
      <c r="AC49" s="527"/>
      <c r="AD49" s="527"/>
    </row>
    <row r="50" spans="1:30" ht="15.75" thickBot="1">
      <c r="A50" s="536" t="s">
        <v>2137</v>
      </c>
      <c r="B50" s="537"/>
      <c r="C50" s="537"/>
      <c r="D50" s="537"/>
      <c r="E50" s="538"/>
      <c r="F50" s="3855">
        <v>10</v>
      </c>
      <c r="G50" s="3856"/>
      <c r="H50" s="3856"/>
      <c r="I50" s="3856"/>
      <c r="J50" s="3856"/>
      <c r="K50" s="3857"/>
      <c r="L50" s="529" t="s">
        <v>2138</v>
      </c>
      <c r="M50" s="526"/>
      <c r="N50" s="526"/>
      <c r="O50" s="526"/>
      <c r="P50" s="526"/>
      <c r="Q50" s="526"/>
      <c r="R50" s="526"/>
      <c r="S50" s="527"/>
      <c r="T50" s="527"/>
      <c r="U50" s="527"/>
      <c r="V50" s="527"/>
      <c r="W50" s="527"/>
      <c r="X50" s="527"/>
      <c r="Y50" s="527"/>
      <c r="Z50" s="527"/>
      <c r="AA50" s="527"/>
      <c r="AB50" s="527"/>
      <c r="AC50" s="527"/>
      <c r="AD50" s="527"/>
    </row>
    <row r="51" spans="1:30" ht="15.75" thickBot="1">
      <c r="A51" s="539" t="s">
        <v>2139</v>
      </c>
      <c r="B51" s="540"/>
      <c r="C51" s="540"/>
      <c r="D51" s="540"/>
      <c r="E51" s="541"/>
      <c r="F51" s="3858" t="s">
        <v>4575</v>
      </c>
      <c r="G51" s="3859"/>
      <c r="H51" s="3859"/>
      <c r="I51" s="3859"/>
      <c r="J51" s="3859"/>
      <c r="K51" s="3860"/>
      <c r="L51" s="526"/>
      <c r="M51" s="526"/>
      <c r="N51" s="526"/>
      <c r="O51" s="526"/>
      <c r="P51" s="526"/>
      <c r="Q51" s="526"/>
      <c r="R51" s="526"/>
      <c r="S51" s="527"/>
      <c r="T51" s="527"/>
      <c r="U51" s="527"/>
      <c r="V51" s="527"/>
      <c r="W51" s="527"/>
      <c r="X51" s="527"/>
      <c r="Y51" s="527"/>
      <c r="Z51" s="527"/>
      <c r="AA51" s="527"/>
      <c r="AB51" s="527"/>
      <c r="AC51" s="527"/>
      <c r="AD51" s="527"/>
    </row>
    <row r="52" spans="1:30" ht="29.25" customHeight="1" thickBot="1">
      <c r="A52" s="3861" t="s">
        <v>2141</v>
      </c>
      <c r="B52" s="3862"/>
      <c r="C52" s="3862"/>
      <c r="D52" s="3862"/>
      <c r="E52" s="3863"/>
      <c r="F52" s="3864" t="s">
        <v>4816</v>
      </c>
      <c r="G52" s="3865"/>
      <c r="H52" s="3865"/>
      <c r="I52" s="3865"/>
      <c r="J52" s="3865"/>
      <c r="K52" s="3866"/>
      <c r="L52" s="526"/>
      <c r="M52" s="526"/>
      <c r="N52" s="526"/>
      <c r="O52" s="526"/>
      <c r="P52" s="526"/>
      <c r="Q52" s="526"/>
      <c r="R52" s="526"/>
      <c r="S52" s="527"/>
      <c r="T52" s="527"/>
      <c r="U52" s="527"/>
      <c r="V52" s="527"/>
      <c r="W52" s="527"/>
      <c r="X52" s="527"/>
      <c r="Y52" s="527"/>
      <c r="Z52" s="527"/>
      <c r="AA52" s="527"/>
      <c r="AB52" s="527"/>
      <c r="AC52" s="527"/>
      <c r="AD52" s="527"/>
    </row>
    <row r="53" spans="1:30" ht="15.75" thickBot="1">
      <c r="A53" s="527"/>
      <c r="B53" s="527"/>
      <c r="C53" s="527"/>
      <c r="D53" s="527"/>
      <c r="E53" s="542"/>
      <c r="F53" s="527"/>
      <c r="G53" s="527"/>
      <c r="H53" s="527"/>
      <c r="I53" s="527"/>
      <c r="J53" s="527"/>
      <c r="K53" s="527"/>
      <c r="L53" s="543"/>
      <c r="M53" s="543"/>
      <c r="N53" s="543"/>
      <c r="O53" s="543"/>
      <c r="P53" s="543"/>
      <c r="Q53" s="543"/>
      <c r="R53" s="543"/>
      <c r="S53" s="527"/>
      <c r="T53" s="527"/>
      <c r="U53" s="527"/>
      <c r="V53" s="527"/>
      <c r="W53" s="527"/>
      <c r="X53" s="527"/>
      <c r="Y53" s="527"/>
      <c r="Z53" s="527"/>
      <c r="AA53" s="527"/>
      <c r="AB53" s="527"/>
      <c r="AC53" s="527"/>
      <c r="AD53" s="527"/>
    </row>
    <row r="54" spans="1:30" ht="15.75" thickBot="1">
      <c r="A54" s="527"/>
      <c r="B54" s="527"/>
      <c r="C54" s="527"/>
      <c r="D54" s="527"/>
      <c r="E54" s="527"/>
      <c r="F54" s="527"/>
      <c r="G54" s="527"/>
      <c r="H54" s="527"/>
      <c r="I54" s="527"/>
      <c r="J54" s="527"/>
      <c r="K54" s="527"/>
      <c r="L54" s="543"/>
      <c r="M54" s="543"/>
      <c r="N54" s="543"/>
      <c r="O54" s="543"/>
      <c r="P54" s="543"/>
      <c r="Q54" s="543"/>
      <c r="R54" s="543"/>
      <c r="S54" s="527"/>
      <c r="T54" s="527"/>
      <c r="U54" s="527"/>
      <c r="V54" s="527"/>
      <c r="W54" s="527"/>
      <c r="X54" s="527"/>
      <c r="Y54" s="527"/>
      <c r="Z54" s="527"/>
      <c r="AA54" s="527"/>
      <c r="AB54" s="527"/>
      <c r="AC54" s="527"/>
      <c r="AD54" s="527"/>
    </row>
    <row r="55" spans="1:30" ht="15.75" thickBot="1">
      <c r="A55" s="527"/>
      <c r="B55" s="527"/>
      <c r="C55" s="527"/>
      <c r="D55" s="527"/>
      <c r="E55" s="527"/>
      <c r="F55" s="527"/>
      <c r="G55" s="527"/>
      <c r="H55" s="527"/>
      <c r="I55" s="527"/>
      <c r="J55" s="527"/>
      <c r="K55" s="527"/>
      <c r="L55" s="543"/>
      <c r="M55" s="543"/>
      <c r="N55" s="543"/>
      <c r="O55" s="543"/>
      <c r="P55" s="543"/>
      <c r="Q55" s="543"/>
      <c r="R55" s="543"/>
      <c r="S55" s="527"/>
      <c r="T55" s="527"/>
      <c r="U55" s="527"/>
      <c r="V55" s="527"/>
      <c r="W55" s="527"/>
      <c r="X55" s="527"/>
      <c r="Y55" s="527"/>
      <c r="Z55" s="527"/>
      <c r="AA55" s="527"/>
      <c r="AB55" s="527"/>
      <c r="AC55" s="527"/>
      <c r="AD55" s="527"/>
    </row>
    <row r="56" spans="1:30" ht="15.75" thickBot="1">
      <c r="A56" s="527"/>
      <c r="B56" s="527"/>
      <c r="C56" s="527"/>
      <c r="D56" s="527"/>
      <c r="E56" s="527"/>
      <c r="F56" s="527"/>
      <c r="G56" s="527"/>
      <c r="H56" s="527"/>
      <c r="I56" s="527"/>
      <c r="J56" s="527"/>
      <c r="K56" s="527"/>
      <c r="L56" s="543"/>
      <c r="M56" s="543"/>
      <c r="N56" s="543"/>
      <c r="O56" s="543"/>
      <c r="P56" s="543"/>
      <c r="Q56" s="543"/>
      <c r="R56" s="543"/>
      <c r="S56" s="527"/>
      <c r="T56" s="527"/>
      <c r="U56" s="527"/>
      <c r="V56" s="527"/>
      <c r="W56" s="527"/>
      <c r="X56" s="527"/>
      <c r="Y56" s="527"/>
      <c r="Z56" s="527"/>
      <c r="AA56" s="527"/>
      <c r="AB56" s="527"/>
      <c r="AC56" s="527"/>
      <c r="AD56" s="527"/>
    </row>
    <row r="57" spans="1:30" ht="15.75" thickBot="1">
      <c r="A57" s="527"/>
      <c r="B57" s="527"/>
      <c r="C57" s="527"/>
      <c r="D57" s="527"/>
      <c r="E57" s="527"/>
      <c r="F57" s="527"/>
      <c r="G57" s="527"/>
      <c r="H57" s="527"/>
      <c r="I57" s="527"/>
      <c r="J57" s="527"/>
      <c r="K57" s="527"/>
      <c r="L57" s="543"/>
      <c r="M57" s="543"/>
      <c r="N57" s="543"/>
      <c r="O57" s="543"/>
      <c r="P57" s="543"/>
      <c r="Q57" s="543"/>
      <c r="R57" s="543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</row>
    <row r="58" spans="1:30" ht="15.75" thickBot="1">
      <c r="A58" s="527"/>
      <c r="B58" s="527"/>
      <c r="C58" s="527"/>
      <c r="D58" s="527"/>
      <c r="E58" s="527"/>
      <c r="F58" s="527"/>
      <c r="G58" s="527"/>
      <c r="H58" s="527"/>
      <c r="I58" s="527"/>
      <c r="J58" s="527"/>
      <c r="K58" s="527"/>
      <c r="L58" s="543"/>
      <c r="M58" s="543"/>
      <c r="N58" s="543"/>
      <c r="O58" s="543"/>
      <c r="P58" s="543"/>
      <c r="Q58" s="543"/>
      <c r="R58" s="543"/>
      <c r="S58" s="527"/>
      <c r="T58" s="527"/>
      <c r="U58" s="527"/>
      <c r="V58" s="527"/>
      <c r="W58" s="527"/>
      <c r="X58" s="527"/>
      <c r="Y58" s="527"/>
      <c r="Z58" s="527"/>
      <c r="AA58" s="527"/>
      <c r="AB58" s="527"/>
      <c r="AC58" s="527"/>
      <c r="AD58" s="527"/>
    </row>
    <row r="59" spans="1:30" ht="15.75" thickBot="1">
      <c r="A59" s="527"/>
      <c r="B59" s="527"/>
      <c r="C59" s="527"/>
      <c r="D59" s="527"/>
      <c r="E59" s="527"/>
      <c r="F59" s="527"/>
      <c r="G59" s="527"/>
      <c r="H59" s="527"/>
      <c r="I59" s="527"/>
      <c r="J59" s="527"/>
      <c r="K59" s="527"/>
      <c r="L59" s="543"/>
      <c r="M59" s="543"/>
      <c r="N59" s="543"/>
      <c r="O59" s="543"/>
      <c r="P59" s="543"/>
      <c r="Q59" s="543"/>
      <c r="R59" s="543"/>
      <c r="S59" s="527"/>
      <c r="T59" s="527"/>
      <c r="U59" s="527"/>
      <c r="V59" s="527"/>
      <c r="W59" s="527"/>
      <c r="X59" s="527"/>
      <c r="Y59" s="527"/>
      <c r="Z59" s="527"/>
      <c r="AA59" s="527"/>
      <c r="AB59" s="527"/>
      <c r="AC59" s="527"/>
      <c r="AD59" s="527"/>
    </row>
    <row r="60" spans="1:30" ht="15.75" thickBot="1">
      <c r="A60" s="527"/>
      <c r="B60" s="527"/>
      <c r="C60" s="527"/>
      <c r="D60" s="527"/>
      <c r="E60" s="527"/>
      <c r="F60" s="527"/>
      <c r="G60" s="527"/>
      <c r="H60" s="527"/>
      <c r="I60" s="527"/>
      <c r="J60" s="527"/>
      <c r="K60" s="527"/>
      <c r="L60" s="543"/>
      <c r="M60" s="543"/>
      <c r="N60" s="543"/>
      <c r="O60" s="543"/>
      <c r="P60" s="543"/>
      <c r="Q60" s="543"/>
      <c r="R60" s="543"/>
      <c r="S60" s="527"/>
      <c r="T60" s="527"/>
      <c r="U60" s="527"/>
      <c r="V60" s="527"/>
      <c r="W60" s="527"/>
      <c r="X60" s="527"/>
      <c r="Y60" s="527"/>
      <c r="Z60" s="527"/>
      <c r="AA60" s="527"/>
      <c r="AB60" s="527"/>
      <c r="AC60" s="527"/>
      <c r="AD60" s="527"/>
    </row>
    <row r="61" spans="1:30" ht="15.75" thickBot="1">
      <c r="A61" s="527"/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43"/>
      <c r="M61" s="543"/>
      <c r="N61" s="543"/>
      <c r="O61" s="543"/>
      <c r="P61" s="543"/>
      <c r="Q61" s="543"/>
      <c r="R61" s="543"/>
      <c r="S61" s="527"/>
      <c r="T61" s="527"/>
      <c r="U61" s="527"/>
      <c r="V61" s="527"/>
      <c r="W61" s="527"/>
      <c r="X61" s="527"/>
      <c r="Y61" s="527"/>
      <c r="Z61" s="527"/>
      <c r="AA61" s="527"/>
      <c r="AB61" s="527"/>
      <c r="AC61" s="527"/>
      <c r="AD61" s="527"/>
    </row>
    <row r="62" spans="1:30" ht="15.75" thickBot="1">
      <c r="A62" s="527"/>
      <c r="B62" s="527"/>
      <c r="C62" s="527"/>
      <c r="D62" s="527"/>
      <c r="E62" s="527"/>
      <c r="F62" s="527"/>
      <c r="G62" s="527"/>
      <c r="H62" s="527"/>
      <c r="I62" s="527"/>
      <c r="J62" s="527"/>
      <c r="K62" s="527"/>
      <c r="L62" s="543"/>
      <c r="M62" s="543"/>
      <c r="N62" s="543"/>
      <c r="O62" s="543"/>
      <c r="P62" s="543"/>
      <c r="Q62" s="543"/>
      <c r="R62" s="543"/>
      <c r="S62" s="527"/>
      <c r="T62" s="527"/>
      <c r="U62" s="527"/>
      <c r="V62" s="527"/>
      <c r="W62" s="527"/>
      <c r="X62" s="527"/>
      <c r="Y62" s="527"/>
      <c r="Z62" s="527"/>
      <c r="AA62" s="527"/>
      <c r="AB62" s="527"/>
      <c r="AC62" s="527"/>
      <c r="AD62" s="527"/>
    </row>
    <row r="63" spans="1:30" ht="15.75" thickBot="1">
      <c r="A63" s="527"/>
      <c r="B63" s="527"/>
      <c r="C63" s="527"/>
      <c r="D63" s="527"/>
      <c r="E63" s="527"/>
      <c r="F63" s="527"/>
      <c r="G63" s="527"/>
      <c r="H63" s="527"/>
      <c r="I63" s="527"/>
      <c r="J63" s="527"/>
      <c r="K63" s="527"/>
      <c r="L63" s="543"/>
      <c r="M63" s="543"/>
      <c r="N63" s="543"/>
      <c r="O63" s="543"/>
      <c r="P63" s="543"/>
      <c r="Q63" s="543"/>
      <c r="R63" s="543"/>
      <c r="S63" s="527"/>
      <c r="T63" s="527"/>
      <c r="U63" s="527"/>
      <c r="V63" s="527"/>
      <c r="W63" s="527"/>
      <c r="X63" s="527"/>
      <c r="Y63" s="527"/>
      <c r="Z63" s="527"/>
      <c r="AA63" s="527"/>
      <c r="AB63" s="527"/>
      <c r="AC63" s="527"/>
      <c r="AD63" s="527"/>
    </row>
    <row r="64" spans="1:30" ht="15.75" thickBot="1">
      <c r="A64" s="527"/>
      <c r="B64" s="527"/>
      <c r="C64" s="527"/>
      <c r="D64" s="527"/>
      <c r="E64" s="527"/>
      <c r="F64" s="527"/>
      <c r="G64" s="527"/>
      <c r="H64" s="527"/>
      <c r="I64" s="527"/>
      <c r="J64" s="527"/>
      <c r="K64" s="527"/>
      <c r="L64" s="543"/>
      <c r="M64" s="543"/>
      <c r="N64" s="543"/>
      <c r="O64" s="543"/>
      <c r="P64" s="543"/>
      <c r="Q64" s="543"/>
      <c r="R64" s="543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</row>
    <row r="65" spans="1:30" ht="15.75" thickBot="1">
      <c r="A65" s="527"/>
      <c r="B65" s="527"/>
      <c r="C65" s="527"/>
      <c r="D65" s="527"/>
      <c r="E65" s="527"/>
      <c r="F65" s="527"/>
      <c r="G65" s="527"/>
      <c r="H65" s="527"/>
      <c r="I65" s="527"/>
      <c r="J65" s="527"/>
      <c r="K65" s="527"/>
      <c r="L65" s="543"/>
      <c r="M65" s="543"/>
      <c r="N65" s="543"/>
      <c r="O65" s="543"/>
      <c r="P65" s="543"/>
      <c r="Q65" s="543"/>
      <c r="R65" s="543"/>
      <c r="S65" s="527"/>
      <c r="T65" s="527"/>
      <c r="U65" s="527"/>
      <c r="V65" s="527"/>
      <c r="W65" s="527"/>
      <c r="X65" s="527"/>
      <c r="Y65" s="527"/>
      <c r="Z65" s="527"/>
      <c r="AA65" s="527"/>
      <c r="AB65" s="527"/>
      <c r="AC65" s="527"/>
      <c r="AD65" s="527"/>
    </row>
    <row r="66" spans="1:30" ht="15.75" thickBot="1">
      <c r="A66" s="527"/>
      <c r="B66" s="527"/>
      <c r="C66" s="527"/>
      <c r="D66" s="527"/>
      <c r="E66" s="527"/>
      <c r="F66" s="527"/>
      <c r="G66" s="527"/>
      <c r="H66" s="527"/>
      <c r="I66" s="527"/>
      <c r="J66" s="527"/>
      <c r="K66" s="527"/>
      <c r="L66" s="543"/>
      <c r="M66" s="543"/>
      <c r="N66" s="543"/>
      <c r="O66" s="543"/>
      <c r="P66" s="543"/>
      <c r="Q66" s="543"/>
      <c r="R66" s="543"/>
      <c r="S66" s="527"/>
      <c r="T66" s="527"/>
      <c r="U66" s="527"/>
      <c r="V66" s="527"/>
      <c r="W66" s="527"/>
      <c r="X66" s="527"/>
      <c r="Y66" s="527"/>
      <c r="Z66" s="527"/>
      <c r="AA66" s="527"/>
      <c r="AB66" s="527"/>
      <c r="AC66" s="527"/>
      <c r="AD66" s="527"/>
    </row>
    <row r="67" spans="1:30" ht="15.75" thickBot="1">
      <c r="A67" s="527"/>
      <c r="B67" s="527"/>
      <c r="C67" s="527"/>
      <c r="D67" s="527"/>
      <c r="E67" s="527"/>
      <c r="F67" s="527"/>
      <c r="G67" s="527"/>
      <c r="H67" s="527"/>
      <c r="I67" s="527"/>
      <c r="J67" s="527"/>
      <c r="K67" s="527"/>
      <c r="L67" s="543"/>
      <c r="M67" s="543"/>
      <c r="N67" s="543"/>
      <c r="O67" s="543"/>
      <c r="P67" s="543"/>
      <c r="Q67" s="543"/>
      <c r="R67" s="543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</row>
    <row r="68" spans="1:30" ht="15.75" thickBot="1">
      <c r="A68" s="527"/>
      <c r="B68" s="527"/>
      <c r="C68" s="527"/>
      <c r="D68" s="527"/>
      <c r="E68" s="527"/>
      <c r="F68" s="527"/>
      <c r="G68" s="527"/>
      <c r="H68" s="527"/>
      <c r="I68" s="527"/>
      <c r="J68" s="527"/>
      <c r="K68" s="527"/>
      <c r="L68" s="543"/>
      <c r="M68" s="543"/>
      <c r="N68" s="543"/>
      <c r="O68" s="543"/>
      <c r="P68" s="543"/>
      <c r="Q68" s="543"/>
      <c r="R68" s="543"/>
      <c r="S68" s="527"/>
      <c r="T68" s="527"/>
      <c r="U68" s="527"/>
      <c r="V68" s="527"/>
      <c r="W68" s="527"/>
      <c r="X68" s="527"/>
      <c r="Y68" s="527"/>
      <c r="Z68" s="527"/>
      <c r="AA68" s="527"/>
      <c r="AB68" s="527"/>
      <c r="AC68" s="527"/>
      <c r="AD68" s="527"/>
    </row>
    <row r="69" spans="1:30" ht="15.75" thickBot="1">
      <c r="A69" s="527"/>
      <c r="B69" s="527"/>
      <c r="C69" s="527"/>
      <c r="D69" s="527"/>
      <c r="E69" s="527"/>
      <c r="F69" s="527"/>
      <c r="G69" s="527"/>
      <c r="H69" s="527"/>
      <c r="I69" s="527"/>
      <c r="J69" s="527"/>
      <c r="K69" s="527"/>
      <c r="L69" s="543"/>
      <c r="M69" s="543"/>
      <c r="N69" s="543"/>
      <c r="O69" s="543"/>
      <c r="P69" s="543"/>
      <c r="Q69" s="543"/>
      <c r="R69" s="543"/>
      <c r="S69" s="527"/>
      <c r="T69" s="527"/>
      <c r="U69" s="527"/>
      <c r="V69" s="527"/>
      <c r="W69" s="527"/>
      <c r="X69" s="527"/>
      <c r="Y69" s="527"/>
      <c r="Z69" s="527"/>
      <c r="AA69" s="527"/>
      <c r="AB69" s="527"/>
      <c r="AC69" s="527"/>
      <c r="AD69" s="527"/>
    </row>
    <row r="70" spans="1:30" ht="15.75" thickBot="1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43"/>
      <c r="M70" s="543"/>
      <c r="N70" s="543"/>
      <c r="O70" s="543"/>
      <c r="P70" s="543"/>
      <c r="Q70" s="543"/>
      <c r="R70" s="543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</row>
    <row r="71" spans="1:30" ht="15.75" thickBot="1">
      <c r="A71" s="527"/>
      <c r="B71" s="527"/>
      <c r="C71" s="527"/>
      <c r="D71" s="527"/>
      <c r="E71" s="527"/>
      <c r="F71" s="527"/>
      <c r="G71" s="527"/>
      <c r="H71" s="527"/>
      <c r="I71" s="527"/>
      <c r="J71" s="527"/>
      <c r="K71" s="527"/>
      <c r="L71" s="543"/>
      <c r="M71" s="543"/>
      <c r="N71" s="543"/>
      <c r="O71" s="543"/>
      <c r="P71" s="543"/>
      <c r="Q71" s="543"/>
      <c r="R71" s="543"/>
      <c r="S71" s="527"/>
      <c r="T71" s="527"/>
      <c r="U71" s="527"/>
      <c r="V71" s="527"/>
      <c r="W71" s="527"/>
      <c r="X71" s="527"/>
      <c r="Y71" s="527"/>
      <c r="Z71" s="527"/>
      <c r="AA71" s="527"/>
      <c r="AB71" s="527"/>
      <c r="AC71" s="527"/>
      <c r="AD71" s="527"/>
    </row>
    <row r="72" spans="1:30" ht="15.75" thickBot="1">
      <c r="A72" s="527"/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43"/>
      <c r="M72" s="543"/>
      <c r="N72" s="543"/>
      <c r="O72" s="543"/>
      <c r="P72" s="543"/>
      <c r="Q72" s="543"/>
      <c r="R72" s="543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</row>
    <row r="73" spans="1:30" ht="15.75" thickBot="1">
      <c r="A73" s="527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43"/>
      <c r="M73" s="543"/>
      <c r="N73" s="543"/>
      <c r="O73" s="543"/>
      <c r="P73" s="543"/>
      <c r="Q73" s="543"/>
      <c r="R73" s="543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</row>
    <row r="74" spans="1:30" ht="15.75" thickBot="1">
      <c r="A74" s="527"/>
      <c r="B74" s="527"/>
      <c r="C74" s="527"/>
      <c r="D74" s="527"/>
      <c r="E74" s="527"/>
      <c r="F74" s="527"/>
      <c r="G74" s="527"/>
      <c r="H74" s="527"/>
      <c r="I74" s="527"/>
      <c r="J74" s="527"/>
      <c r="K74" s="527"/>
      <c r="L74" s="543"/>
      <c r="M74" s="543"/>
      <c r="N74" s="543"/>
      <c r="O74" s="543"/>
      <c r="P74" s="543"/>
      <c r="Q74" s="543"/>
      <c r="R74" s="543"/>
      <c r="S74" s="527"/>
      <c r="T74" s="527"/>
      <c r="U74" s="527"/>
      <c r="V74" s="527"/>
      <c r="W74" s="527"/>
      <c r="X74" s="527"/>
      <c r="Y74" s="527"/>
      <c r="Z74" s="527"/>
      <c r="AA74" s="527"/>
      <c r="AB74" s="527"/>
      <c r="AC74" s="527"/>
      <c r="AD74" s="527"/>
    </row>
    <row r="75" spans="1:30" ht="15.75" thickBot="1">
      <c r="A75" s="527"/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43"/>
      <c r="M75" s="543"/>
      <c r="N75" s="543"/>
      <c r="O75" s="543"/>
      <c r="P75" s="543"/>
      <c r="Q75" s="543"/>
      <c r="R75" s="543"/>
      <c r="S75" s="527"/>
      <c r="T75" s="527"/>
      <c r="U75" s="527"/>
      <c r="V75" s="527"/>
      <c r="W75" s="527"/>
      <c r="X75" s="527"/>
      <c r="Y75" s="527"/>
      <c r="Z75" s="527"/>
      <c r="AA75" s="527"/>
      <c r="AB75" s="527"/>
      <c r="AC75" s="527"/>
      <c r="AD75" s="527"/>
    </row>
  </sheetData>
  <mergeCells count="13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1:C13"/>
    <mergeCell ref="D11:K11"/>
    <mergeCell ref="D12:K12"/>
    <mergeCell ref="D13:K13"/>
    <mergeCell ref="A14:C16"/>
    <mergeCell ref="D14:K14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7:B37"/>
    <mergeCell ref="C37:K37"/>
    <mergeCell ref="A38:B41"/>
    <mergeCell ref="C38:K38"/>
    <mergeCell ref="C39:K39"/>
    <mergeCell ref="C40:K40"/>
    <mergeCell ref="C41:K41"/>
    <mergeCell ref="A34:E34"/>
    <mergeCell ref="F34:G34"/>
    <mergeCell ref="H34:I34"/>
    <mergeCell ref="J34:K34"/>
    <mergeCell ref="A35:B36"/>
    <mergeCell ref="C35:K35"/>
    <mergeCell ref="C36:K36"/>
    <mergeCell ref="A48:K48"/>
    <mergeCell ref="F49:K49"/>
    <mergeCell ref="F50:K50"/>
    <mergeCell ref="F51:K51"/>
    <mergeCell ref="A52:E52"/>
    <mergeCell ref="F52:K52"/>
    <mergeCell ref="A42:B47"/>
    <mergeCell ref="C42:K42"/>
    <mergeCell ref="C43:K43"/>
    <mergeCell ref="C44:K44"/>
    <mergeCell ref="C45:K45"/>
    <mergeCell ref="C46:K46"/>
    <mergeCell ref="C47:K4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82"/>
  <sheetViews>
    <sheetView showGridLines="0" workbookViewId="0">
      <selection activeCell="I1" sqref="I1:K1"/>
    </sheetView>
  </sheetViews>
  <sheetFormatPr defaultColWidth="8.85546875" defaultRowHeight="14.25" customHeight="1" thickBottom="1"/>
  <cols>
    <col min="1" max="4" width="9.140625" style="1" customWidth="1"/>
    <col min="5" max="5" width="20.855468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7.28515625" style="1" customWidth="1"/>
    <col min="12" max="16" width="9.140625" style="211" customWidth="1"/>
    <col min="17" max="17" width="13.85546875" style="211" customWidth="1"/>
    <col min="18" max="18" width="9.140625" style="211" customWidth="1"/>
    <col min="19" max="16384" width="8.85546875" style="1"/>
  </cols>
  <sheetData>
    <row r="1" spans="1:30" ht="29.25" customHeight="1" thickBo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192" t="s">
        <v>4983</v>
      </c>
      <c r="J1" s="1193"/>
      <c r="K1" s="1189"/>
      <c r="L1" s="207"/>
      <c r="M1" s="207"/>
      <c r="N1" s="207"/>
      <c r="O1" s="207"/>
      <c r="P1" s="207"/>
      <c r="Q1" s="207"/>
      <c r="R1" s="20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 thickBo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2070</v>
      </c>
      <c r="J2" s="1193"/>
      <c r="K2" s="1189"/>
      <c r="L2" s="207"/>
      <c r="M2" s="207"/>
      <c r="N2" s="207"/>
      <c r="O2" s="207"/>
      <c r="P2" s="207"/>
      <c r="Q2" s="207"/>
      <c r="R2" s="20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9.5" customHeight="1" thickBot="1">
      <c r="A3" s="1051" t="s">
        <v>2071</v>
      </c>
      <c r="B3" s="1049"/>
      <c r="C3" s="1050"/>
      <c r="D3" s="1083" t="s">
        <v>2192</v>
      </c>
      <c r="E3" s="1084"/>
      <c r="F3" s="1051" t="s">
        <v>2072</v>
      </c>
      <c r="G3" s="1049"/>
      <c r="H3" s="1050"/>
      <c r="I3" s="1090">
        <v>2</v>
      </c>
      <c r="J3" s="1081"/>
      <c r="K3" s="1084"/>
      <c r="L3" s="207"/>
      <c r="M3" s="207"/>
      <c r="N3" s="207"/>
      <c r="O3" s="207"/>
      <c r="P3" s="207"/>
      <c r="Q3" s="207"/>
      <c r="R3" s="20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75" customHeight="1" thickBot="1">
      <c r="A4" s="1051" t="s">
        <v>2073</v>
      </c>
      <c r="B4" s="1049"/>
      <c r="C4" s="1050"/>
      <c r="D4" s="934" t="s">
        <v>2074</v>
      </c>
      <c r="E4" s="913"/>
      <c r="F4" s="1051" t="s">
        <v>2075</v>
      </c>
      <c r="G4" s="1049"/>
      <c r="H4" s="1050"/>
      <c r="I4" s="1083" t="s">
        <v>2157</v>
      </c>
      <c r="J4" s="1081"/>
      <c r="K4" s="1084"/>
      <c r="L4" s="208" t="s">
        <v>2077</v>
      </c>
      <c r="M4" s="207"/>
      <c r="N4" s="207"/>
      <c r="O4" s="207"/>
      <c r="P4" s="207"/>
      <c r="Q4" s="207"/>
      <c r="R4" s="20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 thickBot="1">
      <c r="A5" s="1051" t="s">
        <v>2078</v>
      </c>
      <c r="B5" s="1049"/>
      <c r="C5" s="1050"/>
      <c r="D5" s="1083" t="s">
        <v>2079</v>
      </c>
      <c r="E5" s="1084"/>
      <c r="F5" s="1051" t="s">
        <v>2080</v>
      </c>
      <c r="G5" s="1049"/>
      <c r="H5" s="1050"/>
      <c r="I5" s="1083" t="s">
        <v>2158</v>
      </c>
      <c r="J5" s="1081"/>
      <c r="K5" s="1084"/>
      <c r="L5" s="1001" t="s">
        <v>2082</v>
      </c>
      <c r="M5" s="1002"/>
      <c r="N5" s="1002"/>
      <c r="O5" s="1002"/>
      <c r="P5" s="1002"/>
      <c r="Q5" s="1002"/>
      <c r="R5" s="20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1203" t="s">
        <v>2083</v>
      </c>
      <c r="B6" s="1078"/>
      <c r="C6" s="1079"/>
      <c r="D6" s="928" t="s">
        <v>3479</v>
      </c>
      <c r="E6" s="903"/>
      <c r="F6" s="903"/>
      <c r="G6" s="903"/>
      <c r="H6" s="903"/>
      <c r="I6" s="903"/>
      <c r="J6" s="903"/>
      <c r="K6" s="994"/>
      <c r="L6" s="1002"/>
      <c r="M6" s="1002"/>
      <c r="N6" s="1002"/>
      <c r="O6" s="1002"/>
      <c r="P6" s="1002"/>
      <c r="Q6" s="1002"/>
      <c r="R6" s="20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6.5" customHeight="1" thickBot="1">
      <c r="A7" s="1203" t="s">
        <v>2084</v>
      </c>
      <c r="B7" s="1078"/>
      <c r="C7" s="1209"/>
      <c r="D7" s="1210" t="s">
        <v>2193</v>
      </c>
      <c r="E7" s="1066"/>
      <c r="F7" s="1066"/>
      <c r="G7" s="1066"/>
      <c r="H7" s="1066"/>
      <c r="I7" s="1066"/>
      <c r="J7" s="1066"/>
      <c r="K7" s="1211"/>
      <c r="L7" s="207"/>
      <c r="M7" s="207"/>
      <c r="N7" s="207"/>
      <c r="O7" s="207"/>
      <c r="P7" s="207"/>
      <c r="Q7" s="207"/>
      <c r="R7" s="20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207"/>
      <c r="M8" s="207"/>
      <c r="N8" s="207"/>
      <c r="O8" s="207"/>
      <c r="P8" s="207"/>
      <c r="Q8" s="207"/>
      <c r="R8" s="20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0.75" customHeight="1" thickBot="1">
      <c r="A9" s="880" t="s">
        <v>2160</v>
      </c>
      <c r="B9" s="881"/>
      <c r="C9" s="882"/>
      <c r="D9" s="1147" t="s">
        <v>2810</v>
      </c>
      <c r="E9" s="1148"/>
      <c r="F9" s="1148"/>
      <c r="G9" s="1148"/>
      <c r="H9" s="1148"/>
      <c r="I9" s="1148"/>
      <c r="J9" s="1148"/>
      <c r="K9" s="1149"/>
      <c r="L9" s="207"/>
      <c r="M9" s="207"/>
      <c r="N9" s="207"/>
      <c r="O9" s="207"/>
      <c r="P9" s="207"/>
      <c r="Q9" s="207"/>
      <c r="R9" s="20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 thickBot="1">
      <c r="A10" s="883"/>
      <c r="B10" s="884"/>
      <c r="C10" s="885"/>
      <c r="D10" s="1212" t="s">
        <v>2363</v>
      </c>
      <c r="E10" s="1197"/>
      <c r="F10" s="1197"/>
      <c r="G10" s="1197"/>
      <c r="H10" s="1197"/>
      <c r="I10" s="1197"/>
      <c r="J10" s="1197"/>
      <c r="K10" s="1198"/>
      <c r="L10" s="207"/>
      <c r="M10" s="207"/>
      <c r="N10" s="207"/>
      <c r="O10" s="207"/>
      <c r="P10" s="207"/>
      <c r="Q10" s="207"/>
      <c r="R10" s="20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27.75" customHeight="1" thickBot="1">
      <c r="A11" s="886"/>
      <c r="B11" s="887"/>
      <c r="C11" s="888"/>
      <c r="D11" s="1199" t="s">
        <v>2811</v>
      </c>
      <c r="E11" s="1200"/>
      <c r="F11" s="1200"/>
      <c r="G11" s="1200"/>
      <c r="H11" s="1200"/>
      <c r="I11" s="1200"/>
      <c r="J11" s="1200"/>
      <c r="K11" s="1201"/>
      <c r="L11" s="207"/>
      <c r="M11" s="207"/>
      <c r="N11" s="207"/>
      <c r="O11" s="207"/>
      <c r="P11" s="207"/>
      <c r="Q11" s="219"/>
      <c r="R11" s="20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9.25" customHeight="1" thickBot="1">
      <c r="A12" s="880" t="s">
        <v>2161</v>
      </c>
      <c r="B12" s="881"/>
      <c r="C12" s="882"/>
      <c r="D12" s="1147" t="s">
        <v>3480</v>
      </c>
      <c r="E12" s="1148"/>
      <c r="F12" s="1148"/>
      <c r="G12" s="1148"/>
      <c r="H12" s="1148"/>
      <c r="I12" s="1148"/>
      <c r="J12" s="1148"/>
      <c r="K12" s="1149"/>
      <c r="L12" s="207"/>
      <c r="M12" s="207"/>
      <c r="N12" s="207"/>
      <c r="O12" s="207"/>
      <c r="P12" s="207"/>
      <c r="Q12" s="207"/>
      <c r="R12" s="20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" customHeight="1" thickBot="1">
      <c r="A13" s="883"/>
      <c r="B13" s="884"/>
      <c r="C13" s="885"/>
      <c r="D13" s="1196" t="s">
        <v>3483</v>
      </c>
      <c r="E13" s="1197"/>
      <c r="F13" s="1197"/>
      <c r="G13" s="1197"/>
      <c r="H13" s="1197"/>
      <c r="I13" s="1197"/>
      <c r="J13" s="1197"/>
      <c r="K13" s="1198"/>
      <c r="L13" s="207"/>
      <c r="M13" s="207"/>
      <c r="N13" s="207"/>
      <c r="O13" s="207"/>
      <c r="P13" s="207"/>
      <c r="Q13" s="207"/>
      <c r="R13" s="20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29.25" customHeight="1" thickBot="1">
      <c r="A14" s="886"/>
      <c r="B14" s="887"/>
      <c r="C14" s="888"/>
      <c r="D14" s="1199" t="s">
        <v>3484</v>
      </c>
      <c r="E14" s="1200"/>
      <c r="F14" s="1200"/>
      <c r="G14" s="1200"/>
      <c r="H14" s="1200"/>
      <c r="I14" s="1200"/>
      <c r="J14" s="1200"/>
      <c r="K14" s="1201"/>
      <c r="L14" s="207"/>
      <c r="M14" s="207"/>
      <c r="N14" s="207"/>
      <c r="O14" s="207"/>
      <c r="P14" s="207"/>
      <c r="Q14" s="207"/>
      <c r="R14" s="20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27.75" customHeight="1" thickBot="1">
      <c r="A15" s="880" t="s">
        <v>2088</v>
      </c>
      <c r="B15" s="881"/>
      <c r="C15" s="882"/>
      <c r="D15" s="1150" t="s">
        <v>3481</v>
      </c>
      <c r="E15" s="1151"/>
      <c r="F15" s="1151"/>
      <c r="G15" s="1151"/>
      <c r="H15" s="1151"/>
      <c r="I15" s="1151"/>
      <c r="J15" s="1151"/>
      <c r="K15" s="1152"/>
      <c r="L15" s="207"/>
      <c r="M15" s="207"/>
      <c r="N15" s="207"/>
      <c r="O15" s="207"/>
      <c r="P15" s="207"/>
      <c r="Q15" s="207"/>
      <c r="R15" s="20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0.75" customHeight="1" thickBot="1">
      <c r="A16" s="886"/>
      <c r="B16" s="887"/>
      <c r="C16" s="888"/>
      <c r="D16" s="1202" t="s">
        <v>3482</v>
      </c>
      <c r="E16" s="1200"/>
      <c r="F16" s="1200"/>
      <c r="G16" s="1200"/>
      <c r="H16" s="1200"/>
      <c r="I16" s="1200"/>
      <c r="J16" s="1200"/>
      <c r="K16" s="1201"/>
      <c r="L16" s="207"/>
      <c r="M16" s="207"/>
      <c r="N16" s="207"/>
      <c r="O16" s="207"/>
      <c r="P16" s="207"/>
      <c r="Q16" s="207"/>
      <c r="R16" s="20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4.25" customHeight="1" thickBot="1">
      <c r="A17" s="905" t="s">
        <v>2089</v>
      </c>
      <c r="B17" s="906"/>
      <c r="C17" s="960"/>
      <c r="D17" s="928" t="s">
        <v>2812</v>
      </c>
      <c r="E17" s="903"/>
      <c r="F17" s="903"/>
      <c r="G17" s="903"/>
      <c r="H17" s="903"/>
      <c r="I17" s="903"/>
      <c r="J17" s="903"/>
      <c r="K17" s="994"/>
      <c r="L17" s="1001" t="s">
        <v>2090</v>
      </c>
      <c r="M17" s="1002"/>
      <c r="N17" s="1002"/>
      <c r="O17" s="1002"/>
      <c r="P17" s="1002"/>
      <c r="Q17" s="1002"/>
      <c r="R17" s="1002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22.5" customHeight="1" thickBot="1">
      <c r="A18" s="7" t="s">
        <v>2091</v>
      </c>
      <c r="B18" s="8"/>
      <c r="C18" s="198"/>
      <c r="D18" s="928" t="s">
        <v>2592</v>
      </c>
      <c r="E18" s="903"/>
      <c r="F18" s="903"/>
      <c r="G18" s="903"/>
      <c r="H18" s="903"/>
      <c r="I18" s="903"/>
      <c r="J18" s="903"/>
      <c r="K18" s="994"/>
      <c r="L18" s="1194" t="s">
        <v>2092</v>
      </c>
      <c r="M18" s="1195"/>
      <c r="N18" s="1195"/>
      <c r="O18" s="1195"/>
      <c r="P18" s="1195"/>
      <c r="Q18" s="1195"/>
      <c r="R18" s="11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 thickBot="1">
      <c r="A19" s="1204" t="s">
        <v>2093</v>
      </c>
      <c r="B19" s="1054"/>
      <c r="C19" s="1054"/>
      <c r="D19" s="1054"/>
      <c r="E19" s="1055"/>
      <c r="F19" s="1063" t="s">
        <v>2094</v>
      </c>
      <c r="G19" s="1062"/>
      <c r="H19" s="1063" t="s">
        <v>2095</v>
      </c>
      <c r="I19" s="1062"/>
      <c r="J19" s="1063" t="s">
        <v>2096</v>
      </c>
      <c r="K19" s="1146"/>
      <c r="L19" s="1001" t="s">
        <v>2097</v>
      </c>
      <c r="M19" s="1002"/>
      <c r="N19" s="1002"/>
      <c r="O19" s="1002"/>
      <c r="P19" s="1002"/>
      <c r="Q19" s="1002"/>
      <c r="R19" s="1002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0.75" customHeight="1" thickBot="1">
      <c r="A20" s="1158" t="s">
        <v>2194</v>
      </c>
      <c r="B20" s="1113"/>
      <c r="C20" s="1113"/>
      <c r="D20" s="1113"/>
      <c r="E20" s="1113"/>
      <c r="F20" s="1059" t="s">
        <v>2163</v>
      </c>
      <c r="G20" s="1060"/>
      <c r="H20" s="1207" t="s">
        <v>2627</v>
      </c>
      <c r="I20" s="1208"/>
      <c r="J20" s="1213" t="s">
        <v>3453</v>
      </c>
      <c r="K20" s="1214"/>
      <c r="L20" s="207"/>
      <c r="M20" s="207"/>
      <c r="N20" s="207"/>
      <c r="O20" s="207"/>
      <c r="P20" s="207"/>
      <c r="Q20" s="207"/>
      <c r="R20" s="20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1.5" customHeight="1" thickBot="1">
      <c r="A21" s="855" t="s">
        <v>2195</v>
      </c>
      <c r="B21" s="856"/>
      <c r="C21" s="856"/>
      <c r="D21" s="856"/>
      <c r="E21" s="850"/>
      <c r="F21" s="1073" t="s">
        <v>2163</v>
      </c>
      <c r="G21" s="1074"/>
      <c r="H21" s="1205" t="s">
        <v>2627</v>
      </c>
      <c r="I21" s="1206"/>
      <c r="J21" s="1159" t="s">
        <v>3453</v>
      </c>
      <c r="K21" s="1160"/>
      <c r="L21" s="207"/>
      <c r="M21" s="207"/>
      <c r="N21" s="207"/>
      <c r="O21" s="207"/>
      <c r="P21" s="207"/>
      <c r="Q21" s="207"/>
      <c r="R21" s="20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1.5" customHeight="1" thickBot="1">
      <c r="A22" s="855" t="s">
        <v>2196</v>
      </c>
      <c r="B22" s="856"/>
      <c r="C22" s="856"/>
      <c r="D22" s="856"/>
      <c r="E22" s="850"/>
      <c r="F22" s="1073" t="s">
        <v>2163</v>
      </c>
      <c r="G22" s="1074"/>
      <c r="H22" s="1156" t="s">
        <v>2627</v>
      </c>
      <c r="I22" s="1157"/>
      <c r="J22" s="1165" t="s">
        <v>3453</v>
      </c>
      <c r="K22" s="1166"/>
      <c r="L22" s="207"/>
      <c r="M22" s="207"/>
      <c r="N22" s="207"/>
      <c r="O22" s="207"/>
      <c r="P22" s="207"/>
      <c r="Q22" s="207"/>
      <c r="R22" s="20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0.75" customHeight="1" thickBot="1">
      <c r="A23" s="855" t="s">
        <v>2197</v>
      </c>
      <c r="B23" s="856"/>
      <c r="C23" s="856"/>
      <c r="D23" s="856"/>
      <c r="E23" s="850"/>
      <c r="F23" s="1073" t="s">
        <v>2163</v>
      </c>
      <c r="G23" s="1074"/>
      <c r="H23" s="1205" t="s">
        <v>2627</v>
      </c>
      <c r="I23" s="1206"/>
      <c r="J23" s="1159" t="s">
        <v>3453</v>
      </c>
      <c r="K23" s="1160"/>
      <c r="L23" s="207"/>
      <c r="M23" s="207"/>
      <c r="N23" s="207"/>
      <c r="O23" s="207"/>
      <c r="P23" s="207"/>
      <c r="Q23" s="207"/>
      <c r="R23" s="20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 thickBot="1">
      <c r="A24" s="855" t="s">
        <v>2198</v>
      </c>
      <c r="B24" s="856"/>
      <c r="C24" s="856"/>
      <c r="D24" s="856"/>
      <c r="E24" s="850"/>
      <c r="F24" s="1073" t="s">
        <v>2163</v>
      </c>
      <c r="G24" s="1074"/>
      <c r="H24" s="1161" t="s">
        <v>2627</v>
      </c>
      <c r="I24" s="1162"/>
      <c r="J24" s="1165" t="s">
        <v>3453</v>
      </c>
      <c r="K24" s="1166"/>
      <c r="L24" s="207"/>
      <c r="M24" s="207"/>
      <c r="N24" s="207"/>
      <c r="O24" s="207"/>
      <c r="P24" s="207"/>
      <c r="Q24" s="207"/>
      <c r="R24" s="20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0.75" customHeight="1" thickBot="1">
      <c r="A25" s="855" t="s">
        <v>2199</v>
      </c>
      <c r="B25" s="856"/>
      <c r="C25" s="856"/>
      <c r="D25" s="856"/>
      <c r="E25" s="850"/>
      <c r="F25" s="1073" t="s">
        <v>2163</v>
      </c>
      <c r="G25" s="1074"/>
      <c r="H25" s="1161" t="s">
        <v>2627</v>
      </c>
      <c r="I25" s="1162"/>
      <c r="J25" s="1165" t="s">
        <v>3453</v>
      </c>
      <c r="K25" s="1166"/>
      <c r="L25" s="207"/>
      <c r="M25" s="207"/>
      <c r="N25" s="207"/>
      <c r="O25" s="207"/>
      <c r="P25" s="207"/>
      <c r="Q25" s="207"/>
      <c r="R25" s="20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 thickBot="1">
      <c r="A26" s="855" t="s">
        <v>2200</v>
      </c>
      <c r="B26" s="856"/>
      <c r="C26" s="856"/>
      <c r="D26" s="856"/>
      <c r="E26" s="850"/>
      <c r="F26" s="1073" t="s">
        <v>2163</v>
      </c>
      <c r="G26" s="1074"/>
      <c r="H26" s="1161" t="s">
        <v>2627</v>
      </c>
      <c r="I26" s="1162"/>
      <c r="J26" s="1159" t="s">
        <v>3453</v>
      </c>
      <c r="K26" s="1160"/>
      <c r="L26" s="207"/>
      <c r="M26" s="207"/>
      <c r="N26" s="207"/>
      <c r="O26" s="207"/>
      <c r="P26" s="207"/>
      <c r="Q26" s="207"/>
      <c r="R26" s="20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0.75" customHeight="1" thickBot="1">
      <c r="A27" s="855" t="s">
        <v>2201</v>
      </c>
      <c r="B27" s="856"/>
      <c r="C27" s="856"/>
      <c r="D27" s="856"/>
      <c r="E27" s="850"/>
      <c r="F27" s="1073" t="s">
        <v>2163</v>
      </c>
      <c r="G27" s="1074"/>
      <c r="H27" s="1156" t="s">
        <v>2627</v>
      </c>
      <c r="I27" s="1157"/>
      <c r="J27" s="1167" t="s">
        <v>3453</v>
      </c>
      <c r="K27" s="1168"/>
      <c r="L27" s="207"/>
      <c r="M27" s="207"/>
      <c r="N27" s="207"/>
      <c r="O27" s="207"/>
      <c r="P27" s="207"/>
      <c r="Q27" s="207"/>
      <c r="R27" s="20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1.5" customHeight="1" thickBot="1">
      <c r="A28" s="855" t="s">
        <v>2202</v>
      </c>
      <c r="B28" s="856"/>
      <c r="C28" s="856"/>
      <c r="D28" s="856"/>
      <c r="E28" s="850"/>
      <c r="F28" s="1073" t="s">
        <v>2163</v>
      </c>
      <c r="G28" s="1074"/>
      <c r="H28" s="1156" t="s">
        <v>2627</v>
      </c>
      <c r="I28" s="1157"/>
      <c r="J28" s="1165" t="s">
        <v>3453</v>
      </c>
      <c r="K28" s="1166"/>
      <c r="L28" s="207"/>
      <c r="M28" s="207"/>
      <c r="N28" s="207"/>
      <c r="O28" s="207"/>
      <c r="P28" s="207"/>
      <c r="Q28" s="207"/>
      <c r="R28" s="20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0.75" customHeight="1" thickBot="1">
      <c r="A29" s="855" t="s">
        <v>2203</v>
      </c>
      <c r="B29" s="856"/>
      <c r="C29" s="856"/>
      <c r="D29" s="856"/>
      <c r="E29" s="850"/>
      <c r="F29" s="1073" t="s">
        <v>2163</v>
      </c>
      <c r="G29" s="1074"/>
      <c r="H29" s="1205" t="s">
        <v>2627</v>
      </c>
      <c r="I29" s="1206"/>
      <c r="J29" s="1159" t="s">
        <v>3453</v>
      </c>
      <c r="K29" s="1160"/>
      <c r="L29" s="207"/>
      <c r="M29" s="207"/>
      <c r="N29" s="207"/>
      <c r="O29" s="207"/>
      <c r="P29" s="207"/>
      <c r="Q29" s="207"/>
      <c r="R29" s="20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 thickBot="1">
      <c r="A30" s="855" t="s">
        <v>2204</v>
      </c>
      <c r="B30" s="856"/>
      <c r="C30" s="856"/>
      <c r="D30" s="856"/>
      <c r="E30" s="850"/>
      <c r="F30" s="1073" t="s">
        <v>2163</v>
      </c>
      <c r="G30" s="1074"/>
      <c r="H30" s="1161" t="s">
        <v>2627</v>
      </c>
      <c r="I30" s="1162"/>
      <c r="J30" s="1165" t="s">
        <v>3453</v>
      </c>
      <c r="K30" s="1166"/>
      <c r="L30" s="207"/>
      <c r="M30" s="207"/>
      <c r="N30" s="207"/>
      <c r="O30" s="207"/>
      <c r="P30" s="207"/>
      <c r="Q30" s="207"/>
      <c r="R30" s="20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1.5" customHeight="1" thickBot="1">
      <c r="A31" s="855" t="s">
        <v>2205</v>
      </c>
      <c r="B31" s="856"/>
      <c r="C31" s="856"/>
      <c r="D31" s="856"/>
      <c r="E31" s="850"/>
      <c r="F31" s="1073" t="s">
        <v>2163</v>
      </c>
      <c r="G31" s="1074"/>
      <c r="H31" s="1156" t="s">
        <v>2627</v>
      </c>
      <c r="I31" s="1157"/>
      <c r="J31" s="1215" t="s">
        <v>3453</v>
      </c>
      <c r="K31" s="1216"/>
      <c r="L31" s="207"/>
      <c r="M31" s="207"/>
      <c r="N31" s="207"/>
      <c r="O31" s="207"/>
      <c r="P31" s="207"/>
      <c r="Q31" s="207"/>
      <c r="R31" s="20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 thickBot="1">
      <c r="A32" s="855" t="s">
        <v>2206</v>
      </c>
      <c r="B32" s="856"/>
      <c r="C32" s="856"/>
      <c r="D32" s="856"/>
      <c r="E32" s="850"/>
      <c r="F32" s="1073" t="s">
        <v>2163</v>
      </c>
      <c r="G32" s="1074"/>
      <c r="H32" s="1156" t="s">
        <v>2627</v>
      </c>
      <c r="I32" s="1157"/>
      <c r="J32" s="1159" t="s">
        <v>3453</v>
      </c>
      <c r="K32" s="1160"/>
      <c r="L32" s="207"/>
      <c r="M32" s="207"/>
      <c r="N32" s="207"/>
      <c r="O32" s="207"/>
      <c r="P32" s="207"/>
      <c r="Q32" s="207"/>
      <c r="R32" s="20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60.75" customHeight="1" thickBot="1">
      <c r="A33" s="855" t="s">
        <v>2207</v>
      </c>
      <c r="B33" s="856"/>
      <c r="C33" s="856"/>
      <c r="D33" s="856"/>
      <c r="E33" s="850"/>
      <c r="F33" s="1073" t="s">
        <v>2163</v>
      </c>
      <c r="G33" s="1074"/>
      <c r="H33" s="1156" t="s">
        <v>2627</v>
      </c>
      <c r="I33" s="1157"/>
      <c r="J33" s="1165" t="s">
        <v>3453</v>
      </c>
      <c r="K33" s="1166"/>
      <c r="L33" s="207"/>
      <c r="M33" s="207"/>
      <c r="N33" s="207"/>
      <c r="O33" s="207"/>
      <c r="P33" s="207"/>
      <c r="Q33" s="207"/>
      <c r="R33" s="20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1.5" customHeight="1" thickBot="1">
      <c r="A34" s="855" t="s">
        <v>2208</v>
      </c>
      <c r="B34" s="856"/>
      <c r="C34" s="856"/>
      <c r="D34" s="856"/>
      <c r="E34" s="850"/>
      <c r="F34" s="1073" t="s">
        <v>2163</v>
      </c>
      <c r="G34" s="1074"/>
      <c r="H34" s="1161" t="s">
        <v>2627</v>
      </c>
      <c r="I34" s="1162"/>
      <c r="J34" s="1159" t="s">
        <v>3453</v>
      </c>
      <c r="K34" s="1160"/>
      <c r="L34" s="207"/>
      <c r="M34" s="207"/>
      <c r="N34" s="207"/>
      <c r="O34" s="207"/>
      <c r="P34" s="207"/>
      <c r="Q34" s="207"/>
      <c r="R34" s="20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1.5" customHeight="1" thickBot="1">
      <c r="A35" s="855" t="s">
        <v>2194</v>
      </c>
      <c r="B35" s="856"/>
      <c r="C35" s="856"/>
      <c r="D35" s="856"/>
      <c r="E35" s="850"/>
      <c r="F35" s="853" t="s">
        <v>2099</v>
      </c>
      <c r="G35" s="854"/>
      <c r="H35" s="1161" t="s">
        <v>2627</v>
      </c>
      <c r="I35" s="1162"/>
      <c r="J35" s="1167" t="s">
        <v>3453</v>
      </c>
      <c r="K35" s="1168"/>
      <c r="L35" s="207"/>
      <c r="M35" s="207"/>
      <c r="N35" s="207"/>
      <c r="O35" s="207"/>
      <c r="P35" s="207"/>
      <c r="Q35" s="207"/>
      <c r="R35" s="20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62.25" customHeight="1" thickBot="1">
      <c r="A36" s="1217" t="s">
        <v>2209</v>
      </c>
      <c r="B36" s="1218"/>
      <c r="C36" s="1218"/>
      <c r="D36" s="1218"/>
      <c r="E36" s="1218"/>
      <c r="F36" s="853" t="s">
        <v>2099</v>
      </c>
      <c r="G36" s="854"/>
      <c r="H36" s="1161" t="s">
        <v>2627</v>
      </c>
      <c r="I36" s="1162"/>
      <c r="J36" s="1167" t="s">
        <v>3453</v>
      </c>
      <c r="K36" s="1168"/>
      <c r="L36" s="207"/>
      <c r="M36" s="207"/>
      <c r="N36" s="207"/>
      <c r="O36" s="207"/>
      <c r="P36" s="207"/>
      <c r="Q36" s="207"/>
      <c r="R36" s="20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59.25" customHeight="1" thickBot="1">
      <c r="A37" s="1169" t="s">
        <v>2813</v>
      </c>
      <c r="B37" s="1218"/>
      <c r="C37" s="1218"/>
      <c r="D37" s="1218"/>
      <c r="E37" s="1218"/>
      <c r="F37" s="853" t="s">
        <v>2099</v>
      </c>
      <c r="G37" s="854"/>
      <c r="H37" s="1156" t="s">
        <v>2627</v>
      </c>
      <c r="I37" s="1157"/>
      <c r="J37" s="1165" t="s">
        <v>3453</v>
      </c>
      <c r="K37" s="1166"/>
      <c r="L37" s="207"/>
      <c r="M37" s="207"/>
      <c r="N37" s="207"/>
      <c r="O37" s="207"/>
      <c r="P37" s="207"/>
      <c r="Q37" s="207"/>
      <c r="R37" s="20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3.75" customHeight="1" thickBot="1">
      <c r="A38" s="1217" t="s">
        <v>2210</v>
      </c>
      <c r="B38" s="1218"/>
      <c r="C38" s="1218"/>
      <c r="D38" s="1218"/>
      <c r="E38" s="1218"/>
      <c r="F38" s="853" t="s">
        <v>2099</v>
      </c>
      <c r="G38" s="854"/>
      <c r="H38" s="1205" t="s">
        <v>2627</v>
      </c>
      <c r="I38" s="1206"/>
      <c r="J38" s="1167" t="s">
        <v>3453</v>
      </c>
      <c r="K38" s="1168"/>
      <c r="L38" s="207"/>
      <c r="M38" s="207"/>
      <c r="N38" s="207"/>
      <c r="O38" s="207"/>
      <c r="P38" s="207"/>
      <c r="Q38" s="207"/>
      <c r="R38" s="20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0.75" customHeight="1" thickBot="1">
      <c r="A39" s="855" t="s">
        <v>2211</v>
      </c>
      <c r="B39" s="856"/>
      <c r="C39" s="856"/>
      <c r="D39" s="856"/>
      <c r="E39" s="850"/>
      <c r="F39" s="853" t="s">
        <v>2099</v>
      </c>
      <c r="G39" s="854"/>
      <c r="H39" s="1156" t="s">
        <v>2627</v>
      </c>
      <c r="I39" s="1157"/>
      <c r="J39" s="1167" t="s">
        <v>3453</v>
      </c>
      <c r="K39" s="1168"/>
      <c r="L39" s="207"/>
      <c r="M39" s="207"/>
      <c r="N39" s="207"/>
      <c r="O39" s="207"/>
      <c r="P39" s="207"/>
      <c r="Q39" s="207"/>
      <c r="R39" s="20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2.25" customHeight="1" thickBot="1">
      <c r="A40" s="855" t="s">
        <v>2212</v>
      </c>
      <c r="B40" s="856"/>
      <c r="C40" s="856"/>
      <c r="D40" s="856"/>
      <c r="E40" s="850"/>
      <c r="F40" s="853" t="s">
        <v>2099</v>
      </c>
      <c r="G40" s="854"/>
      <c r="H40" s="1156" t="s">
        <v>2627</v>
      </c>
      <c r="I40" s="1157"/>
      <c r="J40" s="1167" t="s">
        <v>3453</v>
      </c>
      <c r="K40" s="1168"/>
      <c r="L40" s="207"/>
      <c r="M40" s="207"/>
      <c r="N40" s="207"/>
      <c r="O40" s="207"/>
      <c r="P40" s="207"/>
      <c r="Q40" s="207"/>
      <c r="R40" s="20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63" customHeight="1" thickBot="1">
      <c r="A41" s="855" t="s">
        <v>2213</v>
      </c>
      <c r="B41" s="856"/>
      <c r="C41" s="856"/>
      <c r="D41" s="856"/>
      <c r="E41" s="850"/>
      <c r="F41" s="853" t="s">
        <v>2099</v>
      </c>
      <c r="G41" s="854"/>
      <c r="H41" s="1205" t="s">
        <v>2627</v>
      </c>
      <c r="I41" s="1206"/>
      <c r="J41" s="1167" t="s">
        <v>3453</v>
      </c>
      <c r="K41" s="1168"/>
      <c r="L41" s="207"/>
      <c r="M41" s="207"/>
      <c r="N41" s="207"/>
      <c r="O41" s="207"/>
      <c r="P41" s="207"/>
      <c r="Q41" s="207"/>
      <c r="R41" s="20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1.5" customHeight="1" thickBot="1">
      <c r="A42" s="855" t="s">
        <v>2214</v>
      </c>
      <c r="B42" s="856"/>
      <c r="C42" s="856"/>
      <c r="D42" s="856"/>
      <c r="E42" s="850"/>
      <c r="F42" s="853" t="s">
        <v>2099</v>
      </c>
      <c r="G42" s="854"/>
      <c r="H42" s="1161" t="s">
        <v>2627</v>
      </c>
      <c r="I42" s="1162"/>
      <c r="J42" s="1167" t="s">
        <v>3453</v>
      </c>
      <c r="K42" s="1168"/>
      <c r="L42" s="207"/>
      <c r="M42" s="207"/>
      <c r="N42" s="207"/>
      <c r="O42" s="207"/>
      <c r="P42" s="207"/>
      <c r="Q42" s="207"/>
      <c r="R42" s="20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3" customHeight="1" thickBot="1">
      <c r="A43" s="855" t="s">
        <v>2215</v>
      </c>
      <c r="B43" s="856"/>
      <c r="C43" s="856"/>
      <c r="D43" s="856"/>
      <c r="E43" s="850"/>
      <c r="F43" s="853" t="s">
        <v>2099</v>
      </c>
      <c r="G43" s="854"/>
      <c r="H43" s="1161" t="s">
        <v>2627</v>
      </c>
      <c r="I43" s="1162"/>
      <c r="J43" s="1167" t="s">
        <v>3453</v>
      </c>
      <c r="K43" s="1168"/>
      <c r="L43" s="207"/>
      <c r="M43" s="207"/>
      <c r="N43" s="207"/>
      <c r="O43" s="207"/>
      <c r="P43" s="207"/>
      <c r="Q43" s="207"/>
      <c r="R43" s="20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1.5" customHeight="1" thickBot="1">
      <c r="A44" s="855" t="s">
        <v>2216</v>
      </c>
      <c r="B44" s="856"/>
      <c r="C44" s="856"/>
      <c r="D44" s="856"/>
      <c r="E44" s="850"/>
      <c r="F44" s="853" t="s">
        <v>2099</v>
      </c>
      <c r="G44" s="854"/>
      <c r="H44" s="1156" t="s">
        <v>2627</v>
      </c>
      <c r="I44" s="1157"/>
      <c r="J44" s="1167" t="s">
        <v>3453</v>
      </c>
      <c r="K44" s="1168"/>
      <c r="L44" s="207"/>
      <c r="M44" s="207"/>
      <c r="N44" s="207"/>
      <c r="O44" s="207"/>
      <c r="P44" s="207"/>
      <c r="Q44" s="207"/>
      <c r="R44" s="20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0.75" customHeight="1" thickBot="1">
      <c r="A45" s="855" t="s">
        <v>2217</v>
      </c>
      <c r="B45" s="856"/>
      <c r="C45" s="856"/>
      <c r="D45" s="856"/>
      <c r="E45" s="850"/>
      <c r="F45" s="853" t="s">
        <v>2099</v>
      </c>
      <c r="G45" s="854"/>
      <c r="H45" s="1205" t="s">
        <v>2627</v>
      </c>
      <c r="I45" s="1206"/>
      <c r="J45" s="1167" t="s">
        <v>3453</v>
      </c>
      <c r="K45" s="1168"/>
      <c r="L45" s="207"/>
      <c r="M45" s="207"/>
      <c r="N45" s="207"/>
      <c r="O45" s="207"/>
      <c r="P45" s="207"/>
      <c r="Q45" s="207"/>
      <c r="R45" s="20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2.25" customHeight="1" thickBot="1">
      <c r="A46" s="855" t="s">
        <v>2218</v>
      </c>
      <c r="B46" s="856"/>
      <c r="C46" s="856"/>
      <c r="D46" s="856"/>
      <c r="E46" s="850"/>
      <c r="F46" s="853" t="s">
        <v>2099</v>
      </c>
      <c r="G46" s="854"/>
      <c r="H46" s="1156" t="s">
        <v>2627</v>
      </c>
      <c r="I46" s="1157"/>
      <c r="J46" s="1165" t="s">
        <v>3453</v>
      </c>
      <c r="K46" s="1166"/>
      <c r="L46" s="207"/>
      <c r="M46" s="207"/>
      <c r="N46" s="207"/>
      <c r="O46" s="207"/>
      <c r="P46" s="207"/>
      <c r="Q46" s="207"/>
      <c r="R46" s="20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0.75" customHeight="1" thickBot="1">
      <c r="A47" s="855" t="s">
        <v>2219</v>
      </c>
      <c r="B47" s="856"/>
      <c r="C47" s="856"/>
      <c r="D47" s="856"/>
      <c r="E47" s="850"/>
      <c r="F47" s="853" t="s">
        <v>2099</v>
      </c>
      <c r="G47" s="854"/>
      <c r="H47" s="1156" t="s">
        <v>2627</v>
      </c>
      <c r="I47" s="1157"/>
      <c r="J47" s="1159" t="s">
        <v>3453</v>
      </c>
      <c r="K47" s="1160"/>
      <c r="L47" s="207"/>
      <c r="M47" s="207"/>
      <c r="N47" s="207"/>
      <c r="O47" s="207"/>
      <c r="P47" s="207"/>
      <c r="Q47" s="207"/>
      <c r="R47" s="20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60.75" customHeight="1" thickBot="1">
      <c r="A48" s="944" t="s">
        <v>3245</v>
      </c>
      <c r="B48" s="856"/>
      <c r="C48" s="856"/>
      <c r="D48" s="856"/>
      <c r="E48" s="850"/>
      <c r="F48" s="853" t="s">
        <v>2099</v>
      </c>
      <c r="G48" s="854"/>
      <c r="H48" s="1220" t="s">
        <v>2627</v>
      </c>
      <c r="I48" s="1206"/>
      <c r="J48" s="1165" t="s">
        <v>3453</v>
      </c>
      <c r="K48" s="1166"/>
      <c r="L48" s="207"/>
      <c r="M48" s="207"/>
      <c r="N48" s="207"/>
      <c r="O48" s="207"/>
      <c r="P48" s="207"/>
      <c r="Q48" s="207"/>
      <c r="R48" s="20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2.25" customHeight="1" thickBot="1">
      <c r="A49" s="1172" t="s">
        <v>2695</v>
      </c>
      <c r="B49" s="1219"/>
      <c r="C49" s="1219"/>
      <c r="D49" s="1219"/>
      <c r="E49" s="1219"/>
      <c r="F49" s="1121" t="s">
        <v>2099</v>
      </c>
      <c r="G49" s="1122"/>
      <c r="H49" s="1221" t="s">
        <v>2627</v>
      </c>
      <c r="I49" s="1222"/>
      <c r="J49" s="1163" t="s">
        <v>3453</v>
      </c>
      <c r="K49" s="1164"/>
      <c r="L49" s="207"/>
      <c r="M49" s="207"/>
      <c r="N49" s="207"/>
      <c r="O49" s="207"/>
      <c r="P49" s="207"/>
      <c r="Q49" s="207"/>
      <c r="R49" s="20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1.5" customHeight="1" thickBot="1">
      <c r="A50" s="905" t="s">
        <v>2125</v>
      </c>
      <c r="B50" s="960"/>
      <c r="C50" s="1125" t="s">
        <v>2628</v>
      </c>
      <c r="D50" s="892"/>
      <c r="E50" s="892"/>
      <c r="F50" s="892"/>
      <c r="G50" s="892"/>
      <c r="H50" s="892"/>
      <c r="I50" s="892"/>
      <c r="J50" s="892"/>
      <c r="K50" s="1007"/>
      <c r="L50" s="207"/>
      <c r="M50" s="207"/>
      <c r="N50" s="207"/>
      <c r="O50" s="207"/>
      <c r="P50" s="207"/>
      <c r="Q50" s="207"/>
      <c r="R50" s="20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9.5" customHeight="1" thickBot="1">
      <c r="A51" s="905" t="s">
        <v>2126</v>
      </c>
      <c r="B51" s="906"/>
      <c r="C51" s="1024" t="s">
        <v>4333</v>
      </c>
      <c r="D51" s="903"/>
      <c r="E51" s="903"/>
      <c r="F51" s="903"/>
      <c r="G51" s="903"/>
      <c r="H51" s="903"/>
      <c r="I51" s="903"/>
      <c r="J51" s="903"/>
      <c r="K51" s="994"/>
      <c r="L51" s="207"/>
      <c r="M51" s="207"/>
      <c r="N51" s="207"/>
      <c r="O51" s="207"/>
      <c r="P51" s="207"/>
      <c r="Q51" s="207"/>
      <c r="R51" s="20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 thickBot="1">
      <c r="A52" s="858" t="s">
        <v>2127</v>
      </c>
      <c r="B52" s="859"/>
      <c r="C52" s="948" t="s">
        <v>2222</v>
      </c>
      <c r="D52" s="949"/>
      <c r="E52" s="949"/>
      <c r="F52" s="949"/>
      <c r="G52" s="949"/>
      <c r="H52" s="949"/>
      <c r="I52" s="949"/>
      <c r="J52" s="949"/>
      <c r="K52" s="1022"/>
      <c r="L52" s="207"/>
      <c r="M52" s="207"/>
      <c r="N52" s="207"/>
      <c r="O52" s="207"/>
      <c r="P52" s="207"/>
      <c r="Q52" s="207"/>
      <c r="R52" s="20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.75" customHeight="1" thickBot="1">
      <c r="A53" s="860"/>
      <c r="B53" s="861"/>
      <c r="C53" s="951" t="s">
        <v>2223</v>
      </c>
      <c r="D53" s="952"/>
      <c r="E53" s="952"/>
      <c r="F53" s="952"/>
      <c r="G53" s="952"/>
      <c r="H53" s="952"/>
      <c r="I53" s="952"/>
      <c r="J53" s="952"/>
      <c r="K53" s="1021"/>
      <c r="L53" s="207"/>
      <c r="M53" s="207"/>
      <c r="N53" s="207"/>
      <c r="O53" s="207"/>
      <c r="P53" s="207"/>
      <c r="Q53" s="207"/>
      <c r="R53" s="20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 thickBot="1">
      <c r="A54" s="860"/>
      <c r="B54" s="861"/>
      <c r="C54" s="951" t="s">
        <v>2224</v>
      </c>
      <c r="D54" s="952"/>
      <c r="E54" s="952"/>
      <c r="F54" s="952"/>
      <c r="G54" s="952"/>
      <c r="H54" s="952"/>
      <c r="I54" s="952"/>
      <c r="J54" s="952"/>
      <c r="K54" s="1021"/>
      <c r="L54" s="207"/>
      <c r="M54" s="207"/>
      <c r="N54" s="207"/>
      <c r="O54" s="207"/>
      <c r="P54" s="207"/>
      <c r="Q54" s="207"/>
      <c r="R54" s="20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 thickBot="1">
      <c r="A55" s="860"/>
      <c r="B55" s="861"/>
      <c r="C55" s="951" t="s">
        <v>2225</v>
      </c>
      <c r="D55" s="952"/>
      <c r="E55" s="952"/>
      <c r="F55" s="952"/>
      <c r="G55" s="952"/>
      <c r="H55" s="952"/>
      <c r="I55" s="952"/>
      <c r="J55" s="952"/>
      <c r="K55" s="1021"/>
      <c r="L55" s="207"/>
      <c r="M55" s="207"/>
      <c r="N55" s="207"/>
      <c r="O55" s="207"/>
      <c r="P55" s="207"/>
      <c r="Q55" s="207"/>
      <c r="R55" s="20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 thickBot="1">
      <c r="A56" s="862"/>
      <c r="B56" s="863"/>
      <c r="C56" s="957" t="s">
        <v>2226</v>
      </c>
      <c r="D56" s="958"/>
      <c r="E56" s="958"/>
      <c r="F56" s="958"/>
      <c r="G56" s="958"/>
      <c r="H56" s="958"/>
      <c r="I56" s="958"/>
      <c r="J56" s="958"/>
      <c r="K56" s="1023"/>
      <c r="L56" s="207"/>
      <c r="M56" s="207"/>
      <c r="N56" s="207"/>
      <c r="O56" s="207"/>
      <c r="P56" s="207"/>
      <c r="Q56" s="207"/>
      <c r="R56" s="20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 thickBot="1">
      <c r="A57" s="1181" t="s">
        <v>2133</v>
      </c>
      <c r="B57" s="1132"/>
      <c r="C57" s="1178" t="s">
        <v>3442</v>
      </c>
      <c r="D57" s="1179"/>
      <c r="E57" s="1179"/>
      <c r="F57" s="1179"/>
      <c r="G57" s="1179"/>
      <c r="H57" s="1179"/>
      <c r="I57" s="1179"/>
      <c r="J57" s="1179"/>
      <c r="K57" s="1180"/>
      <c r="L57" s="207"/>
      <c r="M57" s="207"/>
      <c r="N57" s="207"/>
      <c r="O57" s="207"/>
      <c r="P57" s="207"/>
      <c r="Q57" s="207"/>
      <c r="R57" s="20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 thickBot="1">
      <c r="A58" s="1182"/>
      <c r="B58" s="1134"/>
      <c r="C58" s="1169" t="s">
        <v>3443</v>
      </c>
      <c r="D58" s="1170"/>
      <c r="E58" s="1170"/>
      <c r="F58" s="1170"/>
      <c r="G58" s="1170"/>
      <c r="H58" s="1170"/>
      <c r="I58" s="1170"/>
      <c r="J58" s="1170"/>
      <c r="K58" s="1171"/>
      <c r="L58" s="207"/>
      <c r="M58" s="207"/>
      <c r="N58" s="207"/>
      <c r="O58" s="207"/>
      <c r="P58" s="207"/>
      <c r="Q58" s="207"/>
      <c r="R58" s="20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 thickBot="1">
      <c r="A59" s="1182"/>
      <c r="B59" s="1134"/>
      <c r="C59" s="1169" t="s">
        <v>3444</v>
      </c>
      <c r="D59" s="1170"/>
      <c r="E59" s="1170"/>
      <c r="F59" s="1170"/>
      <c r="G59" s="1170"/>
      <c r="H59" s="1170"/>
      <c r="I59" s="1170"/>
      <c r="J59" s="1170"/>
      <c r="K59" s="1171"/>
      <c r="L59" s="207"/>
      <c r="M59" s="207"/>
      <c r="N59" s="207"/>
      <c r="O59" s="207"/>
      <c r="P59" s="207"/>
      <c r="Q59" s="207"/>
      <c r="R59" s="20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 thickBot="1">
      <c r="A60" s="1182"/>
      <c r="B60" s="1134"/>
      <c r="C60" s="1169" t="s">
        <v>3445</v>
      </c>
      <c r="D60" s="1170"/>
      <c r="E60" s="1170"/>
      <c r="F60" s="1170"/>
      <c r="G60" s="1170"/>
      <c r="H60" s="1170"/>
      <c r="I60" s="1170"/>
      <c r="J60" s="1170"/>
      <c r="K60" s="1171"/>
      <c r="L60" s="207"/>
      <c r="M60" s="207"/>
      <c r="N60" s="207"/>
      <c r="O60" s="207"/>
      <c r="P60" s="207"/>
      <c r="Q60" s="207"/>
      <c r="R60" s="20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 thickBot="1">
      <c r="A61" s="1182"/>
      <c r="B61" s="1134"/>
      <c r="C61" s="1169" t="s">
        <v>3446</v>
      </c>
      <c r="D61" s="1170"/>
      <c r="E61" s="1170"/>
      <c r="F61" s="1170"/>
      <c r="G61" s="1170"/>
      <c r="H61" s="1170"/>
      <c r="I61" s="1170"/>
      <c r="J61" s="1170"/>
      <c r="K61" s="1171"/>
      <c r="L61" s="207"/>
      <c r="M61" s="207"/>
      <c r="N61" s="207"/>
      <c r="O61" s="207"/>
      <c r="P61" s="207"/>
      <c r="Q61" s="207"/>
      <c r="R61" s="20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 thickBot="1">
      <c r="A62" s="1182"/>
      <c r="B62" s="1134"/>
      <c r="C62" s="1169" t="s">
        <v>3447</v>
      </c>
      <c r="D62" s="1170"/>
      <c r="E62" s="1170"/>
      <c r="F62" s="1170"/>
      <c r="G62" s="1170"/>
      <c r="H62" s="1170"/>
      <c r="I62" s="1170"/>
      <c r="J62" s="1170"/>
      <c r="K62" s="1171"/>
      <c r="L62" s="207"/>
      <c r="M62" s="207"/>
      <c r="N62" s="207"/>
      <c r="O62" s="207"/>
      <c r="P62" s="207"/>
      <c r="Q62" s="207"/>
      <c r="R62" s="20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 thickBot="1">
      <c r="A63" s="1182"/>
      <c r="B63" s="1134"/>
      <c r="C63" s="1169" t="s">
        <v>3448</v>
      </c>
      <c r="D63" s="1170"/>
      <c r="E63" s="1170"/>
      <c r="F63" s="1170"/>
      <c r="G63" s="1170"/>
      <c r="H63" s="1170"/>
      <c r="I63" s="1170"/>
      <c r="J63" s="1170"/>
      <c r="K63" s="1171"/>
      <c r="L63" s="207"/>
      <c r="M63" s="207"/>
      <c r="N63" s="207"/>
      <c r="O63" s="207"/>
      <c r="P63" s="207"/>
      <c r="Q63" s="207"/>
      <c r="R63" s="20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 thickBot="1">
      <c r="A64" s="1182"/>
      <c r="B64" s="1134"/>
      <c r="C64" s="1169" t="s">
        <v>3449</v>
      </c>
      <c r="D64" s="1170"/>
      <c r="E64" s="1170"/>
      <c r="F64" s="1170"/>
      <c r="G64" s="1170"/>
      <c r="H64" s="1170"/>
      <c r="I64" s="1170"/>
      <c r="J64" s="1170"/>
      <c r="K64" s="1171"/>
      <c r="L64" s="207"/>
      <c r="M64" s="207"/>
      <c r="N64" s="207"/>
      <c r="O64" s="207"/>
      <c r="P64" s="207"/>
      <c r="Q64" s="207"/>
      <c r="R64" s="20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 thickBot="1">
      <c r="A65" s="1182"/>
      <c r="B65" s="1134"/>
      <c r="C65" s="1169" t="s">
        <v>3450</v>
      </c>
      <c r="D65" s="1170"/>
      <c r="E65" s="1170"/>
      <c r="F65" s="1170"/>
      <c r="G65" s="1170"/>
      <c r="H65" s="1170"/>
      <c r="I65" s="1170"/>
      <c r="J65" s="1170"/>
      <c r="K65" s="1171"/>
      <c r="L65" s="207"/>
      <c r="M65" s="207"/>
      <c r="N65" s="207"/>
      <c r="O65" s="207"/>
      <c r="P65" s="207"/>
      <c r="Q65" s="207"/>
      <c r="R65" s="20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 thickBot="1">
      <c r="A66" s="1183"/>
      <c r="B66" s="1136"/>
      <c r="C66" s="1172" t="s">
        <v>3451</v>
      </c>
      <c r="D66" s="1173"/>
      <c r="E66" s="1173"/>
      <c r="F66" s="1173"/>
      <c r="G66" s="1173"/>
      <c r="H66" s="1173"/>
      <c r="I66" s="1173"/>
      <c r="J66" s="1173"/>
      <c r="K66" s="1174"/>
      <c r="L66" s="207"/>
      <c r="M66" s="207"/>
      <c r="N66" s="207"/>
      <c r="O66" s="207"/>
      <c r="P66" s="207"/>
      <c r="Q66" s="207"/>
      <c r="R66" s="20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 thickBot="1">
      <c r="A67" s="1051" t="s">
        <v>2134</v>
      </c>
      <c r="B67" s="1049"/>
      <c r="C67" s="1049"/>
      <c r="D67" s="1049"/>
      <c r="E67" s="1049"/>
      <c r="F67" s="1049"/>
      <c r="G67" s="1049"/>
      <c r="H67" s="1049"/>
      <c r="I67" s="1049"/>
      <c r="J67" s="1049"/>
      <c r="K67" s="1050"/>
      <c r="L67" s="207"/>
      <c r="M67" s="207"/>
      <c r="N67" s="207"/>
      <c r="O67" s="207"/>
      <c r="P67" s="207"/>
      <c r="Q67" s="207"/>
      <c r="R67" s="20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6.149999999999999" customHeight="1" thickBot="1">
      <c r="A68" s="9" t="s">
        <v>2135</v>
      </c>
      <c r="B68" s="10"/>
      <c r="C68" s="10"/>
      <c r="D68" s="10"/>
      <c r="E68" s="199"/>
      <c r="F68" s="970">
        <v>30</v>
      </c>
      <c r="G68" s="971"/>
      <c r="H68" s="971"/>
      <c r="I68" s="971"/>
      <c r="J68" s="971"/>
      <c r="K68" s="1032"/>
      <c r="L68" s="208" t="s">
        <v>2136</v>
      </c>
      <c r="M68" s="207"/>
      <c r="N68" s="207"/>
      <c r="O68" s="207"/>
      <c r="P68" s="207"/>
      <c r="Q68" s="207"/>
      <c r="R68" s="20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.6" customHeight="1" thickBot="1">
      <c r="A69" s="11" t="s">
        <v>2137</v>
      </c>
      <c r="B69" s="12"/>
      <c r="C69" s="12"/>
      <c r="D69" s="12"/>
      <c r="E69" s="200"/>
      <c r="F69" s="973">
        <v>20</v>
      </c>
      <c r="G69" s="974"/>
      <c r="H69" s="974"/>
      <c r="I69" s="974"/>
      <c r="J69" s="974"/>
      <c r="K69" s="1033"/>
      <c r="L69" s="208" t="s">
        <v>2138</v>
      </c>
      <c r="M69" s="207"/>
      <c r="N69" s="207"/>
      <c r="O69" s="207"/>
      <c r="P69" s="207"/>
      <c r="Q69" s="207"/>
      <c r="R69" s="20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 thickBot="1">
      <c r="A70" s="212" t="s">
        <v>2139</v>
      </c>
      <c r="B70" s="213"/>
      <c r="C70" s="213"/>
      <c r="D70" s="213"/>
      <c r="E70" s="214"/>
      <c r="F70" s="1184" t="s">
        <v>2191</v>
      </c>
      <c r="G70" s="1185"/>
      <c r="H70" s="1185"/>
      <c r="I70" s="1185"/>
      <c r="J70" s="1185"/>
      <c r="K70" s="1186"/>
      <c r="L70" s="207"/>
      <c r="M70" s="207"/>
      <c r="N70" s="207"/>
      <c r="O70" s="207"/>
      <c r="P70" s="207"/>
      <c r="Q70" s="207"/>
      <c r="R70" s="20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32.25" customHeight="1" thickBot="1">
      <c r="A71" s="1175" t="s">
        <v>3485</v>
      </c>
      <c r="B71" s="1176"/>
      <c r="C71" s="1176"/>
      <c r="D71" s="1176"/>
      <c r="E71" s="1177"/>
      <c r="F71" s="1153" t="s">
        <v>4334</v>
      </c>
      <c r="G71" s="1154"/>
      <c r="H71" s="1154"/>
      <c r="I71" s="1154"/>
      <c r="J71" s="1154"/>
      <c r="K71" s="1155"/>
      <c r="L71" s="207"/>
      <c r="M71" s="207"/>
      <c r="N71" s="207"/>
      <c r="O71" s="207"/>
      <c r="P71" s="207"/>
      <c r="Q71" s="207"/>
      <c r="R71" s="20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 thickBot="1">
      <c r="A72" s="17"/>
      <c r="B72" s="17"/>
      <c r="C72" s="17"/>
      <c r="D72" s="17"/>
      <c r="E72" s="183"/>
      <c r="F72" s="17"/>
      <c r="G72" s="17"/>
      <c r="H72" s="17"/>
      <c r="I72" s="17"/>
      <c r="J72" s="17"/>
      <c r="K72" s="17"/>
      <c r="L72" s="220"/>
      <c r="M72" s="220"/>
      <c r="N72" s="220"/>
      <c r="O72" s="220"/>
      <c r="P72" s="220"/>
      <c r="Q72" s="220"/>
      <c r="R72" s="220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 thickBo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220"/>
      <c r="M73" s="220"/>
      <c r="N73" s="220"/>
      <c r="O73" s="220"/>
      <c r="P73" s="220"/>
      <c r="Q73" s="220"/>
      <c r="R73" s="220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 thickBo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220"/>
      <c r="M74" s="220"/>
      <c r="N74" s="220"/>
      <c r="O74" s="220"/>
      <c r="P74" s="220"/>
      <c r="Q74" s="220"/>
      <c r="R74" s="220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 thickBo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21"/>
      <c r="M75" s="221"/>
      <c r="N75" s="221"/>
      <c r="O75" s="221"/>
      <c r="P75" s="221"/>
      <c r="Q75" s="221"/>
      <c r="R75" s="221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 thickBo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21"/>
      <c r="M76" s="221"/>
      <c r="N76" s="221"/>
      <c r="O76" s="221"/>
      <c r="P76" s="221"/>
      <c r="Q76" s="221"/>
      <c r="R76" s="22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 thickBo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21"/>
      <c r="M77" s="221"/>
      <c r="N77" s="221"/>
      <c r="O77" s="221"/>
      <c r="P77" s="221"/>
      <c r="Q77" s="221"/>
      <c r="R77" s="221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 thickBo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21"/>
      <c r="M78" s="221"/>
      <c r="N78" s="221"/>
      <c r="O78" s="221"/>
      <c r="P78" s="221"/>
      <c r="Q78" s="221"/>
      <c r="R78" s="221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 thickBo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21"/>
      <c r="M79" s="221"/>
      <c r="N79" s="221"/>
      <c r="O79" s="221"/>
      <c r="P79" s="221"/>
      <c r="Q79" s="221"/>
      <c r="R79" s="221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 thickBo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21"/>
      <c r="M80" s="221"/>
      <c r="N80" s="221"/>
      <c r="O80" s="221"/>
      <c r="P80" s="221"/>
      <c r="Q80" s="221"/>
      <c r="R80" s="221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 thickBo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21"/>
      <c r="M81" s="221"/>
      <c r="N81" s="221"/>
      <c r="O81" s="221"/>
      <c r="P81" s="221"/>
      <c r="Q81" s="221"/>
      <c r="R81" s="221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 thickBo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21"/>
      <c r="M82" s="221"/>
      <c r="N82" s="221"/>
      <c r="O82" s="221"/>
      <c r="P82" s="221"/>
      <c r="Q82" s="221"/>
      <c r="R82" s="221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</sheetData>
  <mergeCells count="194">
    <mergeCell ref="A50:B50"/>
    <mergeCell ref="C50:K50"/>
    <mergeCell ref="A49:E49"/>
    <mergeCell ref="A48:E48"/>
    <mergeCell ref="F48:G48"/>
    <mergeCell ref="H48:I48"/>
    <mergeCell ref="J48:K48"/>
    <mergeCell ref="F41:G41"/>
    <mergeCell ref="H41:I41"/>
    <mergeCell ref="J41:K41"/>
    <mergeCell ref="H43:I43"/>
    <mergeCell ref="J43:K43"/>
    <mergeCell ref="A42:E42"/>
    <mergeCell ref="H47:I47"/>
    <mergeCell ref="J47:K47"/>
    <mergeCell ref="H45:I45"/>
    <mergeCell ref="J45:K45"/>
    <mergeCell ref="H49:I49"/>
    <mergeCell ref="A47:E47"/>
    <mergeCell ref="F47:G47"/>
    <mergeCell ref="A45:E45"/>
    <mergeCell ref="F45:G45"/>
    <mergeCell ref="F49:G49"/>
    <mergeCell ref="A44:E44"/>
    <mergeCell ref="J39:K39"/>
    <mergeCell ref="J38:K38"/>
    <mergeCell ref="H37:I37"/>
    <mergeCell ref="J37:K37"/>
    <mergeCell ref="F36:G36"/>
    <mergeCell ref="H36:I36"/>
    <mergeCell ref="A46:E46"/>
    <mergeCell ref="F46:G46"/>
    <mergeCell ref="H46:I46"/>
    <mergeCell ref="J46:K46"/>
    <mergeCell ref="F44:G44"/>
    <mergeCell ref="A40:E40"/>
    <mergeCell ref="F40:G40"/>
    <mergeCell ref="J36:K36"/>
    <mergeCell ref="A37:E37"/>
    <mergeCell ref="H42:I42"/>
    <mergeCell ref="J42:K42"/>
    <mergeCell ref="H40:I40"/>
    <mergeCell ref="J40:K40"/>
    <mergeCell ref="A41:E41"/>
    <mergeCell ref="A43:E43"/>
    <mergeCell ref="F43:G43"/>
    <mergeCell ref="H44:I44"/>
    <mergeCell ref="J44:K44"/>
    <mergeCell ref="F37:G37"/>
    <mergeCell ref="F42:G42"/>
    <mergeCell ref="A36:E36"/>
    <mergeCell ref="A39:E39"/>
    <mergeCell ref="F39:G39"/>
    <mergeCell ref="H39:I39"/>
    <mergeCell ref="A34:E34"/>
    <mergeCell ref="F34:G34"/>
    <mergeCell ref="A38:E38"/>
    <mergeCell ref="F38:G38"/>
    <mergeCell ref="H38:I38"/>
    <mergeCell ref="A35:E35"/>
    <mergeCell ref="F35:G35"/>
    <mergeCell ref="H35:I35"/>
    <mergeCell ref="A25:E25"/>
    <mergeCell ref="F25:G25"/>
    <mergeCell ref="J28:K28"/>
    <mergeCell ref="A29:E29"/>
    <mergeCell ref="F29:G29"/>
    <mergeCell ref="A31:E31"/>
    <mergeCell ref="F31:G31"/>
    <mergeCell ref="H31:I31"/>
    <mergeCell ref="J31:K31"/>
    <mergeCell ref="H29:I29"/>
    <mergeCell ref="J29:K29"/>
    <mergeCell ref="A28:E28"/>
    <mergeCell ref="F28:G28"/>
    <mergeCell ref="H28:I28"/>
    <mergeCell ref="A30:E30"/>
    <mergeCell ref="F30:G30"/>
    <mergeCell ref="H30:I30"/>
    <mergeCell ref="F27:G27"/>
    <mergeCell ref="J27:K27"/>
    <mergeCell ref="J30:K30"/>
    <mergeCell ref="D9:K9"/>
    <mergeCell ref="D17:K17"/>
    <mergeCell ref="A17:C17"/>
    <mergeCell ref="D7:K7"/>
    <mergeCell ref="D10:K10"/>
    <mergeCell ref="A24:E24"/>
    <mergeCell ref="F24:G24"/>
    <mergeCell ref="H24:I24"/>
    <mergeCell ref="D11:K11"/>
    <mergeCell ref="A9:C11"/>
    <mergeCell ref="F21:G21"/>
    <mergeCell ref="H21:I21"/>
    <mergeCell ref="H22:I22"/>
    <mergeCell ref="J22:K22"/>
    <mergeCell ref="J21:K21"/>
    <mergeCell ref="J20:K20"/>
    <mergeCell ref="H19:I19"/>
    <mergeCell ref="J24:K24"/>
    <mergeCell ref="A22:E22"/>
    <mergeCell ref="F22:G22"/>
    <mergeCell ref="A21:E21"/>
    <mergeCell ref="J34:K34"/>
    <mergeCell ref="H33:I33"/>
    <mergeCell ref="H34:I34"/>
    <mergeCell ref="A33:E33"/>
    <mergeCell ref="F33:G33"/>
    <mergeCell ref="I3:K3"/>
    <mergeCell ref="L18:R18"/>
    <mergeCell ref="D13:K13"/>
    <mergeCell ref="D14:K14"/>
    <mergeCell ref="D16:K16"/>
    <mergeCell ref="L17:R17"/>
    <mergeCell ref="L5:Q6"/>
    <mergeCell ref="A6:C6"/>
    <mergeCell ref="H25:I25"/>
    <mergeCell ref="J25:K25"/>
    <mergeCell ref="A12:C14"/>
    <mergeCell ref="A15:C16"/>
    <mergeCell ref="A19:E19"/>
    <mergeCell ref="A23:E23"/>
    <mergeCell ref="F23:G23"/>
    <mergeCell ref="H23:I23"/>
    <mergeCell ref="J23:K23"/>
    <mergeCell ref="H20:I20"/>
    <mergeCell ref="A7:C7"/>
    <mergeCell ref="A2:C2"/>
    <mergeCell ref="D6:K6"/>
    <mergeCell ref="I5:K5"/>
    <mergeCell ref="D5:E5"/>
    <mergeCell ref="A8:K8"/>
    <mergeCell ref="C62:K62"/>
    <mergeCell ref="C63:K63"/>
    <mergeCell ref="A1:C1"/>
    <mergeCell ref="F1:H1"/>
    <mergeCell ref="F2:H2"/>
    <mergeCell ref="D1:E1"/>
    <mergeCell ref="D2:E2"/>
    <mergeCell ref="I1:K1"/>
    <mergeCell ref="I2:K2"/>
    <mergeCell ref="C59:K59"/>
    <mergeCell ref="A3:C3"/>
    <mergeCell ref="A4:C4"/>
    <mergeCell ref="A5:C5"/>
    <mergeCell ref="F5:H5"/>
    <mergeCell ref="F4:H4"/>
    <mergeCell ref="I4:K4"/>
    <mergeCell ref="D4:E4"/>
    <mergeCell ref="D3:E3"/>
    <mergeCell ref="F3:H3"/>
    <mergeCell ref="C64:K64"/>
    <mergeCell ref="C65:K65"/>
    <mergeCell ref="C66:K66"/>
    <mergeCell ref="A71:E71"/>
    <mergeCell ref="A67:K67"/>
    <mergeCell ref="A52:B56"/>
    <mergeCell ref="C53:K53"/>
    <mergeCell ref="C55:K55"/>
    <mergeCell ref="C56:K56"/>
    <mergeCell ref="C60:K60"/>
    <mergeCell ref="C61:K61"/>
    <mergeCell ref="C54:K54"/>
    <mergeCell ref="C57:K57"/>
    <mergeCell ref="A57:B66"/>
    <mergeCell ref="C58:K58"/>
    <mergeCell ref="F69:K69"/>
    <mergeCell ref="C52:K52"/>
    <mergeCell ref="F70:K70"/>
    <mergeCell ref="F68:K68"/>
    <mergeCell ref="L19:R19"/>
    <mergeCell ref="J19:K19"/>
    <mergeCell ref="D12:K12"/>
    <mergeCell ref="D15:K15"/>
    <mergeCell ref="D18:K18"/>
    <mergeCell ref="F71:K71"/>
    <mergeCell ref="H27:I27"/>
    <mergeCell ref="F20:G20"/>
    <mergeCell ref="A20:E20"/>
    <mergeCell ref="F19:G19"/>
    <mergeCell ref="A51:B51"/>
    <mergeCell ref="C51:K51"/>
    <mergeCell ref="A32:E32"/>
    <mergeCell ref="F32:G32"/>
    <mergeCell ref="H32:I32"/>
    <mergeCell ref="J32:K32"/>
    <mergeCell ref="A26:E26"/>
    <mergeCell ref="F26:G26"/>
    <mergeCell ref="H26:I26"/>
    <mergeCell ref="J26:K26"/>
    <mergeCell ref="J49:K49"/>
    <mergeCell ref="J33:K33"/>
    <mergeCell ref="A27:E27"/>
    <mergeCell ref="J35:K35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FD13-AA04-4DF9-BD56-598E6D838359}">
  <sheetPr>
    <pageSetUpPr fitToPage="1"/>
  </sheetPr>
  <dimension ref="A1:AD84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8" width="8.7109375" style="495" customWidth="1"/>
    <col min="9" max="9" width="8.85546875" style="495" customWidth="1"/>
    <col min="10" max="10" width="7.42578125" style="495" customWidth="1"/>
    <col min="11" max="11" width="7.5703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45.75" customHeight="1" thickBot="1">
      <c r="A1" s="899" t="s">
        <v>2064</v>
      </c>
      <c r="B1" s="900"/>
      <c r="C1" s="901"/>
      <c r="D1" s="4011" t="s">
        <v>2065</v>
      </c>
      <c r="E1" s="4012"/>
      <c r="F1" s="1051" t="s">
        <v>2066</v>
      </c>
      <c r="G1" s="1049"/>
      <c r="H1" s="1050"/>
      <c r="I1" s="1538" t="s">
        <v>4817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1" t="s">
        <v>2067</v>
      </c>
      <c r="B2" s="1049"/>
      <c r="C2" s="1050"/>
      <c r="D2" s="3831" t="s">
        <v>4500</v>
      </c>
      <c r="E2" s="3832"/>
      <c r="F2" s="1051" t="s">
        <v>2069</v>
      </c>
      <c r="G2" s="1049"/>
      <c r="H2" s="1050"/>
      <c r="I2" s="1192" t="s">
        <v>2070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5" customHeight="1" thickBot="1">
      <c r="A3" s="1051" t="s">
        <v>2071</v>
      </c>
      <c r="B3" s="1049"/>
      <c r="C3" s="1050"/>
      <c r="D3" s="3712">
        <v>15</v>
      </c>
      <c r="E3" s="3713"/>
      <c r="F3" s="1051" t="s">
        <v>2072</v>
      </c>
      <c r="G3" s="1049"/>
      <c r="H3" s="1050"/>
      <c r="I3" s="3712">
        <v>1</v>
      </c>
      <c r="J3" s="3714"/>
      <c r="K3" s="3713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6.5" customHeight="1" thickBot="1">
      <c r="A4" s="1051" t="s">
        <v>2073</v>
      </c>
      <c r="B4" s="1049"/>
      <c r="C4" s="1050"/>
      <c r="D4" s="1192" t="s">
        <v>2074</v>
      </c>
      <c r="E4" s="3715"/>
      <c r="F4" s="1051" t="s">
        <v>2075</v>
      </c>
      <c r="G4" s="1049"/>
      <c r="H4" s="1050"/>
      <c r="I4" s="1537" t="s">
        <v>2157</v>
      </c>
      <c r="J4" s="3714"/>
      <c r="K4" s="3713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5.75" customHeight="1" thickBot="1">
      <c r="A5" s="1051" t="s">
        <v>2078</v>
      </c>
      <c r="B5" s="1049"/>
      <c r="C5" s="1050"/>
      <c r="D5" s="1537" t="s">
        <v>2079</v>
      </c>
      <c r="E5" s="3713"/>
      <c r="F5" s="1051" t="s">
        <v>2080</v>
      </c>
      <c r="G5" s="1049"/>
      <c r="H5" s="1050"/>
      <c r="I5" s="1537" t="s">
        <v>1416</v>
      </c>
      <c r="J5" s="3714"/>
      <c r="K5" s="3713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8" customHeight="1" thickBot="1">
      <c r="A6" s="1203" t="s">
        <v>2083</v>
      </c>
      <c r="B6" s="1078"/>
      <c r="C6" s="2274"/>
      <c r="D6" s="4010" t="s">
        <v>4818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0.75" customHeight="1" thickBot="1">
      <c r="A7" s="1203" t="s">
        <v>2084</v>
      </c>
      <c r="B7" s="1078"/>
      <c r="C7" s="1209"/>
      <c r="D7" s="3703" t="s">
        <v>4819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1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5.75" customHeight="1" thickBot="1">
      <c r="A9" s="880" t="s">
        <v>2160</v>
      </c>
      <c r="B9" s="881"/>
      <c r="C9" s="2269"/>
      <c r="D9" s="4007" t="s">
        <v>4820</v>
      </c>
      <c r="E9" s="4008"/>
      <c r="F9" s="4008"/>
      <c r="G9" s="4008"/>
      <c r="H9" s="4008"/>
      <c r="I9" s="4008"/>
      <c r="J9" s="4008"/>
      <c r="K9" s="4009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3"/>
      <c r="B10" s="884"/>
      <c r="C10" s="2271"/>
      <c r="D10" s="4000" t="s">
        <v>4821</v>
      </c>
      <c r="E10" s="2803"/>
      <c r="F10" s="2803"/>
      <c r="G10" s="2803"/>
      <c r="H10" s="2803"/>
      <c r="I10" s="2803"/>
      <c r="J10" s="2803"/>
      <c r="K10" s="2804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60.75" customHeight="1" thickBot="1">
      <c r="A11" s="886"/>
      <c r="B11" s="887"/>
      <c r="C11" s="2270"/>
      <c r="D11" s="4000" t="s">
        <v>4822</v>
      </c>
      <c r="E11" s="2803"/>
      <c r="F11" s="2803"/>
      <c r="G11" s="2803"/>
      <c r="H11" s="2803"/>
      <c r="I11" s="2803"/>
      <c r="J11" s="2803"/>
      <c r="K11" s="2804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60.75" customHeight="1" thickBot="1">
      <c r="A12" s="880" t="s">
        <v>2087</v>
      </c>
      <c r="B12" s="881"/>
      <c r="C12" s="2269"/>
      <c r="D12" s="3997" t="s">
        <v>4823</v>
      </c>
      <c r="E12" s="3998"/>
      <c r="F12" s="3998"/>
      <c r="G12" s="3998"/>
      <c r="H12" s="3998"/>
      <c r="I12" s="3998"/>
      <c r="J12" s="3998"/>
      <c r="K12" s="3999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0.75" customHeight="1" thickBot="1">
      <c r="A13" s="883"/>
      <c r="B13" s="884"/>
      <c r="C13" s="2271"/>
      <c r="D13" s="4000" t="s">
        <v>4824</v>
      </c>
      <c r="E13" s="4000"/>
      <c r="F13" s="4000"/>
      <c r="G13" s="4000"/>
      <c r="H13" s="4000"/>
      <c r="I13" s="4000"/>
      <c r="J13" s="4000"/>
      <c r="K13" s="4001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46.5" customHeight="1" thickBot="1">
      <c r="A14" s="886"/>
      <c r="B14" s="887"/>
      <c r="C14" s="2270"/>
      <c r="D14" s="4002" t="s">
        <v>4825</v>
      </c>
      <c r="E14" s="4002"/>
      <c r="F14" s="4002"/>
      <c r="G14" s="4002"/>
      <c r="H14" s="4002"/>
      <c r="I14" s="4002"/>
      <c r="J14" s="4002"/>
      <c r="K14" s="4003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5.75" customHeight="1" thickBot="1">
      <c r="A15" s="880" t="s">
        <v>2088</v>
      </c>
      <c r="B15" s="881"/>
      <c r="C15" s="2269"/>
      <c r="D15" s="4004" t="s">
        <v>4826</v>
      </c>
      <c r="E15" s="4005"/>
      <c r="F15" s="4005"/>
      <c r="G15" s="4005"/>
      <c r="H15" s="4005"/>
      <c r="I15" s="4005"/>
      <c r="J15" s="4005"/>
      <c r="K15" s="4006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5.75" customHeight="1" thickBot="1">
      <c r="A16" s="886"/>
      <c r="B16" s="887"/>
      <c r="C16" s="2270"/>
      <c r="D16" s="4000" t="s">
        <v>4827</v>
      </c>
      <c r="E16" s="2803"/>
      <c r="F16" s="2803"/>
      <c r="G16" s="2803"/>
      <c r="H16" s="2803"/>
      <c r="I16" s="2803"/>
      <c r="J16" s="2803"/>
      <c r="K16" s="2804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6.5" customHeight="1" thickBot="1">
      <c r="A17" s="905" t="s">
        <v>2089</v>
      </c>
      <c r="B17" s="906"/>
      <c r="C17" s="2273"/>
      <c r="D17" s="928" t="s">
        <v>4828</v>
      </c>
      <c r="E17" s="3678"/>
      <c r="F17" s="3678"/>
      <c r="G17" s="3678"/>
      <c r="H17" s="3678"/>
      <c r="I17" s="3678"/>
      <c r="J17" s="3678"/>
      <c r="K17" s="3679"/>
      <c r="L17" s="3722" t="s">
        <v>2090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9.149999999999999" customHeight="1" thickBot="1">
      <c r="A18" s="7" t="s">
        <v>2091</v>
      </c>
      <c r="B18" s="8"/>
      <c r="C18" s="121"/>
      <c r="D18" s="928" t="s">
        <v>2809</v>
      </c>
      <c r="E18" s="3678"/>
      <c r="F18" s="3678"/>
      <c r="G18" s="3678"/>
      <c r="H18" s="3678"/>
      <c r="I18" s="3678"/>
      <c r="J18" s="3678"/>
      <c r="K18" s="3679"/>
      <c r="L18" s="3724" t="s">
        <v>2092</v>
      </c>
      <c r="M18" s="3725"/>
      <c r="N18" s="3725"/>
      <c r="O18" s="3725"/>
      <c r="P18" s="3725"/>
      <c r="Q18" s="3725"/>
      <c r="R18" s="3725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7.5" customHeight="1" thickBot="1">
      <c r="A19" s="1204" t="s">
        <v>2093</v>
      </c>
      <c r="B19" s="1054"/>
      <c r="C19" s="1054"/>
      <c r="D19" s="1054"/>
      <c r="E19" s="1055"/>
      <c r="F19" s="1093" t="s">
        <v>2094</v>
      </c>
      <c r="G19" s="1064"/>
      <c r="H19" s="1061" t="s">
        <v>2095</v>
      </c>
      <c r="I19" s="1062"/>
      <c r="J19" s="2445" t="s">
        <v>2096</v>
      </c>
      <c r="K19" s="1535"/>
      <c r="L19" s="3722" t="s">
        <v>2097</v>
      </c>
      <c r="M19" s="3723"/>
      <c r="N19" s="3723"/>
      <c r="O19" s="3723"/>
      <c r="P19" s="3723"/>
      <c r="Q19" s="3723"/>
      <c r="R19" s="372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7.25" customHeight="1" thickBot="1">
      <c r="A20" s="1178" t="s">
        <v>4829</v>
      </c>
      <c r="B20" s="1179"/>
      <c r="C20" s="1179"/>
      <c r="D20" s="1179"/>
      <c r="E20" s="1179"/>
      <c r="F20" s="3131" t="s">
        <v>2163</v>
      </c>
      <c r="G20" s="3993"/>
      <c r="H20" s="3994" t="s">
        <v>1778</v>
      </c>
      <c r="I20" s="3994"/>
      <c r="J20" s="3995" t="s">
        <v>4830</v>
      </c>
      <c r="K20" s="3996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62.25" customHeight="1" thickBot="1">
      <c r="A21" s="944" t="s">
        <v>4831</v>
      </c>
      <c r="B21" s="3674"/>
      <c r="C21" s="3674"/>
      <c r="D21" s="3674"/>
      <c r="E21" s="3699"/>
      <c r="F21" s="2742" t="s">
        <v>2163</v>
      </c>
      <c r="G21" s="3990"/>
      <c r="H21" s="3988" t="s">
        <v>1767</v>
      </c>
      <c r="I21" s="3989"/>
      <c r="J21" s="3988" t="s">
        <v>4832</v>
      </c>
      <c r="K21" s="2804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7.25" customHeight="1" thickBot="1">
      <c r="A22" s="944" t="s">
        <v>4833</v>
      </c>
      <c r="B22" s="3674"/>
      <c r="C22" s="3674"/>
      <c r="D22" s="3674"/>
      <c r="E22" s="3699"/>
      <c r="F22" s="2742" t="s">
        <v>2163</v>
      </c>
      <c r="G22" s="3990"/>
      <c r="H22" s="3988" t="s">
        <v>1960</v>
      </c>
      <c r="I22" s="3989"/>
      <c r="J22" s="3988" t="s">
        <v>4834</v>
      </c>
      <c r="K22" s="2804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7.25" customHeight="1" thickBot="1">
      <c r="A23" s="944" t="s">
        <v>4835</v>
      </c>
      <c r="B23" s="3674"/>
      <c r="C23" s="3674"/>
      <c r="D23" s="3674"/>
      <c r="E23" s="3699"/>
      <c r="F23" s="2742" t="s">
        <v>2163</v>
      </c>
      <c r="G23" s="3990"/>
      <c r="H23" s="3988" t="s">
        <v>1586</v>
      </c>
      <c r="I23" s="3989"/>
      <c r="J23" s="3991" t="s">
        <v>4836</v>
      </c>
      <c r="K23" s="3992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62.25" customHeight="1" thickBot="1">
      <c r="A24" s="944" t="s">
        <v>4837</v>
      </c>
      <c r="B24" s="3674"/>
      <c r="C24" s="3674"/>
      <c r="D24" s="3674"/>
      <c r="E24" s="3699"/>
      <c r="F24" s="2742" t="s">
        <v>2163</v>
      </c>
      <c r="G24" s="3990"/>
      <c r="H24" s="3988" t="s">
        <v>4838</v>
      </c>
      <c r="I24" s="3989"/>
      <c r="J24" s="3991" t="s">
        <v>4839</v>
      </c>
      <c r="K24" s="3992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76.5" customHeight="1" thickBot="1">
      <c r="A25" s="944" t="s">
        <v>4840</v>
      </c>
      <c r="B25" s="3674"/>
      <c r="C25" s="3674"/>
      <c r="D25" s="3674"/>
      <c r="E25" s="3699"/>
      <c r="F25" s="2742" t="s">
        <v>2163</v>
      </c>
      <c r="G25" s="3990"/>
      <c r="H25" s="3988" t="s">
        <v>1726</v>
      </c>
      <c r="I25" s="3989"/>
      <c r="J25" s="3991" t="s">
        <v>4841</v>
      </c>
      <c r="K25" s="3992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62.25" customHeight="1" thickBot="1">
      <c r="A26" s="944" t="s">
        <v>4842</v>
      </c>
      <c r="B26" s="3674"/>
      <c r="C26" s="3674"/>
      <c r="D26" s="3674"/>
      <c r="E26" s="3699"/>
      <c r="F26" s="2742" t="s">
        <v>2163</v>
      </c>
      <c r="G26" s="3990"/>
      <c r="H26" s="3988" t="s">
        <v>4843</v>
      </c>
      <c r="I26" s="3989"/>
      <c r="J26" s="3991" t="s">
        <v>4844</v>
      </c>
      <c r="K26" s="3992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2.25" customHeight="1" thickBot="1">
      <c r="A27" s="944" t="s">
        <v>4845</v>
      </c>
      <c r="B27" s="3674"/>
      <c r="C27" s="3674"/>
      <c r="D27" s="3674"/>
      <c r="E27" s="3699"/>
      <c r="F27" s="2742" t="s">
        <v>2163</v>
      </c>
      <c r="G27" s="3990"/>
      <c r="H27" s="3988" t="s">
        <v>1586</v>
      </c>
      <c r="I27" s="3989"/>
      <c r="J27" s="3991" t="s">
        <v>4846</v>
      </c>
      <c r="K27" s="3992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61.5" customHeight="1" thickBot="1">
      <c r="A28" s="944" t="s">
        <v>4847</v>
      </c>
      <c r="B28" s="3674"/>
      <c r="C28" s="3674"/>
      <c r="D28" s="3674"/>
      <c r="E28" s="3699"/>
      <c r="F28" s="2742" t="s">
        <v>2163</v>
      </c>
      <c r="G28" s="3990"/>
      <c r="H28" s="3988" t="s">
        <v>1586</v>
      </c>
      <c r="I28" s="3989"/>
      <c r="J28" s="3991" t="s">
        <v>4836</v>
      </c>
      <c r="K28" s="3992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4" t="s">
        <v>4848</v>
      </c>
      <c r="B29" s="3674"/>
      <c r="C29" s="3674"/>
      <c r="D29" s="3674"/>
      <c r="E29" s="3699"/>
      <c r="F29" s="2742" t="s">
        <v>2163</v>
      </c>
      <c r="G29" s="3990"/>
      <c r="H29" s="3988" t="s">
        <v>4849</v>
      </c>
      <c r="I29" s="3989"/>
      <c r="J29" s="3988" t="s">
        <v>4850</v>
      </c>
      <c r="K29" s="2804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3" customHeight="1" thickBot="1">
      <c r="A30" s="944" t="s">
        <v>4851</v>
      </c>
      <c r="B30" s="3674"/>
      <c r="C30" s="3674"/>
      <c r="D30" s="3674"/>
      <c r="E30" s="3699"/>
      <c r="F30" s="2742" t="s">
        <v>2163</v>
      </c>
      <c r="G30" s="3990"/>
      <c r="H30" s="3988" t="s">
        <v>2167</v>
      </c>
      <c r="I30" s="3989"/>
      <c r="J30" s="3988" t="s">
        <v>4836</v>
      </c>
      <c r="K30" s="2804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8.75" customHeight="1" thickBot="1">
      <c r="A31" s="944" t="s">
        <v>4852</v>
      </c>
      <c r="B31" s="3674"/>
      <c r="C31" s="3674"/>
      <c r="D31" s="3674"/>
      <c r="E31" s="3699"/>
      <c r="F31" s="2742" t="s">
        <v>2163</v>
      </c>
      <c r="G31" s="3990"/>
      <c r="H31" s="3988" t="s">
        <v>1586</v>
      </c>
      <c r="I31" s="3989"/>
      <c r="J31" s="3991" t="s">
        <v>4836</v>
      </c>
      <c r="K31" s="3992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48" customHeight="1" thickBot="1">
      <c r="A32" s="944" t="s">
        <v>4853</v>
      </c>
      <c r="B32" s="3674"/>
      <c r="C32" s="3674"/>
      <c r="D32" s="3674"/>
      <c r="E32" s="3699"/>
      <c r="F32" s="2742" t="s">
        <v>2163</v>
      </c>
      <c r="G32" s="3990"/>
      <c r="H32" s="3988" t="s">
        <v>2264</v>
      </c>
      <c r="I32" s="3989"/>
      <c r="J32" s="3988" t="s">
        <v>4854</v>
      </c>
      <c r="K32" s="2804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63" customHeight="1" thickBot="1">
      <c r="A33" s="944" t="s">
        <v>4855</v>
      </c>
      <c r="B33" s="3674"/>
      <c r="C33" s="3674"/>
      <c r="D33" s="3674"/>
      <c r="E33" s="3699"/>
      <c r="F33" s="2742" t="s">
        <v>2163</v>
      </c>
      <c r="G33" s="3990"/>
      <c r="H33" s="3988" t="s">
        <v>1334</v>
      </c>
      <c r="I33" s="3989"/>
      <c r="J33" s="3988" t="s">
        <v>4856</v>
      </c>
      <c r="K33" s="2804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33" customHeight="1" thickBot="1">
      <c r="A34" s="1737" t="s">
        <v>4857</v>
      </c>
      <c r="B34" s="3676"/>
      <c r="C34" s="3676"/>
      <c r="D34" s="3676"/>
      <c r="E34" s="3706"/>
      <c r="F34" s="3071" t="s">
        <v>2163</v>
      </c>
      <c r="G34" s="3752"/>
      <c r="H34" s="3988" t="s">
        <v>4858</v>
      </c>
      <c r="I34" s="3989"/>
      <c r="J34" s="3988" t="s">
        <v>4859</v>
      </c>
      <c r="K34" s="2804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30.75" customHeight="1" thickBot="1">
      <c r="A35" s="905" t="s">
        <v>2125</v>
      </c>
      <c r="B35" s="906"/>
      <c r="C35" s="2526" t="s">
        <v>1809</v>
      </c>
      <c r="D35" s="3678"/>
      <c r="E35" s="3678"/>
      <c r="F35" s="3678"/>
      <c r="G35" s="3678"/>
      <c r="H35" s="3678"/>
      <c r="I35" s="3678"/>
      <c r="J35" s="3678"/>
      <c r="K35" s="3679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231" customHeight="1" thickBot="1">
      <c r="A36" s="905" t="s">
        <v>2126</v>
      </c>
      <c r="B36" s="2273"/>
      <c r="C36" s="928" t="s">
        <v>4860</v>
      </c>
      <c r="D36" s="3678"/>
      <c r="E36" s="3678"/>
      <c r="F36" s="3678"/>
      <c r="G36" s="3678"/>
      <c r="H36" s="3678"/>
      <c r="I36" s="3678"/>
      <c r="J36" s="3678"/>
      <c r="K36" s="3679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7.25" customHeight="1" thickBot="1">
      <c r="A37" s="858" t="s">
        <v>2127</v>
      </c>
      <c r="B37" s="2265"/>
      <c r="C37" s="3982" t="s">
        <v>4861</v>
      </c>
      <c r="D37" s="3982"/>
      <c r="E37" s="3982"/>
      <c r="F37" s="3982"/>
      <c r="G37" s="3982"/>
      <c r="H37" s="3982"/>
      <c r="I37" s="3982"/>
      <c r="J37" s="3982"/>
      <c r="K37" s="3983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7.25" customHeight="1" thickBot="1">
      <c r="A38" s="860"/>
      <c r="B38" s="2266"/>
      <c r="C38" s="3984" t="s">
        <v>4862</v>
      </c>
      <c r="D38" s="3984"/>
      <c r="E38" s="3984"/>
      <c r="F38" s="3984"/>
      <c r="G38" s="3984"/>
      <c r="H38" s="3984"/>
      <c r="I38" s="3984"/>
      <c r="J38" s="3984"/>
      <c r="K38" s="3985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7.25" customHeight="1" thickBot="1">
      <c r="A39" s="860"/>
      <c r="B39" s="2266"/>
      <c r="C39" s="3984" t="s">
        <v>4863</v>
      </c>
      <c r="D39" s="3984"/>
      <c r="E39" s="3984"/>
      <c r="F39" s="3984"/>
      <c r="G39" s="3984"/>
      <c r="H39" s="3984"/>
      <c r="I39" s="3984"/>
      <c r="J39" s="3984"/>
      <c r="K39" s="3985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7.25" customHeight="1" thickBot="1">
      <c r="A40" s="860"/>
      <c r="B40" s="2266"/>
      <c r="C40" s="3984" t="s">
        <v>4864</v>
      </c>
      <c r="D40" s="3984"/>
      <c r="E40" s="3984"/>
      <c r="F40" s="3984"/>
      <c r="G40" s="3984"/>
      <c r="H40" s="3984"/>
      <c r="I40" s="3984"/>
      <c r="J40" s="3984"/>
      <c r="K40" s="3985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7.25" customHeight="1" thickBot="1">
      <c r="A41" s="862"/>
      <c r="B41" s="2267"/>
      <c r="C41" s="3986" t="s">
        <v>4865</v>
      </c>
      <c r="D41" s="3986"/>
      <c r="E41" s="3986"/>
      <c r="F41" s="3986"/>
      <c r="G41" s="3986"/>
      <c r="H41" s="3986"/>
      <c r="I41" s="3986"/>
      <c r="J41" s="3986"/>
      <c r="K41" s="3987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 thickBot="1">
      <c r="A42" s="1181" t="s">
        <v>2133</v>
      </c>
      <c r="B42" s="1132"/>
      <c r="C42" s="3977" t="s">
        <v>4866</v>
      </c>
      <c r="D42" s="2545"/>
      <c r="E42" s="2545"/>
      <c r="F42" s="2545"/>
      <c r="G42" s="2545"/>
      <c r="H42" s="2545"/>
      <c r="I42" s="2545"/>
      <c r="J42" s="2545"/>
      <c r="K42" s="3978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31.5" customHeight="1" thickBot="1">
      <c r="A43" s="3658"/>
      <c r="B43" s="3659"/>
      <c r="C43" s="847" t="s">
        <v>4867</v>
      </c>
      <c r="D43" s="2552"/>
      <c r="E43" s="2552"/>
      <c r="F43" s="2552"/>
      <c r="G43" s="2552"/>
      <c r="H43" s="2552"/>
      <c r="I43" s="2552"/>
      <c r="J43" s="2552"/>
      <c r="K43" s="3979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30" customHeight="1" thickBot="1">
      <c r="A44" s="1182"/>
      <c r="B44" s="1134"/>
      <c r="C44" s="847" t="s">
        <v>4868</v>
      </c>
      <c r="D44" s="2552"/>
      <c r="E44" s="2552"/>
      <c r="F44" s="2552"/>
      <c r="G44" s="2552"/>
      <c r="H44" s="2552"/>
      <c r="I44" s="2552"/>
      <c r="J44" s="2552"/>
      <c r="K44" s="3979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 thickBot="1">
      <c r="A45" s="1182"/>
      <c r="B45" s="1134"/>
      <c r="C45" s="847" t="s">
        <v>4869</v>
      </c>
      <c r="D45" s="2552"/>
      <c r="E45" s="2552"/>
      <c r="F45" s="2552"/>
      <c r="G45" s="2552"/>
      <c r="H45" s="2552"/>
      <c r="I45" s="2552"/>
      <c r="J45" s="2552"/>
      <c r="K45" s="3979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 thickBot="1">
      <c r="A46" s="1182"/>
      <c r="B46" s="1134"/>
      <c r="C46" s="3980" t="s">
        <v>4870</v>
      </c>
      <c r="D46" s="2548"/>
      <c r="E46" s="2548"/>
      <c r="F46" s="2548"/>
      <c r="G46" s="2548"/>
      <c r="H46" s="2548"/>
      <c r="I46" s="2548"/>
      <c r="J46" s="2548"/>
      <c r="K46" s="3981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5.75" customHeight="1" thickBot="1">
      <c r="A47" s="1051" t="s">
        <v>2134</v>
      </c>
      <c r="B47" s="1049"/>
      <c r="C47" s="1049"/>
      <c r="D47" s="1049"/>
      <c r="E47" s="1049"/>
      <c r="F47" s="1049"/>
      <c r="G47" s="1049"/>
      <c r="H47" s="1049"/>
      <c r="I47" s="1049"/>
      <c r="J47" s="1049"/>
      <c r="K47" s="1050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149999999999999" customHeight="1" thickBot="1">
      <c r="A48" s="498" t="s">
        <v>2135</v>
      </c>
      <c r="B48" s="499"/>
      <c r="C48" s="499"/>
      <c r="D48" s="499"/>
      <c r="E48" s="500"/>
      <c r="F48" s="3734">
        <v>15</v>
      </c>
      <c r="G48" s="3735"/>
      <c r="H48" s="3735"/>
      <c r="I48" s="3735"/>
      <c r="J48" s="3735"/>
      <c r="K48" s="3736"/>
      <c r="L48" s="496" t="s">
        <v>2136</v>
      </c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6" customHeight="1" thickBot="1">
      <c r="A49" s="11" t="s">
        <v>2137</v>
      </c>
      <c r="B49" s="501"/>
      <c r="C49" s="501"/>
      <c r="D49" s="501"/>
      <c r="E49" s="502"/>
      <c r="F49" s="3737">
        <v>10</v>
      </c>
      <c r="G49" s="3738"/>
      <c r="H49" s="3738"/>
      <c r="I49" s="3738"/>
      <c r="J49" s="3738"/>
      <c r="K49" s="3739"/>
      <c r="L49" s="496" t="s">
        <v>2138</v>
      </c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5" customHeight="1" thickBot="1">
      <c r="A50" s="545" t="s">
        <v>2139</v>
      </c>
      <c r="B50" s="546"/>
      <c r="C50" s="546"/>
      <c r="D50" s="546"/>
      <c r="E50" s="517"/>
      <c r="F50" s="1184" t="s">
        <v>4575</v>
      </c>
      <c r="G50" s="3740"/>
      <c r="H50" s="3740"/>
      <c r="I50" s="3740"/>
      <c r="J50" s="3740"/>
      <c r="K50" s="3741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2.25" customHeight="1" thickBot="1">
      <c r="A51" s="1056" t="s">
        <v>2710</v>
      </c>
      <c r="B51" s="1057"/>
      <c r="C51" s="1057"/>
      <c r="D51" s="1057"/>
      <c r="E51" s="2469"/>
      <c r="F51" s="3742" t="s">
        <v>4871</v>
      </c>
      <c r="G51" s="3743"/>
      <c r="H51" s="3743"/>
      <c r="I51" s="3743"/>
      <c r="J51" s="3743"/>
      <c r="K51" s="3744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4.25" customHeight="1" thickBot="1">
      <c r="A52" s="494"/>
      <c r="B52" s="494"/>
      <c r="C52" s="494"/>
      <c r="D52" s="494"/>
      <c r="E52" s="518"/>
      <c r="F52" s="494"/>
      <c r="G52" s="494"/>
      <c r="H52" s="494"/>
      <c r="I52" s="494"/>
      <c r="J52" s="494"/>
      <c r="K52" s="494"/>
      <c r="L52" s="505"/>
      <c r="M52" s="505"/>
      <c r="N52" s="505"/>
      <c r="O52" s="505"/>
      <c r="P52" s="505"/>
      <c r="Q52" s="505"/>
      <c r="R52" s="505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4.25" customHeight="1" thickBot="1">
      <c r="A53" s="494"/>
      <c r="B53" s="494"/>
      <c r="C53" s="494"/>
      <c r="D53" s="494"/>
      <c r="E53" s="494"/>
      <c r="F53" s="494"/>
      <c r="G53" s="494"/>
      <c r="H53" s="494"/>
      <c r="I53" s="494"/>
      <c r="J53" s="494"/>
      <c r="K53" s="494"/>
      <c r="L53" s="505"/>
      <c r="M53" s="505"/>
      <c r="N53" s="505"/>
      <c r="O53" s="505"/>
      <c r="P53" s="505"/>
      <c r="Q53" s="505"/>
      <c r="R53" s="505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4.25" customHeight="1" thickBot="1">
      <c r="A54" s="494"/>
      <c r="B54" s="494"/>
      <c r="C54" s="494"/>
      <c r="D54" s="494"/>
      <c r="E54" s="494"/>
      <c r="F54" s="494"/>
      <c r="G54" s="494"/>
      <c r="H54" s="494"/>
      <c r="I54" s="494"/>
      <c r="J54" s="494"/>
      <c r="K54" s="494"/>
      <c r="L54" s="505"/>
      <c r="M54" s="505"/>
      <c r="N54" s="505"/>
      <c r="O54" s="505"/>
      <c r="P54" s="505"/>
      <c r="Q54" s="505"/>
      <c r="R54" s="505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 thickBo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506"/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7"/>
      <c r="M75" s="507"/>
      <c r="N75" s="507"/>
      <c r="O75" s="507"/>
      <c r="P75" s="507"/>
      <c r="Q75" s="507"/>
      <c r="R75" s="507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</sheetData>
  <mergeCells count="129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6:B36"/>
    <mergeCell ref="C36:K36"/>
    <mergeCell ref="A37:B41"/>
    <mergeCell ref="C37:K37"/>
    <mergeCell ref="C38:K38"/>
    <mergeCell ref="C39:K39"/>
    <mergeCell ref="C40:K40"/>
    <mergeCell ref="C41:K41"/>
    <mergeCell ref="A34:E34"/>
    <mergeCell ref="F34:G34"/>
    <mergeCell ref="H34:I34"/>
    <mergeCell ref="J34:K34"/>
    <mergeCell ref="A35:B35"/>
    <mergeCell ref="C35:K35"/>
    <mergeCell ref="A47:K47"/>
    <mergeCell ref="F48:K48"/>
    <mergeCell ref="F49:K49"/>
    <mergeCell ref="F50:K50"/>
    <mergeCell ref="A51:E51"/>
    <mergeCell ref="F51:K51"/>
    <mergeCell ref="A42:B46"/>
    <mergeCell ref="C42:K42"/>
    <mergeCell ref="C43:K43"/>
    <mergeCell ref="C44:K44"/>
    <mergeCell ref="C45:K45"/>
    <mergeCell ref="C46:K46"/>
  </mergeCells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7F592-6427-4B05-BE49-C442C68474BE}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28515625" style="495" customWidth="1"/>
    <col min="12" max="16" width="9.140625" style="508" customWidth="1"/>
    <col min="17" max="17" width="13.85546875" style="508" customWidth="1"/>
    <col min="18" max="18" width="23.42578125" style="508" customWidth="1"/>
    <col min="19" max="16384" width="8.85546875" style="495"/>
  </cols>
  <sheetData>
    <row r="1" spans="1:30" ht="36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4872</v>
      </c>
      <c r="J1" s="3716"/>
      <c r="K1" s="3715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0.75" customHeight="1" thickBot="1">
      <c r="A2" s="1051" t="s">
        <v>2067</v>
      </c>
      <c r="B2" s="1049"/>
      <c r="C2" s="1050"/>
      <c r="D2" s="3771" t="s">
        <v>4500</v>
      </c>
      <c r="E2" s="3772"/>
      <c r="F2" s="1051" t="s">
        <v>2069</v>
      </c>
      <c r="G2" s="1049"/>
      <c r="H2" s="1050"/>
      <c r="I2" s="1192" t="s">
        <v>2327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5.75" customHeight="1" thickBot="1">
      <c r="A3" s="1051" t="s">
        <v>2071</v>
      </c>
      <c r="B3" s="1049"/>
      <c r="C3" s="1050"/>
      <c r="D3" s="3769">
        <v>15</v>
      </c>
      <c r="E3" s="3767"/>
      <c r="F3" s="1051" t="s">
        <v>2072</v>
      </c>
      <c r="G3" s="1049"/>
      <c r="H3" s="1050"/>
      <c r="I3" s="3769">
        <v>1</v>
      </c>
      <c r="J3" s="3768"/>
      <c r="K3" s="3767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5.75" customHeight="1" thickBot="1">
      <c r="A4" s="1051" t="s">
        <v>2073</v>
      </c>
      <c r="B4" s="1049"/>
      <c r="C4" s="1050"/>
      <c r="D4" s="934" t="s">
        <v>2074</v>
      </c>
      <c r="E4" s="3770"/>
      <c r="F4" s="1051" t="s">
        <v>2075</v>
      </c>
      <c r="G4" s="1049"/>
      <c r="H4" s="1050"/>
      <c r="I4" s="1080" t="s">
        <v>2157</v>
      </c>
      <c r="J4" s="3768"/>
      <c r="K4" s="3767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5" customHeight="1" thickBot="1">
      <c r="A5" s="1051" t="s">
        <v>2078</v>
      </c>
      <c r="B5" s="1049"/>
      <c r="C5" s="1050"/>
      <c r="D5" s="1080" t="s">
        <v>2079</v>
      </c>
      <c r="E5" s="3767"/>
      <c r="F5" s="1051" t="s">
        <v>2080</v>
      </c>
      <c r="G5" s="1049"/>
      <c r="H5" s="1050"/>
      <c r="I5" s="1080" t="s">
        <v>1416</v>
      </c>
      <c r="J5" s="3768"/>
      <c r="K5" s="3767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1.5" customHeight="1" thickBot="1">
      <c r="A6" s="1203" t="s">
        <v>2083</v>
      </c>
      <c r="B6" s="1078"/>
      <c r="C6" s="2274"/>
      <c r="D6" s="928" t="s">
        <v>4873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32.25" customHeight="1" thickBot="1">
      <c r="A7" s="1203" t="s">
        <v>2084</v>
      </c>
      <c r="B7" s="1078"/>
      <c r="C7" s="1209"/>
      <c r="D7" s="3703" t="s">
        <v>4874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37.5" customHeight="1" thickBo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7.25" customHeight="1" thickBot="1">
      <c r="A9" s="880" t="s">
        <v>2160</v>
      </c>
      <c r="B9" s="881"/>
      <c r="C9" s="2269"/>
      <c r="D9" s="1112" t="s">
        <v>4875</v>
      </c>
      <c r="E9" s="1179"/>
      <c r="F9" s="1179"/>
      <c r="G9" s="1179"/>
      <c r="H9" s="1179"/>
      <c r="I9" s="1179"/>
      <c r="J9" s="1179"/>
      <c r="K9" s="1180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3"/>
      <c r="B10" s="884"/>
      <c r="C10" s="2271"/>
      <c r="D10" s="930" t="s">
        <v>4876</v>
      </c>
      <c r="E10" s="3674"/>
      <c r="F10" s="3674"/>
      <c r="G10" s="3674"/>
      <c r="H10" s="3674"/>
      <c r="I10" s="3674"/>
      <c r="J10" s="3674"/>
      <c r="K10" s="367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31.5" customHeight="1" thickBot="1">
      <c r="A11" s="886"/>
      <c r="B11" s="887"/>
      <c r="C11" s="2270"/>
      <c r="D11" s="932" t="s">
        <v>4877</v>
      </c>
      <c r="E11" s="3676"/>
      <c r="F11" s="3676"/>
      <c r="G11" s="3676"/>
      <c r="H11" s="3676"/>
      <c r="I11" s="3676"/>
      <c r="J11" s="3676"/>
      <c r="K11" s="3677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 thickBot="1">
      <c r="A12" s="880" t="s">
        <v>2087</v>
      </c>
      <c r="B12" s="881"/>
      <c r="C12" s="2269"/>
      <c r="D12" s="1112" t="s">
        <v>4878</v>
      </c>
      <c r="E12" s="1179"/>
      <c r="F12" s="1179"/>
      <c r="G12" s="1179"/>
      <c r="H12" s="1179"/>
      <c r="I12" s="1179"/>
      <c r="J12" s="1179"/>
      <c r="K12" s="118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3" customHeight="1" thickBot="1">
      <c r="A13" s="883"/>
      <c r="B13" s="884"/>
      <c r="C13" s="2271"/>
      <c r="D13" s="930" t="s">
        <v>4879</v>
      </c>
      <c r="E13" s="3674"/>
      <c r="F13" s="3674"/>
      <c r="G13" s="3674"/>
      <c r="H13" s="3674"/>
      <c r="I13" s="3674"/>
      <c r="J13" s="3674"/>
      <c r="K13" s="3675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3" customHeight="1" thickBot="1">
      <c r="A14" s="886"/>
      <c r="B14" s="887"/>
      <c r="C14" s="2270"/>
      <c r="D14" s="932" t="s">
        <v>4880</v>
      </c>
      <c r="E14" s="3676"/>
      <c r="F14" s="3676"/>
      <c r="G14" s="3676"/>
      <c r="H14" s="3676"/>
      <c r="I14" s="3676"/>
      <c r="J14" s="3676"/>
      <c r="K14" s="3677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60.75" customHeight="1" thickBot="1">
      <c r="A15" s="880" t="s">
        <v>2088</v>
      </c>
      <c r="B15" s="881"/>
      <c r="C15" s="2269"/>
      <c r="D15" s="891" t="s">
        <v>4881</v>
      </c>
      <c r="E15" s="3802"/>
      <c r="F15" s="3802"/>
      <c r="G15" s="3802"/>
      <c r="H15" s="3802"/>
      <c r="I15" s="3802"/>
      <c r="J15" s="3802"/>
      <c r="K15" s="3819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7.25" customHeight="1" thickBot="1">
      <c r="A16" s="886"/>
      <c r="B16" s="887"/>
      <c r="C16" s="2270"/>
      <c r="D16" s="932" t="s">
        <v>4882</v>
      </c>
      <c r="E16" s="3676"/>
      <c r="F16" s="3676"/>
      <c r="G16" s="3676"/>
      <c r="H16" s="3676"/>
      <c r="I16" s="3676"/>
      <c r="J16" s="3676"/>
      <c r="K16" s="3677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63" customHeight="1" thickBot="1">
      <c r="A17" s="905" t="s">
        <v>2089</v>
      </c>
      <c r="B17" s="906"/>
      <c r="C17" s="906"/>
      <c r="D17" s="2526" t="s">
        <v>1932</v>
      </c>
      <c r="E17" s="3678"/>
      <c r="F17" s="3678"/>
      <c r="G17" s="3678"/>
      <c r="H17" s="3678"/>
      <c r="I17" s="3678"/>
      <c r="J17" s="3678"/>
      <c r="K17" s="3679"/>
      <c r="L17" s="3722" t="s">
        <v>2090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7.25" customHeight="1" thickBot="1">
      <c r="A18" s="7" t="s">
        <v>2091</v>
      </c>
      <c r="B18" s="8"/>
      <c r="C18" s="121"/>
      <c r="D18" s="928" t="s">
        <v>2592</v>
      </c>
      <c r="E18" s="3678"/>
      <c r="F18" s="3678"/>
      <c r="G18" s="3678"/>
      <c r="H18" s="3678"/>
      <c r="I18" s="3678"/>
      <c r="J18" s="3678"/>
      <c r="K18" s="3679"/>
      <c r="L18" s="3724" t="s">
        <v>2092</v>
      </c>
      <c r="M18" s="3725"/>
      <c r="N18" s="3725"/>
      <c r="O18" s="3725"/>
      <c r="P18" s="3725"/>
      <c r="Q18" s="3725"/>
      <c r="R18" s="3725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1.5" customHeight="1" thickBot="1">
      <c r="A19" s="1204" t="s">
        <v>2093</v>
      </c>
      <c r="B19" s="1054"/>
      <c r="C19" s="1054"/>
      <c r="D19" s="1054"/>
      <c r="E19" s="1055"/>
      <c r="F19" s="1093" t="s">
        <v>2094</v>
      </c>
      <c r="G19" s="1062"/>
      <c r="H19" s="1093" t="s">
        <v>2095</v>
      </c>
      <c r="I19" s="1064"/>
      <c r="J19" s="1061" t="s">
        <v>2096</v>
      </c>
      <c r="K19" s="1146"/>
      <c r="L19" s="3722" t="s">
        <v>2097</v>
      </c>
      <c r="M19" s="3723"/>
      <c r="N19" s="3723"/>
      <c r="O19" s="3723"/>
      <c r="P19" s="3723"/>
      <c r="Q19" s="3723"/>
      <c r="R19" s="372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7.25" customHeight="1" thickBot="1">
      <c r="A20" s="1178" t="s">
        <v>4883</v>
      </c>
      <c r="B20" s="1179"/>
      <c r="C20" s="1179"/>
      <c r="D20" s="1179"/>
      <c r="E20" s="1179"/>
      <c r="F20" s="3131" t="s">
        <v>2163</v>
      </c>
      <c r="G20" s="3993"/>
      <c r="H20" s="4023" t="s">
        <v>1747</v>
      </c>
      <c r="I20" s="4024"/>
      <c r="J20" s="4025" t="s">
        <v>83</v>
      </c>
      <c r="K20" s="1180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7.25" customHeight="1" thickBot="1">
      <c r="A21" s="944" t="s">
        <v>4884</v>
      </c>
      <c r="B21" s="3674"/>
      <c r="C21" s="3674"/>
      <c r="D21" s="3674"/>
      <c r="E21" s="3699"/>
      <c r="F21" s="2742" t="s">
        <v>2163</v>
      </c>
      <c r="G21" s="3990"/>
      <c r="H21" s="2268" t="s">
        <v>1957</v>
      </c>
      <c r="I21" s="3699"/>
      <c r="J21" s="2268" t="s">
        <v>4885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7.25" customHeight="1" thickBot="1">
      <c r="A22" s="944" t="s">
        <v>4886</v>
      </c>
      <c r="B22" s="3674"/>
      <c r="C22" s="3674"/>
      <c r="D22" s="3674"/>
      <c r="E22" s="3699"/>
      <c r="F22" s="2742" t="s">
        <v>2163</v>
      </c>
      <c r="G22" s="3990"/>
      <c r="H22" s="2268" t="s">
        <v>1477</v>
      </c>
      <c r="I22" s="3699"/>
      <c r="J22" s="2268" t="s">
        <v>4887</v>
      </c>
      <c r="K22" s="3675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6.5" customHeight="1" thickBot="1">
      <c r="A23" s="944" t="s">
        <v>4888</v>
      </c>
      <c r="B23" s="3674"/>
      <c r="C23" s="3674"/>
      <c r="D23" s="3674"/>
      <c r="E23" s="3699"/>
      <c r="F23" s="2742" t="s">
        <v>2163</v>
      </c>
      <c r="G23" s="3990"/>
      <c r="H23" s="2268" t="s">
        <v>1477</v>
      </c>
      <c r="I23" s="3699"/>
      <c r="J23" s="2362" t="s">
        <v>4887</v>
      </c>
      <c r="K23" s="1171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6.5" customHeight="1" thickBot="1">
      <c r="A24" s="944" t="s">
        <v>4889</v>
      </c>
      <c r="B24" s="3674"/>
      <c r="C24" s="3674"/>
      <c r="D24" s="3674"/>
      <c r="E24" s="3699"/>
      <c r="F24" s="2742" t="s">
        <v>2163</v>
      </c>
      <c r="G24" s="3990"/>
      <c r="H24" s="2268" t="s">
        <v>1477</v>
      </c>
      <c r="I24" s="3699"/>
      <c r="J24" s="2362" t="s">
        <v>4887</v>
      </c>
      <c r="K24" s="1171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2.25" customHeight="1" thickBot="1">
      <c r="A25" s="944" t="s">
        <v>4890</v>
      </c>
      <c r="B25" s="3674"/>
      <c r="C25" s="3674"/>
      <c r="D25" s="3674"/>
      <c r="E25" s="3699"/>
      <c r="F25" s="2742" t="s">
        <v>2163</v>
      </c>
      <c r="G25" s="3990"/>
      <c r="H25" s="2268" t="s">
        <v>4891</v>
      </c>
      <c r="I25" s="3699"/>
      <c r="J25" s="2362" t="s">
        <v>4892</v>
      </c>
      <c r="K25" s="1171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62.25" customHeight="1" thickBot="1">
      <c r="A26" s="944" t="s">
        <v>4893</v>
      </c>
      <c r="B26" s="3674"/>
      <c r="C26" s="3674"/>
      <c r="D26" s="3674"/>
      <c r="E26" s="3699"/>
      <c r="F26" s="2742" t="s">
        <v>2163</v>
      </c>
      <c r="G26" s="3990"/>
      <c r="H26" s="2268" t="s">
        <v>4894</v>
      </c>
      <c r="I26" s="3699"/>
      <c r="J26" s="2362" t="s">
        <v>4895</v>
      </c>
      <c r="K26" s="1171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0.75" customHeight="1" thickBot="1">
      <c r="A27" s="944" t="s">
        <v>4896</v>
      </c>
      <c r="B27" s="3674"/>
      <c r="C27" s="3674"/>
      <c r="D27" s="3674"/>
      <c r="E27" s="3699"/>
      <c r="F27" s="2742" t="s">
        <v>2163</v>
      </c>
      <c r="G27" s="3990"/>
      <c r="H27" s="2268" t="s">
        <v>4894</v>
      </c>
      <c r="I27" s="3699"/>
      <c r="J27" s="2362" t="s">
        <v>4895</v>
      </c>
      <c r="K27" s="1171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61.5" customHeight="1" thickBot="1">
      <c r="A28" s="944" t="s">
        <v>4897</v>
      </c>
      <c r="B28" s="3674"/>
      <c r="C28" s="3674"/>
      <c r="D28" s="3674"/>
      <c r="E28" s="3699"/>
      <c r="F28" s="2742" t="s">
        <v>2163</v>
      </c>
      <c r="G28" s="3990"/>
      <c r="H28" s="2268" t="s">
        <v>4894</v>
      </c>
      <c r="I28" s="3699"/>
      <c r="J28" s="2362" t="s">
        <v>4895</v>
      </c>
      <c r="K28" s="1171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2.25" customHeight="1" thickBot="1">
      <c r="A29" s="944" t="s">
        <v>4898</v>
      </c>
      <c r="B29" s="3674"/>
      <c r="C29" s="3674"/>
      <c r="D29" s="3674"/>
      <c r="E29" s="3699"/>
      <c r="F29" s="2742" t="s">
        <v>2163</v>
      </c>
      <c r="G29" s="3990"/>
      <c r="H29" s="2268" t="s">
        <v>4894</v>
      </c>
      <c r="I29" s="3699"/>
      <c r="J29" s="2268" t="s">
        <v>4895</v>
      </c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3" customHeight="1" thickBot="1">
      <c r="A30" s="944" t="s">
        <v>4899</v>
      </c>
      <c r="B30" s="3674"/>
      <c r="C30" s="3674"/>
      <c r="D30" s="3674"/>
      <c r="E30" s="3699"/>
      <c r="F30" s="2742" t="s">
        <v>2163</v>
      </c>
      <c r="G30" s="3990"/>
      <c r="H30" s="2268" t="s">
        <v>4891</v>
      </c>
      <c r="I30" s="3699"/>
      <c r="J30" s="2268" t="s">
        <v>4892</v>
      </c>
      <c r="K30" s="367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63" customHeight="1" thickBot="1">
      <c r="A31" s="944" t="s">
        <v>4900</v>
      </c>
      <c r="B31" s="3674"/>
      <c r="C31" s="3674"/>
      <c r="D31" s="3674"/>
      <c r="E31" s="3699"/>
      <c r="F31" s="2742" t="s">
        <v>2163</v>
      </c>
      <c r="G31" s="3990"/>
      <c r="H31" s="2268" t="s">
        <v>4901</v>
      </c>
      <c r="I31" s="3699"/>
      <c r="J31" s="2362" t="s">
        <v>4895</v>
      </c>
      <c r="K31" s="1171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2.25" customHeight="1" thickBot="1">
      <c r="A32" s="944" t="s">
        <v>4902</v>
      </c>
      <c r="B32" s="3674"/>
      <c r="C32" s="3674"/>
      <c r="D32" s="3674"/>
      <c r="E32" s="3699"/>
      <c r="F32" s="2742" t="s">
        <v>2163</v>
      </c>
      <c r="G32" s="3990"/>
      <c r="H32" s="2268" t="s">
        <v>4891</v>
      </c>
      <c r="I32" s="3699"/>
      <c r="J32" s="2268" t="s">
        <v>4892</v>
      </c>
      <c r="K32" s="3675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61.5" customHeight="1" thickBot="1">
      <c r="A33" s="944" t="s">
        <v>4903</v>
      </c>
      <c r="B33" s="3674"/>
      <c r="C33" s="3674"/>
      <c r="D33" s="3674"/>
      <c r="E33" s="3699"/>
      <c r="F33" s="2742" t="s">
        <v>2163</v>
      </c>
      <c r="G33" s="3990"/>
      <c r="H33" s="2268" t="s">
        <v>4894</v>
      </c>
      <c r="I33" s="3699"/>
      <c r="J33" s="2268" t="s">
        <v>4895</v>
      </c>
      <c r="K33" s="3675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62.25" customHeight="1" thickBot="1">
      <c r="A34" s="4019" t="s">
        <v>4904</v>
      </c>
      <c r="B34" s="4020"/>
      <c r="C34" s="3676"/>
      <c r="D34" s="3676"/>
      <c r="E34" s="3706"/>
      <c r="F34" s="3071" t="s">
        <v>2163</v>
      </c>
      <c r="G34" s="3752"/>
      <c r="H34" s="3785" t="s">
        <v>4894</v>
      </c>
      <c r="I34" s="3706"/>
      <c r="J34" s="3785" t="s">
        <v>4895</v>
      </c>
      <c r="K34" s="3677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7.25" customHeight="1" thickBot="1">
      <c r="A35" s="4021" t="s">
        <v>2125</v>
      </c>
      <c r="B35" s="3812"/>
      <c r="C35" s="891" t="s">
        <v>1809</v>
      </c>
      <c r="D35" s="3680"/>
      <c r="E35" s="3680"/>
      <c r="F35" s="3680"/>
      <c r="G35" s="3680"/>
      <c r="H35" s="3680"/>
      <c r="I35" s="3680"/>
      <c r="J35" s="3680"/>
      <c r="K35" s="3681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7.25" customHeight="1" thickBot="1">
      <c r="A36" s="1128"/>
      <c r="B36" s="2266"/>
      <c r="C36" s="930" t="s">
        <v>4905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7.25" customHeight="1" thickBot="1">
      <c r="A37" s="1128"/>
      <c r="B37" s="2266"/>
      <c r="C37" s="930" t="s">
        <v>4906</v>
      </c>
      <c r="D37" s="3674"/>
      <c r="E37" s="3674"/>
      <c r="F37" s="3674"/>
      <c r="G37" s="3674"/>
      <c r="H37" s="3674"/>
      <c r="I37" s="3674"/>
      <c r="J37" s="3674"/>
      <c r="K37" s="3675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7.25" customHeight="1" thickBot="1">
      <c r="A38" s="1128"/>
      <c r="B38" s="2266"/>
      <c r="C38" s="930" t="s">
        <v>4907</v>
      </c>
      <c r="D38" s="3674"/>
      <c r="E38" s="3674"/>
      <c r="F38" s="3674"/>
      <c r="G38" s="3674"/>
      <c r="H38" s="3674"/>
      <c r="I38" s="3674"/>
      <c r="J38" s="3674"/>
      <c r="K38" s="3675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7.25" customHeight="1" thickBot="1">
      <c r="A39" s="1128"/>
      <c r="B39" s="2266"/>
      <c r="C39" s="930" t="s">
        <v>4908</v>
      </c>
      <c r="D39" s="3674"/>
      <c r="E39" s="3674"/>
      <c r="F39" s="3674"/>
      <c r="G39" s="3674"/>
      <c r="H39" s="3674"/>
      <c r="I39" s="3674"/>
      <c r="J39" s="3674"/>
      <c r="K39" s="3675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7.25" customHeight="1" thickBot="1">
      <c r="A40" s="1128"/>
      <c r="B40" s="2266"/>
      <c r="C40" s="930" t="s">
        <v>4909</v>
      </c>
      <c r="D40" s="3674"/>
      <c r="E40" s="3674"/>
      <c r="F40" s="3674"/>
      <c r="G40" s="3674"/>
      <c r="H40" s="3674"/>
      <c r="I40" s="3674"/>
      <c r="J40" s="3674"/>
      <c r="K40" s="3675"/>
      <c r="L40" s="493"/>
      <c r="M40" s="493"/>
      <c r="N40" s="492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7.25" customHeight="1" thickBot="1">
      <c r="A41" s="1128"/>
      <c r="B41" s="2266"/>
      <c r="C41" s="930" t="s">
        <v>4910</v>
      </c>
      <c r="D41" s="3674"/>
      <c r="E41" s="3674"/>
      <c r="F41" s="3674"/>
      <c r="G41" s="3674"/>
      <c r="H41" s="3674"/>
      <c r="I41" s="3674"/>
      <c r="J41" s="3674"/>
      <c r="K41" s="3675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7.25" customHeight="1" thickBot="1">
      <c r="A42" s="4022"/>
      <c r="B42" s="2284"/>
      <c r="C42" s="932" t="s">
        <v>4911</v>
      </c>
      <c r="D42" s="3676"/>
      <c r="E42" s="3676"/>
      <c r="F42" s="3676"/>
      <c r="G42" s="3676"/>
      <c r="H42" s="3676"/>
      <c r="I42" s="3676"/>
      <c r="J42" s="3676"/>
      <c r="K42" s="3677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228" customHeight="1" thickBot="1">
      <c r="A43" s="1727" t="s">
        <v>2126</v>
      </c>
      <c r="B43" s="2267"/>
      <c r="C43" s="928" t="s">
        <v>4337</v>
      </c>
      <c r="D43" s="3678"/>
      <c r="E43" s="3678"/>
      <c r="F43" s="3678"/>
      <c r="G43" s="3678"/>
      <c r="H43" s="3678"/>
      <c r="I43" s="3678"/>
      <c r="J43" s="3678"/>
      <c r="K43" s="3679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7.25" customHeight="1" thickBot="1">
      <c r="A44" s="858" t="s">
        <v>2127</v>
      </c>
      <c r="B44" s="2265"/>
      <c r="C44" s="891" t="s">
        <v>4912</v>
      </c>
      <c r="D44" s="3680"/>
      <c r="E44" s="3680"/>
      <c r="F44" s="3680"/>
      <c r="G44" s="3680"/>
      <c r="H44" s="3680"/>
      <c r="I44" s="3680"/>
      <c r="J44" s="3680"/>
      <c r="K44" s="3681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7.25" customHeight="1" thickBot="1">
      <c r="A45" s="860"/>
      <c r="B45" s="2266"/>
      <c r="C45" s="930" t="s">
        <v>4913</v>
      </c>
      <c r="D45" s="3674"/>
      <c r="E45" s="3674"/>
      <c r="F45" s="3674"/>
      <c r="G45" s="3674"/>
      <c r="H45" s="3674"/>
      <c r="I45" s="3674"/>
      <c r="J45" s="3674"/>
      <c r="K45" s="3675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7.25" customHeight="1" thickBot="1">
      <c r="A46" s="860"/>
      <c r="B46" s="2266"/>
      <c r="C46" s="930" t="s">
        <v>4914</v>
      </c>
      <c r="D46" s="3674"/>
      <c r="E46" s="3674"/>
      <c r="F46" s="3674"/>
      <c r="G46" s="3674"/>
      <c r="H46" s="3674"/>
      <c r="I46" s="3674"/>
      <c r="J46" s="3674"/>
      <c r="K46" s="3675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7.25" customHeight="1" thickBot="1">
      <c r="A47" s="860"/>
      <c r="B47" s="2266"/>
      <c r="C47" s="930" t="s">
        <v>4915</v>
      </c>
      <c r="D47" s="3674"/>
      <c r="E47" s="3674"/>
      <c r="F47" s="3674"/>
      <c r="G47" s="3674"/>
      <c r="H47" s="3674"/>
      <c r="I47" s="3674"/>
      <c r="J47" s="3674"/>
      <c r="K47" s="3675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7.25" customHeight="1" thickBot="1">
      <c r="A48" s="862"/>
      <c r="B48" s="2267"/>
      <c r="C48" s="932" t="s">
        <v>4916</v>
      </c>
      <c r="D48" s="3676"/>
      <c r="E48" s="3676"/>
      <c r="F48" s="3676"/>
      <c r="G48" s="3676"/>
      <c r="H48" s="3676"/>
      <c r="I48" s="3676"/>
      <c r="J48" s="3676"/>
      <c r="K48" s="3677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1" t="s">
        <v>2133</v>
      </c>
      <c r="B49" s="1132"/>
      <c r="C49" s="3977" t="s">
        <v>4917</v>
      </c>
      <c r="D49" s="2545"/>
      <c r="E49" s="2545"/>
      <c r="F49" s="2545"/>
      <c r="G49" s="2545"/>
      <c r="H49" s="2545"/>
      <c r="I49" s="2545"/>
      <c r="J49" s="2545"/>
      <c r="K49" s="3978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5" customHeight="1" thickBot="1">
      <c r="A50" s="1182"/>
      <c r="B50" s="1134"/>
      <c r="C50" s="847" t="s">
        <v>4918</v>
      </c>
      <c r="D50" s="2552"/>
      <c r="E50" s="2552"/>
      <c r="F50" s="2552"/>
      <c r="G50" s="2552"/>
      <c r="H50" s="2552"/>
      <c r="I50" s="2552"/>
      <c r="J50" s="2552"/>
      <c r="K50" s="3979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0" customHeight="1" thickBot="1">
      <c r="A51" s="1182"/>
      <c r="B51" s="1134"/>
      <c r="C51" s="847" t="s">
        <v>4919</v>
      </c>
      <c r="D51" s="2552"/>
      <c r="E51" s="2552"/>
      <c r="F51" s="2552"/>
      <c r="G51" s="2552"/>
      <c r="H51" s="2552"/>
      <c r="I51" s="2552"/>
      <c r="J51" s="2552"/>
      <c r="K51" s="3979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6.5" customHeight="1" thickBot="1">
      <c r="A52" s="1182"/>
      <c r="B52" s="1134"/>
      <c r="C52" s="847" t="s">
        <v>4920</v>
      </c>
      <c r="D52" s="2552"/>
      <c r="E52" s="2552"/>
      <c r="F52" s="2552"/>
      <c r="G52" s="2552"/>
      <c r="H52" s="2552"/>
      <c r="I52" s="2552"/>
      <c r="J52" s="2552"/>
      <c r="K52" s="3979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5" customHeight="1" thickBot="1">
      <c r="A53" s="1182"/>
      <c r="B53" s="1134"/>
      <c r="C53" s="847" t="s">
        <v>4921</v>
      </c>
      <c r="D53" s="2552"/>
      <c r="E53" s="2552"/>
      <c r="F53" s="2552"/>
      <c r="G53" s="2552"/>
      <c r="H53" s="2552"/>
      <c r="I53" s="2552"/>
      <c r="J53" s="2552"/>
      <c r="K53" s="3979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6.5" customHeight="1" thickBot="1">
      <c r="A54" s="1182"/>
      <c r="B54" s="1134"/>
      <c r="C54" s="847" t="s">
        <v>4922</v>
      </c>
      <c r="D54" s="2552"/>
      <c r="E54" s="2552"/>
      <c r="F54" s="2552"/>
      <c r="G54" s="2552"/>
      <c r="H54" s="2552"/>
      <c r="I54" s="2552"/>
      <c r="J54" s="2552"/>
      <c r="K54" s="3979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6.5" customHeight="1" thickBot="1">
      <c r="A55" s="1182"/>
      <c r="B55" s="1134"/>
      <c r="C55" s="847" t="s">
        <v>4923</v>
      </c>
      <c r="D55" s="2552"/>
      <c r="E55" s="2552"/>
      <c r="F55" s="2552"/>
      <c r="G55" s="2552"/>
      <c r="H55" s="2552"/>
      <c r="I55" s="2552"/>
      <c r="J55" s="2552"/>
      <c r="K55" s="3979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30.75" customHeight="1" thickBot="1">
      <c r="A56" s="1182"/>
      <c r="B56" s="1134"/>
      <c r="C56" s="847" t="s">
        <v>4924</v>
      </c>
      <c r="D56" s="2552"/>
      <c r="E56" s="2552"/>
      <c r="F56" s="2552"/>
      <c r="G56" s="2552"/>
      <c r="H56" s="2552"/>
      <c r="I56" s="2552"/>
      <c r="J56" s="2552"/>
      <c r="K56" s="3979"/>
      <c r="L56" s="493"/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6.5" customHeight="1" thickBot="1">
      <c r="A57" s="1183"/>
      <c r="B57" s="1136"/>
      <c r="C57" s="3980" t="s">
        <v>4925</v>
      </c>
      <c r="D57" s="2548"/>
      <c r="E57" s="2548"/>
      <c r="F57" s="2548"/>
      <c r="G57" s="2548"/>
      <c r="H57" s="2548"/>
      <c r="I57" s="2548"/>
      <c r="J57" s="2548"/>
      <c r="K57" s="3981"/>
      <c r="L57" s="493"/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5.75" customHeight="1" thickBot="1">
      <c r="A58" s="1051" t="s">
        <v>2134</v>
      </c>
      <c r="B58" s="1049"/>
      <c r="C58" s="1049"/>
      <c r="D58" s="1049"/>
      <c r="E58" s="1049"/>
      <c r="F58" s="1049"/>
      <c r="G58" s="1049"/>
      <c r="H58" s="1049"/>
      <c r="I58" s="1049"/>
      <c r="J58" s="1049"/>
      <c r="K58" s="1050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6.149999999999999" customHeight="1" thickBot="1">
      <c r="A59" s="498" t="s">
        <v>2135</v>
      </c>
      <c r="B59" s="499"/>
      <c r="C59" s="499"/>
      <c r="D59" s="499"/>
      <c r="E59" s="500"/>
      <c r="F59" s="3734">
        <v>15</v>
      </c>
      <c r="G59" s="3735"/>
      <c r="H59" s="3735"/>
      <c r="I59" s="3735"/>
      <c r="J59" s="3735"/>
      <c r="K59" s="3736"/>
      <c r="L59" s="496" t="s">
        <v>2136</v>
      </c>
      <c r="M59" s="493"/>
      <c r="N59" s="493"/>
      <c r="O59" s="493"/>
      <c r="P59" s="493"/>
      <c r="Q59" s="493"/>
      <c r="R59" s="49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5.6" customHeight="1" thickBot="1">
      <c r="A60" s="11" t="s">
        <v>2137</v>
      </c>
      <c r="B60" s="501"/>
      <c r="C60" s="501"/>
      <c r="D60" s="501"/>
      <c r="E60" s="502"/>
      <c r="F60" s="3737">
        <v>10</v>
      </c>
      <c r="G60" s="3738"/>
      <c r="H60" s="3738"/>
      <c r="I60" s="3738"/>
      <c r="J60" s="3738"/>
      <c r="K60" s="3739"/>
      <c r="L60" s="496" t="s">
        <v>2138</v>
      </c>
      <c r="M60" s="493"/>
      <c r="N60" s="493"/>
      <c r="O60" s="493"/>
      <c r="P60" s="493"/>
      <c r="Q60" s="493"/>
      <c r="R60" s="493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5" customHeight="1" thickBot="1">
      <c r="A61" s="515" t="s">
        <v>2139</v>
      </c>
      <c r="B61" s="516"/>
      <c r="C61" s="516"/>
      <c r="D61" s="516"/>
      <c r="E61" s="517"/>
      <c r="F61" s="4013" t="s">
        <v>4575</v>
      </c>
      <c r="G61" s="4014"/>
      <c r="H61" s="4014"/>
      <c r="I61" s="4014"/>
      <c r="J61" s="4014"/>
      <c r="K61" s="4015"/>
      <c r="L61" s="493"/>
      <c r="M61" s="493"/>
      <c r="N61" s="493"/>
      <c r="O61" s="493"/>
      <c r="P61" s="493"/>
      <c r="Q61" s="493"/>
      <c r="R61" s="493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31.5" customHeight="1" thickBot="1">
      <c r="A62" s="1720" t="s">
        <v>2141</v>
      </c>
      <c r="B62" s="1721"/>
      <c r="C62" s="1721"/>
      <c r="D62" s="1721"/>
      <c r="E62" s="1721"/>
      <c r="F62" s="4016" t="s">
        <v>4926</v>
      </c>
      <c r="G62" s="4017"/>
      <c r="H62" s="4017"/>
      <c r="I62" s="4017"/>
      <c r="J62" s="4017"/>
      <c r="K62" s="4018"/>
      <c r="L62" s="493"/>
      <c r="M62" s="493"/>
      <c r="N62" s="493"/>
      <c r="O62" s="493"/>
      <c r="P62" s="493"/>
      <c r="Q62" s="493"/>
      <c r="R62" s="493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518"/>
      <c r="F63" s="547"/>
      <c r="G63" s="547"/>
      <c r="H63" s="547"/>
      <c r="I63" s="547"/>
      <c r="J63" s="547"/>
      <c r="K63" s="548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4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4:E34"/>
    <mergeCell ref="F34:G34"/>
    <mergeCell ref="H34:I34"/>
    <mergeCell ref="J34:K34"/>
    <mergeCell ref="A35:B42"/>
    <mergeCell ref="C35:K35"/>
    <mergeCell ref="C36:K36"/>
    <mergeCell ref="C37:K37"/>
    <mergeCell ref="C38:K38"/>
    <mergeCell ref="C39:K39"/>
    <mergeCell ref="C40:K40"/>
    <mergeCell ref="C41:K41"/>
    <mergeCell ref="C42:K42"/>
    <mergeCell ref="A43:B43"/>
    <mergeCell ref="C43:K43"/>
    <mergeCell ref="A44:B48"/>
    <mergeCell ref="C44:K44"/>
    <mergeCell ref="C45:K45"/>
    <mergeCell ref="C46:K46"/>
    <mergeCell ref="C47:K47"/>
    <mergeCell ref="C57:K57"/>
    <mergeCell ref="A58:K58"/>
    <mergeCell ref="F59:K59"/>
    <mergeCell ref="F60:K60"/>
    <mergeCell ref="F61:K61"/>
    <mergeCell ref="A62:E62"/>
    <mergeCell ref="F62:K62"/>
    <mergeCell ref="C48:K48"/>
    <mergeCell ref="A49:B57"/>
    <mergeCell ref="C49:K49"/>
    <mergeCell ref="C50:K50"/>
    <mergeCell ref="C51:K51"/>
    <mergeCell ref="C52:K52"/>
    <mergeCell ref="C53:K53"/>
    <mergeCell ref="C54:K54"/>
    <mergeCell ref="C55:K55"/>
    <mergeCell ref="C56:K56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909D2-723F-4004-BAED-7EF96A22139A}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5703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33.75" customHeight="1" thickBot="1">
      <c r="A1" s="899" t="s">
        <v>2064</v>
      </c>
      <c r="B1" s="900"/>
      <c r="C1" s="901"/>
      <c r="D1" s="1192" t="s">
        <v>2065</v>
      </c>
      <c r="E1" s="3715"/>
      <c r="F1" s="1051" t="s">
        <v>2066</v>
      </c>
      <c r="G1" s="1049"/>
      <c r="H1" s="1050"/>
      <c r="I1" s="1538" t="s">
        <v>4927</v>
      </c>
      <c r="J1" s="3701"/>
      <c r="K1" s="3702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6" customHeight="1" thickBot="1">
      <c r="A2" s="1051" t="s">
        <v>2067</v>
      </c>
      <c r="B2" s="1049"/>
      <c r="C2" s="1050"/>
      <c r="D2" s="3831" t="s">
        <v>4500</v>
      </c>
      <c r="E2" s="3832"/>
      <c r="F2" s="1051" t="s">
        <v>2069</v>
      </c>
      <c r="G2" s="1049"/>
      <c r="H2" s="1050"/>
      <c r="I2" s="1192" t="s">
        <v>2142</v>
      </c>
      <c r="J2" s="3716"/>
      <c r="K2" s="3715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1" t="s">
        <v>2071</v>
      </c>
      <c r="B3" s="1049"/>
      <c r="C3" s="1050"/>
      <c r="D3" s="3712">
        <v>30</v>
      </c>
      <c r="E3" s="3713"/>
      <c r="F3" s="1051" t="s">
        <v>2072</v>
      </c>
      <c r="G3" s="1049"/>
      <c r="H3" s="1050"/>
      <c r="I3" s="3712">
        <v>2</v>
      </c>
      <c r="J3" s="3714"/>
      <c r="K3" s="3713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1" t="s">
        <v>2073</v>
      </c>
      <c r="B4" s="1049"/>
      <c r="C4" s="1050"/>
      <c r="D4" s="1192" t="s">
        <v>2074</v>
      </c>
      <c r="E4" s="3715"/>
      <c r="F4" s="1051" t="s">
        <v>2075</v>
      </c>
      <c r="G4" s="1049"/>
      <c r="H4" s="1050"/>
      <c r="I4" s="1537" t="s">
        <v>2157</v>
      </c>
      <c r="J4" s="3714"/>
      <c r="K4" s="3713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1" t="s">
        <v>2078</v>
      </c>
      <c r="B5" s="1049"/>
      <c r="C5" s="1050"/>
      <c r="D5" s="1537" t="s">
        <v>2079</v>
      </c>
      <c r="E5" s="3713"/>
      <c r="F5" s="1051" t="s">
        <v>2080</v>
      </c>
      <c r="G5" s="1049"/>
      <c r="H5" s="1050"/>
      <c r="I5" s="1537" t="s">
        <v>2081</v>
      </c>
      <c r="J5" s="3714"/>
      <c r="K5" s="3713"/>
      <c r="L5" s="3722" t="s">
        <v>2082</v>
      </c>
      <c r="M5" s="3723"/>
      <c r="N5" s="3723"/>
      <c r="O5" s="3723"/>
      <c r="P5" s="3723"/>
      <c r="Q5" s="3723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2.25" customHeight="1" thickBot="1">
      <c r="A6" s="1203" t="s">
        <v>2083</v>
      </c>
      <c r="B6" s="1078"/>
      <c r="C6" s="2274"/>
      <c r="D6" s="928" t="s">
        <v>4928</v>
      </c>
      <c r="E6" s="3678"/>
      <c r="F6" s="3678"/>
      <c r="G6" s="3678"/>
      <c r="H6" s="3678"/>
      <c r="I6" s="3678"/>
      <c r="J6" s="3678"/>
      <c r="K6" s="3679"/>
      <c r="L6" s="3723"/>
      <c r="M6" s="3723"/>
      <c r="N6" s="3723"/>
      <c r="O6" s="3723"/>
      <c r="P6" s="3723"/>
      <c r="Q6" s="3723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0.75" customHeight="1" thickBot="1">
      <c r="A7" s="1203" t="s">
        <v>2084</v>
      </c>
      <c r="B7" s="1078"/>
      <c r="C7" s="1209"/>
      <c r="D7" s="3703" t="s">
        <v>4929</v>
      </c>
      <c r="E7" s="3704"/>
      <c r="F7" s="3704"/>
      <c r="G7" s="3704"/>
      <c r="H7" s="3704"/>
      <c r="I7" s="3704"/>
      <c r="J7" s="3704"/>
      <c r="K7" s="3705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37.5" customHeight="1" thickBot="1">
      <c r="A8" s="1187" t="s">
        <v>2086</v>
      </c>
      <c r="B8" s="1094"/>
      <c r="C8" s="1094"/>
      <c r="D8" s="3805"/>
      <c r="E8" s="3805"/>
      <c r="F8" s="3805"/>
      <c r="G8" s="3805"/>
      <c r="H8" s="3805"/>
      <c r="I8" s="3805"/>
      <c r="J8" s="3805"/>
      <c r="K8" s="3806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0" t="s">
        <v>2160</v>
      </c>
      <c r="B9" s="881"/>
      <c r="C9" s="2269"/>
      <c r="D9" s="3807" t="s">
        <v>4930</v>
      </c>
      <c r="E9" s="3808"/>
      <c r="F9" s="3808"/>
      <c r="G9" s="3808"/>
      <c r="H9" s="3808"/>
      <c r="I9" s="3808"/>
      <c r="J9" s="3808"/>
      <c r="K9" s="4026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91.5" customHeight="1" thickBot="1">
      <c r="A10" s="883"/>
      <c r="B10" s="884"/>
      <c r="C10" s="2271"/>
      <c r="D10" s="930" t="s">
        <v>4931</v>
      </c>
      <c r="E10" s="3674"/>
      <c r="F10" s="3674"/>
      <c r="G10" s="3674"/>
      <c r="H10" s="3674"/>
      <c r="I10" s="3674"/>
      <c r="J10" s="3674"/>
      <c r="K10" s="367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6.5" customHeight="1" thickBot="1">
      <c r="A11" s="886"/>
      <c r="B11" s="887"/>
      <c r="C11" s="2270"/>
      <c r="D11" s="932" t="s">
        <v>4932</v>
      </c>
      <c r="E11" s="3676"/>
      <c r="F11" s="3676"/>
      <c r="G11" s="3676"/>
      <c r="H11" s="3676"/>
      <c r="I11" s="3676"/>
      <c r="J11" s="3676"/>
      <c r="K11" s="3677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91.5" customHeight="1" thickBot="1">
      <c r="A12" s="880" t="s">
        <v>2087</v>
      </c>
      <c r="B12" s="881"/>
      <c r="C12" s="2269"/>
      <c r="D12" s="1112" t="s">
        <v>4933</v>
      </c>
      <c r="E12" s="1179"/>
      <c r="F12" s="1179"/>
      <c r="G12" s="1179"/>
      <c r="H12" s="1179"/>
      <c r="I12" s="1179"/>
      <c r="J12" s="1179"/>
      <c r="K12" s="118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92.25" customHeight="1" thickBot="1">
      <c r="A13" s="883"/>
      <c r="B13" s="884"/>
      <c r="C13" s="2271"/>
      <c r="D13" s="930" t="s">
        <v>4934</v>
      </c>
      <c r="E13" s="3674"/>
      <c r="F13" s="3674"/>
      <c r="G13" s="3674"/>
      <c r="H13" s="3674"/>
      <c r="I13" s="3674"/>
      <c r="J13" s="3674"/>
      <c r="K13" s="3675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2.25" customHeight="1" thickBot="1">
      <c r="A14" s="886"/>
      <c r="B14" s="887"/>
      <c r="C14" s="2270"/>
      <c r="D14" s="932" t="s">
        <v>4935</v>
      </c>
      <c r="E14" s="3676"/>
      <c r="F14" s="3676"/>
      <c r="G14" s="3676"/>
      <c r="H14" s="3676"/>
      <c r="I14" s="3676"/>
      <c r="J14" s="3676"/>
      <c r="K14" s="3677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91.5" customHeight="1" thickBot="1">
      <c r="A15" s="880" t="s">
        <v>2088</v>
      </c>
      <c r="B15" s="881"/>
      <c r="C15" s="2269"/>
      <c r="D15" s="891" t="s">
        <v>4936</v>
      </c>
      <c r="E15" s="3802"/>
      <c r="F15" s="3802"/>
      <c r="G15" s="3802"/>
      <c r="H15" s="3802"/>
      <c r="I15" s="3802"/>
      <c r="J15" s="3802"/>
      <c r="K15" s="3819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9.5" customHeight="1" thickBot="1">
      <c r="A16" s="886"/>
      <c r="B16" s="887"/>
      <c r="C16" s="2270"/>
      <c r="D16" s="932" t="s">
        <v>4937</v>
      </c>
      <c r="E16" s="3676"/>
      <c r="F16" s="3676"/>
      <c r="G16" s="3676"/>
      <c r="H16" s="3676"/>
      <c r="I16" s="3676"/>
      <c r="J16" s="3676"/>
      <c r="K16" s="3677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5" customHeight="1" thickBot="1">
      <c r="A17" s="905" t="s">
        <v>2089</v>
      </c>
      <c r="B17" s="906"/>
      <c r="C17" s="906"/>
      <c r="D17" s="2526" t="s">
        <v>1932</v>
      </c>
      <c r="E17" s="3678"/>
      <c r="F17" s="3678"/>
      <c r="G17" s="3678"/>
      <c r="H17" s="3678"/>
      <c r="I17" s="3678"/>
      <c r="J17" s="3678"/>
      <c r="K17" s="3679"/>
      <c r="L17" s="3722" t="s">
        <v>2090</v>
      </c>
      <c r="M17" s="3723"/>
      <c r="N17" s="3723"/>
      <c r="O17" s="3723"/>
      <c r="P17" s="3723"/>
      <c r="Q17" s="3723"/>
      <c r="R17" s="3723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9.149999999999999" customHeight="1" thickBot="1">
      <c r="A18" s="7" t="s">
        <v>2091</v>
      </c>
      <c r="B18" s="8"/>
      <c r="C18" s="121"/>
      <c r="D18" s="928" t="s">
        <v>2592</v>
      </c>
      <c r="E18" s="3678"/>
      <c r="F18" s="3678"/>
      <c r="G18" s="3678"/>
      <c r="H18" s="3678"/>
      <c r="I18" s="3678"/>
      <c r="J18" s="3678"/>
      <c r="K18" s="3679"/>
      <c r="L18" s="3724" t="s">
        <v>2092</v>
      </c>
      <c r="M18" s="3725"/>
      <c r="N18" s="3725"/>
      <c r="O18" s="3725"/>
      <c r="P18" s="3725"/>
      <c r="Q18" s="3725"/>
      <c r="R18" s="3725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50.45" customHeight="1" thickBot="1">
      <c r="A19" s="1204" t="s">
        <v>2093</v>
      </c>
      <c r="B19" s="1054"/>
      <c r="C19" s="1054"/>
      <c r="D19" s="1054"/>
      <c r="E19" s="1055"/>
      <c r="F19" s="1093" t="s">
        <v>2094</v>
      </c>
      <c r="G19" s="1062"/>
      <c r="H19" s="1093" t="s">
        <v>2095</v>
      </c>
      <c r="I19" s="1064"/>
      <c r="J19" s="1061" t="s">
        <v>2096</v>
      </c>
      <c r="K19" s="1146"/>
      <c r="L19" s="3722" t="s">
        <v>2097</v>
      </c>
      <c r="M19" s="3723"/>
      <c r="N19" s="3723"/>
      <c r="O19" s="3723"/>
      <c r="P19" s="3723"/>
      <c r="Q19" s="3723"/>
      <c r="R19" s="372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8" customHeight="1" thickBot="1">
      <c r="A20" s="1178" t="s">
        <v>4938</v>
      </c>
      <c r="B20" s="1179"/>
      <c r="C20" s="1179"/>
      <c r="D20" s="1179"/>
      <c r="E20" s="1179"/>
      <c r="F20" s="3131" t="s">
        <v>315</v>
      </c>
      <c r="G20" s="3993"/>
      <c r="H20" s="4023" t="s">
        <v>4939</v>
      </c>
      <c r="I20" s="4024"/>
      <c r="J20" s="4025" t="s">
        <v>4940</v>
      </c>
      <c r="K20" s="1180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78.75" customHeight="1" thickBot="1">
      <c r="A21" s="944" t="s">
        <v>4941</v>
      </c>
      <c r="B21" s="3674"/>
      <c r="C21" s="3674"/>
      <c r="D21" s="3674"/>
      <c r="E21" s="3699"/>
      <c r="F21" s="2742" t="s">
        <v>315</v>
      </c>
      <c r="G21" s="3990"/>
      <c r="H21" s="2268" t="s">
        <v>4942</v>
      </c>
      <c r="I21" s="3699"/>
      <c r="J21" s="2268" t="s">
        <v>4943</v>
      </c>
      <c r="K21" s="367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2.25" customHeight="1" thickBot="1">
      <c r="A22" s="944" t="s">
        <v>4944</v>
      </c>
      <c r="B22" s="3674"/>
      <c r="C22" s="3674"/>
      <c r="D22" s="3674"/>
      <c r="E22" s="3699"/>
      <c r="F22" s="2742" t="s">
        <v>315</v>
      </c>
      <c r="G22" s="3990"/>
      <c r="H22" s="2268" t="s">
        <v>4945</v>
      </c>
      <c r="I22" s="3699"/>
      <c r="J22" s="2268" t="s">
        <v>4946</v>
      </c>
      <c r="K22" s="3675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75.75" customHeight="1" thickBot="1">
      <c r="A23" s="944" t="s">
        <v>4947</v>
      </c>
      <c r="B23" s="3674"/>
      <c r="C23" s="3674"/>
      <c r="D23" s="3674"/>
      <c r="E23" s="3699"/>
      <c r="F23" s="2742" t="s">
        <v>315</v>
      </c>
      <c r="G23" s="3990"/>
      <c r="H23" s="2268" t="s">
        <v>4948</v>
      </c>
      <c r="I23" s="3699"/>
      <c r="J23" s="2362" t="s">
        <v>4949</v>
      </c>
      <c r="K23" s="1171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9.5" customHeight="1" thickBot="1">
      <c r="A24" s="1737" t="s">
        <v>4950</v>
      </c>
      <c r="B24" s="3676"/>
      <c r="C24" s="3676"/>
      <c r="D24" s="3676"/>
      <c r="E24" s="3706"/>
      <c r="F24" s="3071" t="s">
        <v>315</v>
      </c>
      <c r="G24" s="3752"/>
      <c r="H24" s="3785" t="s">
        <v>4951</v>
      </c>
      <c r="I24" s="3706"/>
      <c r="J24" s="3095" t="s">
        <v>4952</v>
      </c>
      <c r="K24" s="1174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16.5" customHeight="1" thickBot="1">
      <c r="A25" s="858" t="s">
        <v>2125</v>
      </c>
      <c r="B25" s="2265"/>
      <c r="C25" s="891" t="s">
        <v>4953</v>
      </c>
      <c r="D25" s="3680"/>
      <c r="E25" s="3680"/>
      <c r="F25" s="3680"/>
      <c r="G25" s="3680"/>
      <c r="H25" s="3680"/>
      <c r="I25" s="3680"/>
      <c r="J25" s="3680"/>
      <c r="K25" s="3681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16.5" customHeight="1" thickBot="1">
      <c r="A26" s="860"/>
      <c r="B26" s="2266"/>
      <c r="C26" s="930" t="s">
        <v>4954</v>
      </c>
      <c r="D26" s="3674"/>
      <c r="E26" s="3674"/>
      <c r="F26" s="3674"/>
      <c r="G26" s="3674"/>
      <c r="H26" s="3674"/>
      <c r="I26" s="3674"/>
      <c r="J26" s="3674"/>
      <c r="K26" s="3675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16.5" customHeight="1" thickBot="1">
      <c r="A27" s="860"/>
      <c r="B27" s="2266"/>
      <c r="C27" s="930" t="s">
        <v>4955</v>
      </c>
      <c r="D27" s="3674"/>
      <c r="E27" s="3674"/>
      <c r="F27" s="3674"/>
      <c r="G27" s="3674"/>
      <c r="H27" s="3674"/>
      <c r="I27" s="3674"/>
      <c r="J27" s="3674"/>
      <c r="K27" s="3675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16.5" customHeight="1" thickBot="1">
      <c r="A28" s="860"/>
      <c r="B28" s="2266"/>
      <c r="C28" s="930" t="s">
        <v>4956</v>
      </c>
      <c r="D28" s="3674"/>
      <c r="E28" s="3674"/>
      <c r="F28" s="3674"/>
      <c r="G28" s="3674"/>
      <c r="H28" s="3674"/>
      <c r="I28" s="3674"/>
      <c r="J28" s="3674"/>
      <c r="K28" s="3675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16.5" customHeight="1" thickBot="1">
      <c r="A29" s="860"/>
      <c r="B29" s="2266"/>
      <c r="C29" s="930" t="s">
        <v>4957</v>
      </c>
      <c r="D29" s="3674"/>
      <c r="E29" s="3674"/>
      <c r="F29" s="3674"/>
      <c r="G29" s="3674"/>
      <c r="H29" s="3674"/>
      <c r="I29" s="3674"/>
      <c r="J29" s="3674"/>
      <c r="K29" s="367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16.5" customHeight="1" thickBot="1">
      <c r="A30" s="860"/>
      <c r="B30" s="2266"/>
      <c r="C30" s="930" t="s">
        <v>4958</v>
      </c>
      <c r="D30" s="3674"/>
      <c r="E30" s="3674"/>
      <c r="F30" s="3674"/>
      <c r="G30" s="3674"/>
      <c r="H30" s="3674"/>
      <c r="I30" s="3674"/>
      <c r="J30" s="3674"/>
      <c r="K30" s="3675"/>
      <c r="L30" s="493"/>
      <c r="M30" s="493"/>
      <c r="N30" s="492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16.5" customHeight="1" thickBot="1">
      <c r="A31" s="860"/>
      <c r="B31" s="2266"/>
      <c r="C31" s="930" t="s">
        <v>4959</v>
      </c>
      <c r="D31" s="3674"/>
      <c r="E31" s="3674"/>
      <c r="F31" s="3674"/>
      <c r="G31" s="3674"/>
      <c r="H31" s="3674"/>
      <c r="I31" s="3674"/>
      <c r="J31" s="3674"/>
      <c r="K31" s="3675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16.5" customHeight="1" thickBot="1">
      <c r="A32" s="862"/>
      <c r="B32" s="2267"/>
      <c r="C32" s="932" t="s">
        <v>4960</v>
      </c>
      <c r="D32" s="3676"/>
      <c r="E32" s="3676"/>
      <c r="F32" s="3676"/>
      <c r="G32" s="3676"/>
      <c r="H32" s="3676"/>
      <c r="I32" s="3676"/>
      <c r="J32" s="3676"/>
      <c r="K32" s="3677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227.1" customHeight="1" thickBot="1">
      <c r="A33" s="905" t="s">
        <v>2126</v>
      </c>
      <c r="B33" s="2273"/>
      <c r="C33" s="2526" t="s">
        <v>4961</v>
      </c>
      <c r="D33" s="3678"/>
      <c r="E33" s="3678"/>
      <c r="F33" s="3678"/>
      <c r="G33" s="3678"/>
      <c r="H33" s="3678"/>
      <c r="I33" s="3678"/>
      <c r="J33" s="3678"/>
      <c r="K33" s="3679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8" customHeight="1" thickBot="1">
      <c r="A34" s="858" t="s">
        <v>2127</v>
      </c>
      <c r="B34" s="2265"/>
      <c r="C34" s="891" t="s">
        <v>4962</v>
      </c>
      <c r="D34" s="3680"/>
      <c r="E34" s="3680"/>
      <c r="F34" s="3680"/>
      <c r="G34" s="3680"/>
      <c r="H34" s="3680"/>
      <c r="I34" s="3680"/>
      <c r="J34" s="3680"/>
      <c r="K34" s="3681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" customHeight="1" thickBot="1">
      <c r="A35" s="860"/>
      <c r="B35" s="2266"/>
      <c r="C35" s="930" t="s">
        <v>4963</v>
      </c>
      <c r="D35" s="3674"/>
      <c r="E35" s="3674"/>
      <c r="F35" s="3674"/>
      <c r="G35" s="3674"/>
      <c r="H35" s="3674"/>
      <c r="I35" s="3674"/>
      <c r="J35" s="3674"/>
      <c r="K35" s="3675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" customHeight="1" thickBot="1">
      <c r="A36" s="860"/>
      <c r="B36" s="2266"/>
      <c r="C36" s="930" t="s">
        <v>4964</v>
      </c>
      <c r="D36" s="3674"/>
      <c r="E36" s="3674"/>
      <c r="F36" s="3674"/>
      <c r="G36" s="3674"/>
      <c r="H36" s="3674"/>
      <c r="I36" s="3674"/>
      <c r="J36" s="3674"/>
      <c r="K36" s="3675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" customHeight="1" thickBot="1">
      <c r="A37" s="860"/>
      <c r="B37" s="2266"/>
      <c r="C37" s="930" t="s">
        <v>4965</v>
      </c>
      <c r="D37" s="3674"/>
      <c r="E37" s="3674"/>
      <c r="F37" s="3674"/>
      <c r="G37" s="3674"/>
      <c r="H37" s="3674"/>
      <c r="I37" s="3674"/>
      <c r="J37" s="3674"/>
      <c r="K37" s="3675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8" customHeight="1" thickBot="1">
      <c r="A38" s="862"/>
      <c r="B38" s="2267"/>
      <c r="C38" s="932" t="s">
        <v>4966</v>
      </c>
      <c r="D38" s="3676"/>
      <c r="E38" s="3676"/>
      <c r="F38" s="3676"/>
      <c r="G38" s="3676"/>
      <c r="H38" s="3676"/>
      <c r="I38" s="3676"/>
      <c r="J38" s="3676"/>
      <c r="K38" s="3677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5" customHeight="1" thickBot="1">
      <c r="A39" s="1181" t="s">
        <v>2133</v>
      </c>
      <c r="B39" s="1132"/>
      <c r="C39" s="1178" t="s">
        <v>4967</v>
      </c>
      <c r="D39" s="1179"/>
      <c r="E39" s="1179"/>
      <c r="F39" s="1179"/>
      <c r="G39" s="1179"/>
      <c r="H39" s="1179"/>
      <c r="I39" s="1179"/>
      <c r="J39" s="1179"/>
      <c r="K39" s="1180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5" customHeight="1" thickBot="1">
      <c r="A40" s="1182"/>
      <c r="B40" s="1134"/>
      <c r="C40" s="1169" t="s">
        <v>4968</v>
      </c>
      <c r="D40" s="1170"/>
      <c r="E40" s="1170"/>
      <c r="F40" s="1170"/>
      <c r="G40" s="1170"/>
      <c r="H40" s="1170"/>
      <c r="I40" s="1170"/>
      <c r="J40" s="1170"/>
      <c r="K40" s="1171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5" customHeight="1" thickBot="1">
      <c r="A41" s="1182"/>
      <c r="B41" s="1134"/>
      <c r="C41" s="1169" t="s">
        <v>4969</v>
      </c>
      <c r="D41" s="1170"/>
      <c r="E41" s="1170"/>
      <c r="F41" s="1170"/>
      <c r="G41" s="1170"/>
      <c r="H41" s="1170"/>
      <c r="I41" s="1170"/>
      <c r="J41" s="1170"/>
      <c r="K41" s="1171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5" customHeight="1" thickBot="1">
      <c r="A42" s="1182"/>
      <c r="B42" s="1134"/>
      <c r="C42" s="1169" t="s">
        <v>4970</v>
      </c>
      <c r="D42" s="1170"/>
      <c r="E42" s="1170"/>
      <c r="F42" s="1170"/>
      <c r="G42" s="1170"/>
      <c r="H42" s="1170"/>
      <c r="I42" s="1170"/>
      <c r="J42" s="1170"/>
      <c r="K42" s="1171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5" customHeight="1" thickBot="1">
      <c r="A43" s="1182"/>
      <c r="B43" s="1134"/>
      <c r="C43" s="1169" t="s">
        <v>4971</v>
      </c>
      <c r="D43" s="1170"/>
      <c r="E43" s="1170"/>
      <c r="F43" s="1170"/>
      <c r="G43" s="1170"/>
      <c r="H43" s="1170"/>
      <c r="I43" s="1170"/>
      <c r="J43" s="1170"/>
      <c r="K43" s="1171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5" customHeight="1" thickBot="1">
      <c r="A44" s="1182"/>
      <c r="B44" s="1134"/>
      <c r="C44" s="1169" t="s">
        <v>4972</v>
      </c>
      <c r="D44" s="1170"/>
      <c r="E44" s="1170"/>
      <c r="F44" s="1170"/>
      <c r="G44" s="1170"/>
      <c r="H44" s="1170"/>
      <c r="I44" s="1170"/>
      <c r="J44" s="1170"/>
      <c r="K44" s="1171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5" customHeight="1" thickBot="1">
      <c r="A45" s="1182"/>
      <c r="B45" s="1134"/>
      <c r="C45" s="1169" t="s">
        <v>4973</v>
      </c>
      <c r="D45" s="1170"/>
      <c r="E45" s="1170"/>
      <c r="F45" s="1170"/>
      <c r="G45" s="1170"/>
      <c r="H45" s="1170"/>
      <c r="I45" s="1170"/>
      <c r="J45" s="1170"/>
      <c r="K45" s="1171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5" customHeight="1" thickBot="1">
      <c r="A46" s="1182"/>
      <c r="B46" s="1134"/>
      <c r="C46" s="1169" t="s">
        <v>4974</v>
      </c>
      <c r="D46" s="1170"/>
      <c r="E46" s="1170"/>
      <c r="F46" s="1170"/>
      <c r="G46" s="1170"/>
      <c r="H46" s="1170"/>
      <c r="I46" s="1170"/>
      <c r="J46" s="1170"/>
      <c r="K46" s="1171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 thickBot="1">
      <c r="A47" s="1182"/>
      <c r="B47" s="1134"/>
      <c r="C47" s="1169" t="s">
        <v>4975</v>
      </c>
      <c r="D47" s="1170"/>
      <c r="E47" s="1170"/>
      <c r="F47" s="1170"/>
      <c r="G47" s="1170"/>
      <c r="H47" s="1170"/>
      <c r="I47" s="1170"/>
      <c r="J47" s="1170"/>
      <c r="K47" s="1171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" customHeight="1" thickBot="1">
      <c r="A48" s="1183"/>
      <c r="B48" s="1136"/>
      <c r="C48" s="1172" t="s">
        <v>4976</v>
      </c>
      <c r="D48" s="1173"/>
      <c r="E48" s="1173"/>
      <c r="F48" s="1173"/>
      <c r="G48" s="1173"/>
      <c r="H48" s="1173"/>
      <c r="I48" s="1173"/>
      <c r="J48" s="1173"/>
      <c r="K48" s="1174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75" customHeight="1" thickBot="1">
      <c r="A49" s="1051" t="s">
        <v>2134</v>
      </c>
      <c r="B49" s="1049"/>
      <c r="C49" s="1049"/>
      <c r="D49" s="1049"/>
      <c r="E49" s="1049"/>
      <c r="F49" s="1049"/>
      <c r="G49" s="1049"/>
      <c r="H49" s="1049"/>
      <c r="I49" s="1049"/>
      <c r="J49" s="1049"/>
      <c r="K49" s="1050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149999999999999" customHeight="1" thickBot="1">
      <c r="A50" s="498" t="s">
        <v>2135</v>
      </c>
      <c r="B50" s="499"/>
      <c r="C50" s="499"/>
      <c r="D50" s="499"/>
      <c r="E50" s="500"/>
      <c r="F50" s="3734">
        <v>30</v>
      </c>
      <c r="G50" s="3735"/>
      <c r="H50" s="3735"/>
      <c r="I50" s="3735"/>
      <c r="J50" s="3735"/>
      <c r="K50" s="3736"/>
      <c r="L50" s="496" t="s">
        <v>2136</v>
      </c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5.6" customHeight="1" thickBot="1">
      <c r="A51" s="11" t="s">
        <v>2137</v>
      </c>
      <c r="B51" s="501"/>
      <c r="C51" s="501"/>
      <c r="D51" s="501"/>
      <c r="E51" s="502"/>
      <c r="F51" s="3737">
        <v>20</v>
      </c>
      <c r="G51" s="3738"/>
      <c r="H51" s="3738"/>
      <c r="I51" s="3738"/>
      <c r="J51" s="3738"/>
      <c r="K51" s="3739"/>
      <c r="L51" s="496" t="s">
        <v>2138</v>
      </c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" customHeight="1" thickBot="1">
      <c r="A52" s="404" t="s">
        <v>2139</v>
      </c>
      <c r="B52" s="503"/>
      <c r="C52" s="503"/>
      <c r="D52" s="503"/>
      <c r="E52" s="504"/>
      <c r="F52" s="1184" t="s">
        <v>2191</v>
      </c>
      <c r="G52" s="3740"/>
      <c r="H52" s="3740"/>
      <c r="I52" s="3740"/>
      <c r="J52" s="3740"/>
      <c r="K52" s="3741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31.5" customHeight="1" thickBot="1">
      <c r="A53" s="858" t="s">
        <v>2141</v>
      </c>
      <c r="B53" s="1003"/>
      <c r="C53" s="1003"/>
      <c r="D53" s="1003"/>
      <c r="E53" s="2265"/>
      <c r="F53" s="3378" t="s">
        <v>4977</v>
      </c>
      <c r="G53" s="3777"/>
      <c r="H53" s="3777"/>
      <c r="I53" s="3777"/>
      <c r="J53" s="3777"/>
      <c r="K53" s="3778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0.75" customHeight="1" thickBot="1">
      <c r="A54" s="860"/>
      <c r="B54" s="986"/>
      <c r="C54" s="986"/>
      <c r="D54" s="986"/>
      <c r="E54" s="2266"/>
      <c r="F54" s="2740" t="s">
        <v>4978</v>
      </c>
      <c r="G54" s="3813"/>
      <c r="H54" s="3813"/>
      <c r="I54" s="3813"/>
      <c r="J54" s="3813"/>
      <c r="K54" s="3814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30" customHeight="1" thickBot="1">
      <c r="A55" s="862"/>
      <c r="B55" s="1004"/>
      <c r="C55" s="1004"/>
      <c r="D55" s="1004"/>
      <c r="E55" s="2267"/>
      <c r="F55" s="3815" t="s">
        <v>4979</v>
      </c>
      <c r="G55" s="3816"/>
      <c r="H55" s="3816"/>
      <c r="I55" s="3816"/>
      <c r="J55" s="3816"/>
      <c r="K55" s="3817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03">
    <mergeCell ref="A1:C1"/>
    <mergeCell ref="D1:E1"/>
    <mergeCell ref="F1:H1"/>
    <mergeCell ref="I1:K1"/>
    <mergeCell ref="A2:C2"/>
    <mergeCell ref="D2:E2"/>
    <mergeCell ref="F2:H2"/>
    <mergeCell ref="I2:K2"/>
    <mergeCell ref="A5:C5"/>
    <mergeCell ref="D5:E5"/>
    <mergeCell ref="F5:H5"/>
    <mergeCell ref="I5:K5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12:C14"/>
    <mergeCell ref="D12:K12"/>
    <mergeCell ref="D13:K13"/>
    <mergeCell ref="D14:K14"/>
    <mergeCell ref="A15:C16"/>
    <mergeCell ref="D15:K15"/>
    <mergeCell ref="D16:K16"/>
    <mergeCell ref="A7:C7"/>
    <mergeCell ref="D7:K7"/>
    <mergeCell ref="A8:K8"/>
    <mergeCell ref="A9:C11"/>
    <mergeCell ref="D9:K9"/>
    <mergeCell ref="D10:K10"/>
    <mergeCell ref="D11:K11"/>
    <mergeCell ref="A17:C17"/>
    <mergeCell ref="D17:K17"/>
    <mergeCell ref="L17:R17"/>
    <mergeCell ref="D18:K18"/>
    <mergeCell ref="L18:R18"/>
    <mergeCell ref="A19:E19"/>
    <mergeCell ref="F19:G19"/>
    <mergeCell ref="H19:I19"/>
    <mergeCell ref="J19:K19"/>
    <mergeCell ref="L19:R19"/>
    <mergeCell ref="A22:E22"/>
    <mergeCell ref="F22:G22"/>
    <mergeCell ref="H22:I22"/>
    <mergeCell ref="J22:K22"/>
    <mergeCell ref="A23:E23"/>
    <mergeCell ref="F23:G23"/>
    <mergeCell ref="H23:I23"/>
    <mergeCell ref="J23:K23"/>
    <mergeCell ref="A20:E20"/>
    <mergeCell ref="F20:G20"/>
    <mergeCell ref="H20:I20"/>
    <mergeCell ref="J20:K20"/>
    <mergeCell ref="A21:E21"/>
    <mergeCell ref="F21:G21"/>
    <mergeCell ref="H21:I21"/>
    <mergeCell ref="J21:K21"/>
    <mergeCell ref="A24:E24"/>
    <mergeCell ref="F24:G24"/>
    <mergeCell ref="H24:I24"/>
    <mergeCell ref="J24:K24"/>
    <mergeCell ref="A25:B32"/>
    <mergeCell ref="C25:K25"/>
    <mergeCell ref="C26:K26"/>
    <mergeCell ref="C27:K27"/>
    <mergeCell ref="C28:K28"/>
    <mergeCell ref="C29:K29"/>
    <mergeCell ref="C30:K30"/>
    <mergeCell ref="C31:K31"/>
    <mergeCell ref="C32:K32"/>
    <mergeCell ref="A33:B33"/>
    <mergeCell ref="C33:K33"/>
    <mergeCell ref="A34:B38"/>
    <mergeCell ref="C34:K34"/>
    <mergeCell ref="C35:K35"/>
    <mergeCell ref="C36:K36"/>
    <mergeCell ref="C37:K37"/>
    <mergeCell ref="C38:K38"/>
    <mergeCell ref="A39:B48"/>
    <mergeCell ref="C39:K39"/>
    <mergeCell ref="C40:K40"/>
    <mergeCell ref="C41:K41"/>
    <mergeCell ref="C42:K42"/>
    <mergeCell ref="C43:K43"/>
    <mergeCell ref="C44:K44"/>
    <mergeCell ref="C45:K45"/>
    <mergeCell ref="C46:K46"/>
    <mergeCell ref="A53:E55"/>
    <mergeCell ref="F53:K53"/>
    <mergeCell ref="F54:K54"/>
    <mergeCell ref="F55:K55"/>
    <mergeCell ref="C47:K47"/>
    <mergeCell ref="C48:K48"/>
    <mergeCell ref="A49:K49"/>
    <mergeCell ref="F50:K50"/>
    <mergeCell ref="F51:K51"/>
    <mergeCell ref="F52:K52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D103"/>
  <sheetViews>
    <sheetView showGridLines="0" workbookViewId="0">
      <selection activeCell="I1" sqref="I1:K1"/>
    </sheetView>
  </sheetViews>
  <sheetFormatPr defaultColWidth="8.85546875" defaultRowHeight="14.45" customHeight="1"/>
  <cols>
    <col min="1" max="4" width="8.85546875" style="2" customWidth="1"/>
    <col min="5" max="5" width="21" style="2" customWidth="1"/>
    <col min="6" max="7" width="8.85546875" style="2" customWidth="1"/>
    <col min="8" max="8" width="10.140625" style="2" customWidth="1"/>
    <col min="9" max="9" width="8.28515625" style="2" customWidth="1"/>
    <col min="10" max="10" width="8.85546875" style="2" customWidth="1"/>
    <col min="11" max="11" width="9.7109375" style="2" customWidth="1"/>
    <col min="12" max="17" width="8.85546875" style="258" customWidth="1"/>
    <col min="18" max="18" width="19.140625" style="258" customWidth="1"/>
    <col min="19" max="16384" width="8.85546875" style="2"/>
  </cols>
  <sheetData>
    <row r="1" spans="1:30" ht="42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5018</v>
      </c>
      <c r="J1" s="1539"/>
      <c r="K1" s="1191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6.5" customHeight="1">
      <c r="A2" s="2994" t="s">
        <v>2067</v>
      </c>
      <c r="B2" s="2995"/>
      <c r="C2" s="2996"/>
      <c r="D2" s="1190" t="s">
        <v>994</v>
      </c>
      <c r="E2" s="1191"/>
      <c r="F2" s="2994" t="s">
        <v>2069</v>
      </c>
      <c r="G2" s="2995"/>
      <c r="H2" s="2996"/>
      <c r="I2" s="3014" t="s">
        <v>2327</v>
      </c>
      <c r="J2" s="3019"/>
      <c r="K2" s="3015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" customHeight="1">
      <c r="A3" s="2994" t="s">
        <v>2071</v>
      </c>
      <c r="B3" s="2995"/>
      <c r="C3" s="2996"/>
      <c r="D3" s="1528" t="s">
        <v>1931</v>
      </c>
      <c r="E3" s="1530"/>
      <c r="F3" s="2994" t="s">
        <v>2072</v>
      </c>
      <c r="G3" s="2995"/>
      <c r="H3" s="2996"/>
      <c r="I3" s="1536">
        <v>4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>
      <c r="A4" s="2994" t="s">
        <v>2073</v>
      </c>
      <c r="B4" s="2995"/>
      <c r="C4" s="2996"/>
      <c r="D4" s="1192" t="s">
        <v>2074</v>
      </c>
      <c r="E4" s="1189"/>
      <c r="F4" s="2994" t="s">
        <v>2075</v>
      </c>
      <c r="G4" s="2995"/>
      <c r="H4" s="2996"/>
      <c r="I4" s="1537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4" t="s">
        <v>2078</v>
      </c>
      <c r="B5" s="2995"/>
      <c r="C5" s="2996"/>
      <c r="D5" s="1537" t="s">
        <v>2079</v>
      </c>
      <c r="E5" s="1530"/>
      <c r="F5" s="2994" t="s">
        <v>2080</v>
      </c>
      <c r="G5" s="2995"/>
      <c r="H5" s="2996"/>
      <c r="I5" s="1537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4" t="s">
        <v>2083</v>
      </c>
      <c r="B6" s="2995"/>
      <c r="C6" s="3021"/>
      <c r="D6" s="4093" t="s">
        <v>738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2.25" customHeight="1">
      <c r="A7" s="3034" t="s">
        <v>2084</v>
      </c>
      <c r="B7" s="3035"/>
      <c r="C7" s="3333"/>
      <c r="D7" s="1210" t="s">
        <v>739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.7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s="104" customFormat="1" ht="61.5" customHeight="1">
      <c r="A9" s="3028" t="s">
        <v>2160</v>
      </c>
      <c r="B9" s="3029"/>
      <c r="C9" s="3030"/>
      <c r="D9" s="1112" t="s">
        <v>3835</v>
      </c>
      <c r="E9" s="1113"/>
      <c r="F9" s="1113"/>
      <c r="G9" s="1113"/>
      <c r="H9" s="1113"/>
      <c r="I9" s="1113"/>
      <c r="J9" s="1113"/>
      <c r="K9" s="1522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61.5" customHeight="1">
      <c r="A10" s="3336"/>
      <c r="B10" s="3337"/>
      <c r="C10" s="3338"/>
      <c r="D10" s="930" t="s">
        <v>3836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59.25" customHeight="1">
      <c r="A11" s="3336"/>
      <c r="B11" s="3337"/>
      <c r="C11" s="3338"/>
      <c r="D11" s="930" t="s">
        <v>3837</v>
      </c>
      <c r="E11" s="856"/>
      <c r="F11" s="856"/>
      <c r="G11" s="856"/>
      <c r="H11" s="856"/>
      <c r="I11" s="856"/>
      <c r="J11" s="856"/>
      <c r="K11" s="993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70"/>
      <c r="B12" s="71"/>
      <c r="C12" s="389"/>
      <c r="D12" s="932" t="s">
        <v>3838</v>
      </c>
      <c r="E12" s="867"/>
      <c r="F12" s="867"/>
      <c r="G12" s="867"/>
      <c r="H12" s="867"/>
      <c r="I12" s="867"/>
      <c r="J12" s="867"/>
      <c r="K12" s="1000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3028" t="s">
        <v>2087</v>
      </c>
      <c r="B13" s="3029"/>
      <c r="C13" s="3030"/>
      <c r="D13" s="2534" t="s">
        <v>2367</v>
      </c>
      <c r="E13" s="1113"/>
      <c r="F13" s="1113"/>
      <c r="G13" s="1113"/>
      <c r="H13" s="1113"/>
      <c r="I13" s="1113"/>
      <c r="J13" s="1113"/>
      <c r="K13" s="1522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3336"/>
      <c r="B14" s="3337"/>
      <c r="C14" s="3338"/>
      <c r="D14" s="930" t="s">
        <v>3839</v>
      </c>
      <c r="E14" s="856"/>
      <c r="F14" s="856"/>
      <c r="G14" s="856"/>
      <c r="H14" s="856"/>
      <c r="I14" s="856"/>
      <c r="J14" s="856"/>
      <c r="K14" s="993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336"/>
      <c r="B15" s="3337"/>
      <c r="C15" s="3338"/>
      <c r="D15" s="930" t="s">
        <v>3840</v>
      </c>
      <c r="E15" s="856"/>
      <c r="F15" s="856"/>
      <c r="G15" s="856"/>
      <c r="H15" s="856"/>
      <c r="I15" s="856"/>
      <c r="J15" s="856"/>
      <c r="K15" s="993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6"/>
      <c r="B16" s="3337"/>
      <c r="C16" s="3338"/>
      <c r="D16" s="930" t="s">
        <v>3039</v>
      </c>
      <c r="E16" s="856"/>
      <c r="F16" s="856"/>
      <c r="G16" s="856"/>
      <c r="H16" s="856"/>
      <c r="I16" s="856"/>
      <c r="J16" s="856"/>
      <c r="K16" s="993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.75" customHeight="1">
      <c r="A17" s="70"/>
      <c r="B17" s="71"/>
      <c r="C17" s="389"/>
      <c r="D17" s="932" t="s">
        <v>3841</v>
      </c>
      <c r="E17" s="867"/>
      <c r="F17" s="867"/>
      <c r="G17" s="867"/>
      <c r="H17" s="867"/>
      <c r="I17" s="867"/>
      <c r="J17" s="867"/>
      <c r="K17" s="1000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1.5" customHeight="1">
      <c r="A18" s="3028" t="s">
        <v>2088</v>
      </c>
      <c r="B18" s="3029"/>
      <c r="C18" s="3030"/>
      <c r="D18" s="891" t="s">
        <v>3842</v>
      </c>
      <c r="E18" s="892"/>
      <c r="F18" s="892"/>
      <c r="G18" s="892"/>
      <c r="H18" s="892"/>
      <c r="I18" s="892"/>
      <c r="J18" s="892"/>
      <c r="K18" s="1007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336"/>
      <c r="B19" s="3337"/>
      <c r="C19" s="3338"/>
      <c r="D19" s="2002" t="s">
        <v>2368</v>
      </c>
      <c r="E19" s="856"/>
      <c r="F19" s="856"/>
      <c r="G19" s="856"/>
      <c r="H19" s="856"/>
      <c r="I19" s="856"/>
      <c r="J19" s="856"/>
      <c r="K19" s="993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70"/>
      <c r="B20" s="71"/>
      <c r="C20" s="389"/>
      <c r="D20" s="932" t="s">
        <v>3843</v>
      </c>
      <c r="E20" s="867"/>
      <c r="F20" s="867"/>
      <c r="G20" s="867"/>
      <c r="H20" s="867"/>
      <c r="I20" s="867"/>
      <c r="J20" s="867"/>
      <c r="K20" s="1000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9.5" customHeight="1">
      <c r="A21" s="3054" t="s">
        <v>2089</v>
      </c>
      <c r="B21" s="3055"/>
      <c r="C21" s="3056"/>
      <c r="D21" s="902" t="s">
        <v>740</v>
      </c>
      <c r="E21" s="903"/>
      <c r="F21" s="903"/>
      <c r="G21" s="903"/>
      <c r="H21" s="903"/>
      <c r="I21" s="903"/>
      <c r="J21" s="903"/>
      <c r="K21" s="994"/>
      <c r="L21" s="1521" t="s">
        <v>2090</v>
      </c>
      <c r="M21" s="875"/>
      <c r="N21" s="875"/>
      <c r="O21" s="875"/>
      <c r="P21" s="875"/>
      <c r="Q21" s="875"/>
      <c r="R21" s="875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8.75" customHeight="1">
      <c r="A22" s="30" t="s">
        <v>2091</v>
      </c>
      <c r="B22" s="38"/>
      <c r="C22" s="362"/>
      <c r="D22" s="928" t="s">
        <v>2592</v>
      </c>
      <c r="E22" s="903"/>
      <c r="F22" s="903"/>
      <c r="G22" s="903"/>
      <c r="H22" s="903"/>
      <c r="I22" s="903"/>
      <c r="J22" s="903"/>
      <c r="K22" s="994"/>
      <c r="L22" s="1525" t="s">
        <v>2092</v>
      </c>
      <c r="M22" s="895"/>
      <c r="N22" s="895"/>
      <c r="O22" s="895"/>
      <c r="P22" s="895"/>
      <c r="Q22" s="895"/>
      <c r="R22" s="895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2.75" customHeight="1" thickBot="1">
      <c r="A23" s="4083" t="s">
        <v>2093</v>
      </c>
      <c r="B23" s="4084"/>
      <c r="C23" s="4084"/>
      <c r="D23" s="4084"/>
      <c r="E23" s="4085"/>
      <c r="F23" s="4086" t="s">
        <v>2094</v>
      </c>
      <c r="G23" s="4087"/>
      <c r="H23" s="4088" t="s">
        <v>2095</v>
      </c>
      <c r="I23" s="4089"/>
      <c r="J23" s="4086" t="s">
        <v>2096</v>
      </c>
      <c r="K23" s="4090"/>
      <c r="L23" s="1521" t="s">
        <v>2097</v>
      </c>
      <c r="M23" s="875"/>
      <c r="N23" s="875"/>
      <c r="O23" s="875"/>
      <c r="P23" s="875"/>
      <c r="Q23" s="875"/>
      <c r="R23" s="875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3" customHeight="1">
      <c r="A24" s="2040" t="s">
        <v>741</v>
      </c>
      <c r="B24" s="2041"/>
      <c r="C24" s="2041"/>
      <c r="D24" s="2041"/>
      <c r="E24" s="2039"/>
      <c r="F24" s="3369" t="s">
        <v>789</v>
      </c>
      <c r="G24" s="3370"/>
      <c r="H24" s="4080" t="s">
        <v>743</v>
      </c>
      <c r="I24" s="4081"/>
      <c r="J24" s="4080" t="s">
        <v>744</v>
      </c>
      <c r="K24" s="4082"/>
      <c r="L24" s="334"/>
      <c r="M24" s="256"/>
      <c r="N24" s="256"/>
      <c r="O24" s="256"/>
      <c r="P24" s="256"/>
      <c r="Q24" s="256"/>
      <c r="R24" s="256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6.5" customHeight="1">
      <c r="A25" s="1504" t="s">
        <v>745</v>
      </c>
      <c r="B25" s="2003"/>
      <c r="C25" s="2003"/>
      <c r="D25" s="2003"/>
      <c r="E25" s="2003"/>
      <c r="F25" s="2160" t="s">
        <v>789</v>
      </c>
      <c r="G25" s="1508"/>
      <c r="H25" s="1504" t="s">
        <v>2164</v>
      </c>
      <c r="I25" s="2003"/>
      <c r="J25" s="1504" t="s">
        <v>746</v>
      </c>
      <c r="K25" s="4079"/>
      <c r="L25" s="334"/>
      <c r="M25" s="256"/>
      <c r="N25" s="256"/>
      <c r="O25" s="256"/>
      <c r="P25" s="256"/>
      <c r="Q25" s="256"/>
      <c r="R25" s="256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3.75" customHeight="1">
      <c r="A26" s="1504" t="s">
        <v>747</v>
      </c>
      <c r="B26" s="2003"/>
      <c r="C26" s="2003"/>
      <c r="D26" s="2003"/>
      <c r="E26" s="2003"/>
      <c r="F26" s="2160" t="s">
        <v>789</v>
      </c>
      <c r="G26" s="1508"/>
      <c r="H26" s="1504" t="s">
        <v>2164</v>
      </c>
      <c r="I26" s="2003"/>
      <c r="J26" s="1504" t="s">
        <v>746</v>
      </c>
      <c r="K26" s="4079"/>
      <c r="L26" s="334"/>
      <c r="M26" s="256"/>
      <c r="N26" s="256"/>
      <c r="O26" s="256"/>
      <c r="P26" s="256"/>
      <c r="Q26" s="256"/>
      <c r="R26" s="256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1504" t="s">
        <v>748</v>
      </c>
      <c r="B27" s="2003"/>
      <c r="C27" s="2003"/>
      <c r="D27" s="2003"/>
      <c r="E27" s="2003"/>
      <c r="F27" s="2160" t="s">
        <v>789</v>
      </c>
      <c r="G27" s="1508"/>
      <c r="H27" s="1504" t="s">
        <v>2164</v>
      </c>
      <c r="I27" s="2003"/>
      <c r="J27" s="1504" t="s">
        <v>746</v>
      </c>
      <c r="K27" s="1505"/>
      <c r="L27" s="334"/>
      <c r="M27" s="256"/>
      <c r="N27" s="256"/>
      <c r="O27" s="256"/>
      <c r="P27" s="256"/>
      <c r="Q27" s="256"/>
      <c r="R27" s="256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5.75" customHeight="1">
      <c r="A28" s="1504" t="s">
        <v>749</v>
      </c>
      <c r="B28" s="2003"/>
      <c r="C28" s="2003"/>
      <c r="D28" s="2003"/>
      <c r="E28" s="2003"/>
      <c r="F28" s="2160" t="s">
        <v>789</v>
      </c>
      <c r="G28" s="1508"/>
      <c r="H28" s="1504" t="s">
        <v>2164</v>
      </c>
      <c r="I28" s="2003"/>
      <c r="J28" s="1504" t="s">
        <v>746</v>
      </c>
      <c r="K28" s="1505"/>
      <c r="L28" s="334"/>
      <c r="M28" s="256"/>
      <c r="N28" s="256"/>
      <c r="O28" s="256"/>
      <c r="P28" s="256"/>
      <c r="Q28" s="256"/>
      <c r="R28" s="256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1504" t="s">
        <v>750</v>
      </c>
      <c r="B29" s="2003"/>
      <c r="C29" s="2003"/>
      <c r="D29" s="2003"/>
      <c r="E29" s="2003"/>
      <c r="F29" s="2160" t="s">
        <v>789</v>
      </c>
      <c r="G29" s="1508"/>
      <c r="H29" s="1504" t="s">
        <v>2164</v>
      </c>
      <c r="I29" s="2003"/>
      <c r="J29" s="1504" t="s">
        <v>746</v>
      </c>
      <c r="K29" s="4079"/>
      <c r="L29" s="334"/>
      <c r="M29" s="256"/>
      <c r="N29" s="256"/>
      <c r="O29" s="256"/>
      <c r="P29" s="256"/>
      <c r="Q29" s="256"/>
      <c r="R29" s="256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1504" t="s">
        <v>751</v>
      </c>
      <c r="B30" s="2003"/>
      <c r="C30" s="2003"/>
      <c r="D30" s="2003"/>
      <c r="E30" s="2003"/>
      <c r="F30" s="2160" t="s">
        <v>789</v>
      </c>
      <c r="G30" s="1508"/>
      <c r="H30" s="1504" t="s">
        <v>2164</v>
      </c>
      <c r="I30" s="2003"/>
      <c r="J30" s="1504" t="s">
        <v>746</v>
      </c>
      <c r="K30" s="4079"/>
      <c r="L30" s="334"/>
      <c r="M30" s="256"/>
      <c r="N30" s="256"/>
      <c r="O30" s="256"/>
      <c r="P30" s="256"/>
      <c r="Q30" s="256"/>
      <c r="R30" s="256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5" customHeight="1">
      <c r="A31" s="1504" t="s">
        <v>752</v>
      </c>
      <c r="B31" s="2003"/>
      <c r="C31" s="2003"/>
      <c r="D31" s="2003"/>
      <c r="E31" s="2003"/>
      <c r="F31" s="2160" t="s">
        <v>789</v>
      </c>
      <c r="G31" s="1508"/>
      <c r="H31" s="1504" t="s">
        <v>2164</v>
      </c>
      <c r="I31" s="2003"/>
      <c r="J31" s="1504" t="s">
        <v>746</v>
      </c>
      <c r="K31" s="4079"/>
      <c r="L31" s="334"/>
      <c r="M31" s="256"/>
      <c r="N31" s="256"/>
      <c r="O31" s="256"/>
      <c r="P31" s="256"/>
      <c r="Q31" s="256"/>
      <c r="R31" s="256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3" customHeight="1">
      <c r="A32" s="1504" t="s">
        <v>753</v>
      </c>
      <c r="B32" s="2003"/>
      <c r="C32" s="2003"/>
      <c r="D32" s="2003"/>
      <c r="E32" s="2003"/>
      <c r="F32" s="2160" t="s">
        <v>789</v>
      </c>
      <c r="G32" s="1508"/>
      <c r="H32" s="1504" t="s">
        <v>2164</v>
      </c>
      <c r="I32" s="2003"/>
      <c r="J32" s="1504" t="s">
        <v>746</v>
      </c>
      <c r="K32" s="1505"/>
      <c r="L32" s="334"/>
      <c r="M32" s="256"/>
      <c r="N32" s="256"/>
      <c r="O32" s="256"/>
      <c r="P32" s="256"/>
      <c r="Q32" s="256"/>
      <c r="R32" s="256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6.5" customHeight="1">
      <c r="A33" s="1504" t="s">
        <v>754</v>
      </c>
      <c r="B33" s="2003"/>
      <c r="C33" s="2003"/>
      <c r="D33" s="2003"/>
      <c r="E33" s="2003"/>
      <c r="F33" s="2160" t="s">
        <v>789</v>
      </c>
      <c r="G33" s="1508"/>
      <c r="H33" s="1504" t="s">
        <v>755</v>
      </c>
      <c r="I33" s="2003"/>
      <c r="J33" s="1504" t="s">
        <v>756</v>
      </c>
      <c r="K33" s="4079"/>
      <c r="L33" s="334"/>
      <c r="M33" s="256"/>
      <c r="N33" s="256"/>
      <c r="O33" s="256"/>
      <c r="P33" s="256"/>
      <c r="Q33" s="256"/>
      <c r="R33" s="256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1504" t="s">
        <v>757</v>
      </c>
      <c r="B34" s="2003"/>
      <c r="C34" s="2003"/>
      <c r="D34" s="2003"/>
      <c r="E34" s="2003"/>
      <c r="F34" s="2160" t="s">
        <v>789</v>
      </c>
      <c r="G34" s="1508"/>
      <c r="H34" s="1504" t="s">
        <v>2164</v>
      </c>
      <c r="I34" s="2003"/>
      <c r="J34" s="1504" t="s">
        <v>746</v>
      </c>
      <c r="K34" s="1505"/>
      <c r="L34" s="334"/>
      <c r="M34" s="256"/>
      <c r="N34" s="256"/>
      <c r="O34" s="256"/>
      <c r="P34" s="256"/>
      <c r="Q34" s="256"/>
      <c r="R34" s="256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.75" customHeight="1">
      <c r="A35" s="1504" t="s">
        <v>758</v>
      </c>
      <c r="B35" s="2003"/>
      <c r="C35" s="2003"/>
      <c r="D35" s="2003"/>
      <c r="E35" s="2003"/>
      <c r="F35" s="2160" t="s">
        <v>789</v>
      </c>
      <c r="G35" s="1508"/>
      <c r="H35" s="1504" t="s">
        <v>2164</v>
      </c>
      <c r="I35" s="2003"/>
      <c r="J35" s="1504" t="s">
        <v>746</v>
      </c>
      <c r="K35" s="1505"/>
      <c r="L35" s="334"/>
      <c r="M35" s="256"/>
      <c r="N35" s="256"/>
      <c r="O35" s="256"/>
      <c r="P35" s="256"/>
      <c r="Q35" s="256"/>
      <c r="R35" s="256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8" customHeight="1">
      <c r="A36" s="1504" t="s">
        <v>759</v>
      </c>
      <c r="B36" s="2003"/>
      <c r="C36" s="2003"/>
      <c r="D36" s="2003"/>
      <c r="E36" s="2003"/>
      <c r="F36" s="2160" t="s">
        <v>789</v>
      </c>
      <c r="G36" s="1508"/>
      <c r="H36" s="1504" t="s">
        <v>2164</v>
      </c>
      <c r="I36" s="2003"/>
      <c r="J36" s="1504" t="s">
        <v>746</v>
      </c>
      <c r="K36" s="1505"/>
      <c r="L36" s="334"/>
      <c r="M36" s="256"/>
      <c r="N36" s="256"/>
      <c r="O36" s="256"/>
      <c r="P36" s="256"/>
      <c r="Q36" s="256"/>
      <c r="R36" s="256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1504" t="s">
        <v>760</v>
      </c>
      <c r="B37" s="2003"/>
      <c r="C37" s="2003"/>
      <c r="D37" s="2003"/>
      <c r="E37" s="2003"/>
      <c r="F37" s="2160" t="s">
        <v>789</v>
      </c>
      <c r="G37" s="1508"/>
      <c r="H37" s="1504" t="s">
        <v>2164</v>
      </c>
      <c r="I37" s="2003"/>
      <c r="J37" s="1504" t="s">
        <v>746</v>
      </c>
      <c r="K37" s="1505"/>
      <c r="L37" s="334"/>
      <c r="M37" s="256"/>
      <c r="N37" s="256"/>
      <c r="O37" s="256"/>
      <c r="P37" s="256"/>
      <c r="Q37" s="256"/>
      <c r="R37" s="256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7.25" customHeight="1">
      <c r="A38" s="1504" t="s">
        <v>761</v>
      </c>
      <c r="B38" s="2003"/>
      <c r="C38" s="2003"/>
      <c r="D38" s="2003"/>
      <c r="E38" s="2003"/>
      <c r="F38" s="2160" t="s">
        <v>789</v>
      </c>
      <c r="G38" s="1508"/>
      <c r="H38" s="1504" t="s">
        <v>762</v>
      </c>
      <c r="I38" s="4078"/>
      <c r="J38" s="1504" t="s">
        <v>763</v>
      </c>
      <c r="K38" s="4079"/>
      <c r="L38" s="334"/>
      <c r="M38" s="256"/>
      <c r="N38" s="256"/>
      <c r="O38" s="256"/>
      <c r="P38" s="256"/>
      <c r="Q38" s="256"/>
      <c r="R38" s="256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502" t="s">
        <v>764</v>
      </c>
      <c r="B39" s="1503"/>
      <c r="C39" s="1503"/>
      <c r="D39" s="1503"/>
      <c r="E39" s="1503"/>
      <c r="F39" s="1507" t="s">
        <v>2109</v>
      </c>
      <c r="G39" s="1508"/>
      <c r="H39" s="1504" t="s">
        <v>1343</v>
      </c>
      <c r="I39" s="2003"/>
      <c r="J39" s="1504" t="s">
        <v>765</v>
      </c>
      <c r="K39" s="1505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77.25" customHeight="1">
      <c r="A40" s="1504" t="s">
        <v>766</v>
      </c>
      <c r="B40" s="2003"/>
      <c r="C40" s="2003"/>
      <c r="D40" s="2003"/>
      <c r="E40" s="2003"/>
      <c r="F40" s="2160" t="s">
        <v>2109</v>
      </c>
      <c r="G40" s="1508"/>
      <c r="H40" s="1256" t="s">
        <v>3044</v>
      </c>
      <c r="I40" s="2003"/>
      <c r="J40" s="1256" t="s">
        <v>3303</v>
      </c>
      <c r="K40" s="1505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7.25" customHeight="1">
      <c r="A41" s="1504" t="s">
        <v>768</v>
      </c>
      <c r="B41" s="2003"/>
      <c r="C41" s="2003"/>
      <c r="D41" s="2003"/>
      <c r="E41" s="2003"/>
      <c r="F41" s="1507" t="s">
        <v>2109</v>
      </c>
      <c r="G41" s="1508"/>
      <c r="H41" s="1256" t="s">
        <v>3044</v>
      </c>
      <c r="I41" s="2003"/>
      <c r="J41" s="1256" t="s">
        <v>3303</v>
      </c>
      <c r="K41" s="1505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78" customHeight="1">
      <c r="A42" s="1504" t="s">
        <v>769</v>
      </c>
      <c r="B42" s="2003"/>
      <c r="C42" s="2003"/>
      <c r="D42" s="2003"/>
      <c r="E42" s="2003"/>
      <c r="F42" s="1507" t="s">
        <v>2109</v>
      </c>
      <c r="G42" s="1508"/>
      <c r="H42" s="1256" t="s">
        <v>3044</v>
      </c>
      <c r="I42" s="2003"/>
      <c r="J42" s="1256" t="s">
        <v>3303</v>
      </c>
      <c r="K42" s="1505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77.25" customHeight="1">
      <c r="A43" s="1504" t="s">
        <v>770</v>
      </c>
      <c r="B43" s="2003"/>
      <c r="C43" s="2003"/>
      <c r="D43" s="2003"/>
      <c r="E43" s="2003"/>
      <c r="F43" s="1507" t="s">
        <v>771</v>
      </c>
      <c r="G43" s="1508"/>
      <c r="H43" s="1256" t="s">
        <v>3044</v>
      </c>
      <c r="I43" s="2003"/>
      <c r="J43" s="1256" t="s">
        <v>3304</v>
      </c>
      <c r="K43" s="1505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2.25" customHeight="1">
      <c r="A44" s="1504" t="s">
        <v>772</v>
      </c>
      <c r="B44" s="2003"/>
      <c r="C44" s="2003"/>
      <c r="D44" s="2003"/>
      <c r="E44" s="2003"/>
      <c r="F44" s="1507" t="s">
        <v>2109</v>
      </c>
      <c r="G44" s="1508"/>
      <c r="H44" s="1256" t="s">
        <v>3044</v>
      </c>
      <c r="I44" s="2003"/>
      <c r="J44" s="1256" t="s">
        <v>3303</v>
      </c>
      <c r="K44" s="1505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1504" t="s">
        <v>773</v>
      </c>
      <c r="B45" s="2003"/>
      <c r="C45" s="2003"/>
      <c r="D45" s="2003"/>
      <c r="E45" s="2003"/>
      <c r="F45" s="1507" t="s">
        <v>2109</v>
      </c>
      <c r="G45" s="1508"/>
      <c r="H45" s="1256" t="s">
        <v>3044</v>
      </c>
      <c r="I45" s="2003"/>
      <c r="J45" s="1256" t="s">
        <v>3045</v>
      </c>
      <c r="K45" s="1505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5" customHeight="1">
      <c r="A46" s="1504" t="s">
        <v>774</v>
      </c>
      <c r="B46" s="2003"/>
      <c r="C46" s="2003"/>
      <c r="D46" s="2003"/>
      <c r="E46" s="2003"/>
      <c r="F46" s="1507" t="s">
        <v>2109</v>
      </c>
      <c r="G46" s="1508"/>
      <c r="H46" s="1256" t="s">
        <v>3044</v>
      </c>
      <c r="I46" s="2003"/>
      <c r="J46" s="1256" t="s">
        <v>3303</v>
      </c>
      <c r="K46" s="1505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79.5" customHeight="1">
      <c r="A47" s="1504" t="s">
        <v>775</v>
      </c>
      <c r="B47" s="2003"/>
      <c r="C47" s="2003"/>
      <c r="D47" s="2003"/>
      <c r="E47" s="2003"/>
      <c r="F47" s="1507" t="s">
        <v>2109</v>
      </c>
      <c r="G47" s="1508"/>
      <c r="H47" s="1504" t="s">
        <v>776</v>
      </c>
      <c r="I47" s="2003"/>
      <c r="J47" s="1504" t="s">
        <v>767</v>
      </c>
      <c r="K47" s="1505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1.5" customHeight="1">
      <c r="A48" s="1504" t="s">
        <v>777</v>
      </c>
      <c r="B48" s="2003"/>
      <c r="C48" s="2003"/>
      <c r="D48" s="2003"/>
      <c r="E48" s="2003"/>
      <c r="F48" s="2160" t="s">
        <v>2109</v>
      </c>
      <c r="G48" s="1508"/>
      <c r="H48" s="1256" t="s">
        <v>3044</v>
      </c>
      <c r="I48" s="2003"/>
      <c r="J48" s="1256" t="s">
        <v>3045</v>
      </c>
      <c r="K48" s="1505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76.5" customHeight="1">
      <c r="A49" s="1504" t="s">
        <v>779</v>
      </c>
      <c r="B49" s="2003"/>
      <c r="C49" s="2003"/>
      <c r="D49" s="2003"/>
      <c r="E49" s="2003"/>
      <c r="F49" s="1507" t="s">
        <v>2109</v>
      </c>
      <c r="G49" s="1508"/>
      <c r="H49" s="1256" t="s">
        <v>3044</v>
      </c>
      <c r="I49" s="2003"/>
      <c r="J49" s="1256" t="s">
        <v>3303</v>
      </c>
      <c r="K49" s="1505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7.25" customHeight="1">
      <c r="A50" s="1504" t="s">
        <v>780</v>
      </c>
      <c r="B50" s="2003"/>
      <c r="C50" s="2003"/>
      <c r="D50" s="2003"/>
      <c r="E50" s="2003"/>
      <c r="F50" s="1507" t="s">
        <v>2109</v>
      </c>
      <c r="G50" s="1508"/>
      <c r="H50" s="1256" t="s">
        <v>3305</v>
      </c>
      <c r="I50" s="2003"/>
      <c r="J50" s="1504" t="s">
        <v>767</v>
      </c>
      <c r="K50" s="1505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48" customHeight="1">
      <c r="A51" s="1504" t="s">
        <v>781</v>
      </c>
      <c r="B51" s="2003"/>
      <c r="C51" s="2003"/>
      <c r="D51" s="2003"/>
      <c r="E51" s="2003"/>
      <c r="F51" s="1507" t="s">
        <v>2109</v>
      </c>
      <c r="G51" s="1508"/>
      <c r="H51" s="1256" t="s">
        <v>3044</v>
      </c>
      <c r="I51" s="2003"/>
      <c r="J51" s="1256" t="s">
        <v>3303</v>
      </c>
      <c r="K51" s="1505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3.75" customHeight="1">
      <c r="A52" s="1504" t="s">
        <v>782</v>
      </c>
      <c r="B52" s="2003"/>
      <c r="C52" s="2003"/>
      <c r="D52" s="2003"/>
      <c r="E52" s="2003"/>
      <c r="F52" s="1507" t="s">
        <v>2109</v>
      </c>
      <c r="G52" s="1508"/>
      <c r="H52" s="1504" t="s">
        <v>2114</v>
      </c>
      <c r="I52" s="2003"/>
      <c r="J52" s="1504" t="s">
        <v>783</v>
      </c>
      <c r="K52" s="1505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48" customHeight="1" thickBot="1">
      <c r="A53" s="1995" t="s">
        <v>784</v>
      </c>
      <c r="B53" s="2056"/>
      <c r="C53" s="2056"/>
      <c r="D53" s="2056"/>
      <c r="E53" s="4037"/>
      <c r="F53" s="4038" t="s">
        <v>2109</v>
      </c>
      <c r="G53" s="3359"/>
      <c r="H53" s="4039" t="s">
        <v>3046</v>
      </c>
      <c r="I53" s="1996"/>
      <c r="J53" s="4039" t="s">
        <v>3047</v>
      </c>
      <c r="K53" s="2418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9.5" customHeight="1">
      <c r="A54" s="2998" t="s">
        <v>2125</v>
      </c>
      <c r="B54" s="4069"/>
      <c r="C54" s="4042" t="s">
        <v>3844</v>
      </c>
      <c r="D54" s="4043"/>
      <c r="E54" s="4043"/>
      <c r="F54" s="4043"/>
      <c r="G54" s="4043"/>
      <c r="H54" s="4043"/>
      <c r="I54" s="4043"/>
      <c r="J54" s="4043"/>
      <c r="K54" s="4044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9.5" customHeight="1">
      <c r="A55" s="3318"/>
      <c r="B55" s="4070"/>
      <c r="C55" s="4066" t="s">
        <v>3845</v>
      </c>
      <c r="D55" s="4067"/>
      <c r="E55" s="4067"/>
      <c r="F55" s="4067"/>
      <c r="G55" s="4067"/>
      <c r="H55" s="4067"/>
      <c r="I55" s="4067"/>
      <c r="J55" s="4067"/>
      <c r="K55" s="4068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 thickBot="1">
      <c r="A56" s="3320"/>
      <c r="B56" s="4071"/>
      <c r="C56" s="4063" t="s">
        <v>3846</v>
      </c>
      <c r="D56" s="4064"/>
      <c r="E56" s="4064"/>
      <c r="F56" s="4064"/>
      <c r="G56" s="4064"/>
      <c r="H56" s="4064"/>
      <c r="I56" s="4064"/>
      <c r="J56" s="4064"/>
      <c r="K56" s="4065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2998" t="s">
        <v>2126</v>
      </c>
      <c r="B57" s="3317"/>
      <c r="C57" s="4072" t="s">
        <v>3847</v>
      </c>
      <c r="D57" s="3097"/>
      <c r="E57" s="3097"/>
      <c r="F57" s="3097"/>
      <c r="G57" s="3097"/>
      <c r="H57" s="3097"/>
      <c r="I57" s="3097"/>
      <c r="J57" s="3097"/>
      <c r="K57" s="3098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27.45" customHeight="1" thickBot="1">
      <c r="A58" s="4073"/>
      <c r="B58" s="4074"/>
      <c r="C58" s="2728" t="s">
        <v>4440</v>
      </c>
      <c r="D58" s="908"/>
      <c r="E58" s="908"/>
      <c r="F58" s="908"/>
      <c r="G58" s="908"/>
      <c r="H58" s="908"/>
      <c r="I58" s="908"/>
      <c r="J58" s="908"/>
      <c r="K58" s="2418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3318" t="s">
        <v>2127</v>
      </c>
      <c r="B59" s="3319"/>
      <c r="C59" s="4075" t="s">
        <v>3848</v>
      </c>
      <c r="D59" s="4076"/>
      <c r="E59" s="4076"/>
      <c r="F59" s="4076"/>
      <c r="G59" s="4076"/>
      <c r="H59" s="4076"/>
      <c r="I59" s="4076"/>
      <c r="J59" s="4076"/>
      <c r="K59" s="4077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3318"/>
      <c r="B60" s="3319"/>
      <c r="C60" s="4048" t="s">
        <v>3849</v>
      </c>
      <c r="D60" s="4049"/>
      <c r="E60" s="4049"/>
      <c r="F60" s="4049"/>
      <c r="G60" s="4049"/>
      <c r="H60" s="4049"/>
      <c r="I60" s="4049"/>
      <c r="J60" s="4049"/>
      <c r="K60" s="405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3318"/>
      <c r="B61" s="3319"/>
      <c r="C61" s="4048" t="s">
        <v>3850</v>
      </c>
      <c r="D61" s="4049"/>
      <c r="E61" s="4049"/>
      <c r="F61" s="4049"/>
      <c r="G61" s="4049"/>
      <c r="H61" s="4049"/>
      <c r="I61" s="4049"/>
      <c r="J61" s="4049"/>
      <c r="K61" s="4050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21" customHeight="1">
      <c r="A62" s="3318"/>
      <c r="B62" s="3319"/>
      <c r="C62" s="4048" t="s">
        <v>3851</v>
      </c>
      <c r="D62" s="4049"/>
      <c r="E62" s="4049"/>
      <c r="F62" s="4049"/>
      <c r="G62" s="4049"/>
      <c r="H62" s="4049"/>
      <c r="I62" s="4049"/>
      <c r="J62" s="4049"/>
      <c r="K62" s="405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2.5" customHeight="1" thickBot="1">
      <c r="A63" s="3320"/>
      <c r="B63" s="3321"/>
      <c r="C63" s="4034" t="s">
        <v>3852</v>
      </c>
      <c r="D63" s="4035"/>
      <c r="E63" s="4035"/>
      <c r="F63" s="4035"/>
      <c r="G63" s="4035"/>
      <c r="H63" s="4035"/>
      <c r="I63" s="4035"/>
      <c r="J63" s="4035"/>
      <c r="K63" s="4036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s="105" customFormat="1" ht="30" customHeight="1">
      <c r="A64" s="4057" t="s">
        <v>2133</v>
      </c>
      <c r="B64" s="4058"/>
      <c r="C64" s="4045" t="s">
        <v>2742</v>
      </c>
      <c r="D64" s="4046"/>
      <c r="E64" s="4046"/>
      <c r="F64" s="4046"/>
      <c r="G64" s="4046"/>
      <c r="H64" s="4046"/>
      <c r="I64" s="4046"/>
      <c r="J64" s="4046"/>
      <c r="K64" s="4047"/>
      <c r="L64" s="257"/>
      <c r="M64" s="257"/>
      <c r="N64" s="257"/>
      <c r="O64" s="257"/>
      <c r="P64" s="257"/>
      <c r="Q64" s="257"/>
      <c r="R64" s="257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</row>
    <row r="65" spans="1:30" s="105" customFormat="1" ht="32.25" customHeight="1">
      <c r="A65" s="4059"/>
      <c r="B65" s="4060"/>
      <c r="C65" s="4051" t="s">
        <v>2997</v>
      </c>
      <c r="D65" s="1502"/>
      <c r="E65" s="1502"/>
      <c r="F65" s="1502"/>
      <c r="G65" s="1502"/>
      <c r="H65" s="1502"/>
      <c r="I65" s="1502"/>
      <c r="J65" s="1502"/>
      <c r="K65" s="4052"/>
      <c r="L65" s="257"/>
      <c r="M65" s="257"/>
      <c r="N65" s="257"/>
      <c r="O65" s="257"/>
      <c r="P65" s="257"/>
      <c r="Q65" s="257"/>
      <c r="R65" s="257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</row>
    <row r="66" spans="1:30" s="105" customFormat="1" ht="17.25" customHeight="1">
      <c r="A66" s="4059"/>
      <c r="B66" s="4060"/>
      <c r="C66" s="4051" t="s">
        <v>2998</v>
      </c>
      <c r="D66" s="1502"/>
      <c r="E66" s="1502"/>
      <c r="F66" s="1502"/>
      <c r="G66" s="1502"/>
      <c r="H66" s="1502"/>
      <c r="I66" s="1502"/>
      <c r="J66" s="1502"/>
      <c r="K66" s="4052"/>
      <c r="L66" s="257"/>
      <c r="M66" s="257"/>
      <c r="N66" s="257"/>
      <c r="O66" s="257"/>
      <c r="P66" s="257"/>
      <c r="Q66" s="257"/>
      <c r="R66" s="257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</row>
    <row r="67" spans="1:30" s="105" customFormat="1" ht="20.25" customHeight="1">
      <c r="A67" s="4059"/>
      <c r="B67" s="4060"/>
      <c r="C67" s="4053" t="s">
        <v>2732</v>
      </c>
      <c r="D67" s="1502"/>
      <c r="E67" s="1502"/>
      <c r="F67" s="1502"/>
      <c r="G67" s="1502"/>
      <c r="H67" s="1502"/>
      <c r="I67" s="1502"/>
      <c r="J67" s="1502"/>
      <c r="K67" s="4052"/>
      <c r="L67" s="257"/>
      <c r="M67" s="257"/>
      <c r="N67" s="257"/>
      <c r="O67" s="257"/>
      <c r="P67" s="257"/>
      <c r="Q67" s="257"/>
      <c r="R67" s="257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</row>
    <row r="68" spans="1:30" s="105" customFormat="1" ht="17.25" customHeight="1">
      <c r="A68" s="4059"/>
      <c r="B68" s="4060"/>
      <c r="C68" s="4053" t="s">
        <v>2733</v>
      </c>
      <c r="D68" s="1502"/>
      <c r="E68" s="1502"/>
      <c r="F68" s="1502"/>
      <c r="G68" s="1502"/>
      <c r="H68" s="1502"/>
      <c r="I68" s="1502"/>
      <c r="J68" s="1502"/>
      <c r="K68" s="4052"/>
      <c r="L68" s="257"/>
      <c r="M68" s="257"/>
      <c r="N68" s="257"/>
      <c r="O68" s="257"/>
      <c r="P68" s="257"/>
      <c r="Q68" s="257"/>
      <c r="R68" s="257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</row>
    <row r="69" spans="1:30" s="105" customFormat="1" ht="33.75" customHeight="1">
      <c r="A69" s="4059"/>
      <c r="B69" s="4060"/>
      <c r="C69" s="4051" t="s">
        <v>3040</v>
      </c>
      <c r="D69" s="1502"/>
      <c r="E69" s="1502"/>
      <c r="F69" s="1502"/>
      <c r="G69" s="1502"/>
      <c r="H69" s="1502"/>
      <c r="I69" s="1502"/>
      <c r="J69" s="1502"/>
      <c r="K69" s="4052"/>
      <c r="L69" s="257"/>
      <c r="M69" s="257"/>
      <c r="N69" s="257"/>
      <c r="O69" s="257"/>
      <c r="P69" s="257"/>
      <c r="Q69" s="257"/>
      <c r="R69" s="257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</row>
    <row r="70" spans="1:30" s="105" customFormat="1" ht="30" customHeight="1">
      <c r="A70" s="4059"/>
      <c r="B70" s="4060"/>
      <c r="C70" s="4051" t="s">
        <v>3041</v>
      </c>
      <c r="D70" s="1502"/>
      <c r="E70" s="1502"/>
      <c r="F70" s="1502"/>
      <c r="G70" s="1502"/>
      <c r="H70" s="1502"/>
      <c r="I70" s="1502"/>
      <c r="J70" s="1502"/>
      <c r="K70" s="4052"/>
      <c r="L70" s="257"/>
      <c r="M70" s="257"/>
      <c r="N70" s="257"/>
      <c r="O70" s="257"/>
      <c r="P70" s="257"/>
      <c r="Q70" s="257"/>
      <c r="R70" s="257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</row>
    <row r="71" spans="1:30" s="105" customFormat="1" ht="19.5" customHeight="1">
      <c r="A71" s="4059"/>
      <c r="B71" s="4060"/>
      <c r="C71" s="4051" t="s">
        <v>3042</v>
      </c>
      <c r="D71" s="1502"/>
      <c r="E71" s="1502"/>
      <c r="F71" s="1502"/>
      <c r="G71" s="1502"/>
      <c r="H71" s="1502"/>
      <c r="I71" s="1502"/>
      <c r="J71" s="1502"/>
      <c r="K71" s="4052"/>
      <c r="L71" s="257"/>
      <c r="M71" s="257"/>
      <c r="N71" s="257"/>
      <c r="O71" s="257"/>
      <c r="P71" s="257"/>
      <c r="Q71" s="257"/>
      <c r="R71" s="257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</row>
    <row r="72" spans="1:30" s="105" customFormat="1" ht="19.5" customHeight="1">
      <c r="A72" s="4059"/>
      <c r="B72" s="4060"/>
      <c r="C72" s="4051" t="s">
        <v>2999</v>
      </c>
      <c r="D72" s="1502"/>
      <c r="E72" s="1502"/>
      <c r="F72" s="1502"/>
      <c r="G72" s="1502"/>
      <c r="H72" s="1502"/>
      <c r="I72" s="1502"/>
      <c r="J72" s="1502"/>
      <c r="K72" s="4052"/>
      <c r="L72" s="257"/>
      <c r="M72" s="257"/>
      <c r="N72" s="257"/>
      <c r="O72" s="257"/>
      <c r="P72" s="257"/>
      <c r="Q72" s="257"/>
      <c r="R72" s="257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</row>
    <row r="73" spans="1:30" s="105" customFormat="1" ht="18" customHeight="1">
      <c r="A73" s="4059"/>
      <c r="B73" s="4060"/>
      <c r="C73" s="4051" t="s">
        <v>3000</v>
      </c>
      <c r="D73" s="1502"/>
      <c r="E73" s="1502"/>
      <c r="F73" s="1502"/>
      <c r="G73" s="1502"/>
      <c r="H73" s="1502"/>
      <c r="I73" s="1502"/>
      <c r="J73" s="1502"/>
      <c r="K73" s="4052"/>
      <c r="L73" s="257"/>
      <c r="M73" s="257"/>
      <c r="N73" s="257"/>
      <c r="O73" s="257"/>
      <c r="P73" s="257"/>
      <c r="Q73" s="257"/>
      <c r="R73" s="257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</row>
    <row r="74" spans="1:30" s="105" customFormat="1" ht="16.5" customHeight="1">
      <c r="A74" s="4059"/>
      <c r="B74" s="4060"/>
      <c r="C74" s="4051" t="s">
        <v>3001</v>
      </c>
      <c r="D74" s="1502"/>
      <c r="E74" s="1502"/>
      <c r="F74" s="1502"/>
      <c r="G74" s="1502"/>
      <c r="H74" s="1502"/>
      <c r="I74" s="1502"/>
      <c r="J74" s="1502"/>
      <c r="K74" s="4052"/>
      <c r="L74" s="257"/>
      <c r="M74" s="257"/>
      <c r="N74" s="257"/>
      <c r="O74" s="257"/>
      <c r="P74" s="257"/>
      <c r="Q74" s="257"/>
      <c r="R74" s="257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</row>
    <row r="75" spans="1:30" s="105" customFormat="1" ht="18" customHeight="1" thickBot="1">
      <c r="A75" s="4061"/>
      <c r="B75" s="4062"/>
      <c r="C75" s="4054" t="s">
        <v>2741</v>
      </c>
      <c r="D75" s="4055"/>
      <c r="E75" s="4055"/>
      <c r="F75" s="4055"/>
      <c r="G75" s="4055"/>
      <c r="H75" s="4055"/>
      <c r="I75" s="4055"/>
      <c r="J75" s="4055"/>
      <c r="K75" s="4056"/>
      <c r="L75" s="257"/>
      <c r="M75" s="257"/>
      <c r="N75" s="257"/>
      <c r="O75" s="257"/>
      <c r="P75" s="257"/>
      <c r="Q75" s="257"/>
      <c r="R75" s="257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</row>
    <row r="76" spans="1:30" ht="23.25" customHeight="1" thickBot="1">
      <c r="A76" s="2994" t="s">
        <v>2134</v>
      </c>
      <c r="B76" s="2995"/>
      <c r="C76" s="4040"/>
      <c r="D76" s="4040"/>
      <c r="E76" s="4040"/>
      <c r="F76" s="4040"/>
      <c r="G76" s="4040"/>
      <c r="H76" s="4040"/>
      <c r="I76" s="4040"/>
      <c r="J76" s="4040"/>
      <c r="K76" s="4041"/>
      <c r="L76" s="254"/>
      <c r="M76" s="254"/>
      <c r="N76" s="254"/>
      <c r="O76" s="254"/>
      <c r="P76" s="254"/>
      <c r="Q76" s="254"/>
      <c r="R76" s="254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5.75" customHeight="1">
      <c r="A77" s="4028" t="s">
        <v>2135</v>
      </c>
      <c r="B77" s="4029"/>
      <c r="C77" s="4029"/>
      <c r="D77" s="4029"/>
      <c r="E77" s="4030"/>
      <c r="F77" s="970">
        <v>60</v>
      </c>
      <c r="G77" s="971"/>
      <c r="H77" s="971"/>
      <c r="I77" s="971"/>
      <c r="J77" s="971"/>
      <c r="K77" s="1032"/>
      <c r="L77" s="255" t="s">
        <v>2136</v>
      </c>
      <c r="M77" s="254"/>
      <c r="N77" s="254"/>
      <c r="O77" s="254"/>
      <c r="P77" s="254"/>
      <c r="Q77" s="254"/>
      <c r="R77" s="254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9.5" customHeight="1">
      <c r="A78" s="4031" t="s">
        <v>2137</v>
      </c>
      <c r="B78" s="4032"/>
      <c r="C78" s="4032"/>
      <c r="D78" s="4032"/>
      <c r="E78" s="4033"/>
      <c r="F78" s="973">
        <v>40</v>
      </c>
      <c r="G78" s="974"/>
      <c r="H78" s="974"/>
      <c r="I78" s="974"/>
      <c r="J78" s="974"/>
      <c r="K78" s="1033"/>
      <c r="L78" s="255" t="s">
        <v>2138</v>
      </c>
      <c r="M78" s="254"/>
      <c r="N78" s="254"/>
      <c r="O78" s="254"/>
      <c r="P78" s="254"/>
      <c r="Q78" s="254"/>
      <c r="R78" s="254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5" customHeight="1" thickBot="1">
      <c r="A79" s="36" t="s">
        <v>2139</v>
      </c>
      <c r="B79" s="37"/>
      <c r="C79" s="37"/>
      <c r="D79" s="37"/>
      <c r="E79" s="387"/>
      <c r="F79" s="2085" t="s">
        <v>2227</v>
      </c>
      <c r="G79" s="1185"/>
      <c r="H79" s="1185"/>
      <c r="I79" s="1185"/>
      <c r="J79" s="1185"/>
      <c r="K79" s="1186"/>
      <c r="L79" s="254"/>
      <c r="M79" s="254"/>
      <c r="N79" s="254"/>
      <c r="O79" s="254"/>
      <c r="P79" s="254"/>
      <c r="Q79" s="254"/>
      <c r="R79" s="254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30" customHeight="1" thickBot="1">
      <c r="A80" s="2998" t="s">
        <v>3043</v>
      </c>
      <c r="B80" s="2999"/>
      <c r="C80" s="2999"/>
      <c r="D80" s="2999"/>
      <c r="E80" s="3059"/>
      <c r="F80" s="2564" t="s">
        <v>4441</v>
      </c>
      <c r="G80" s="2565"/>
      <c r="H80" s="2565"/>
      <c r="I80" s="2565"/>
      <c r="J80" s="2565"/>
      <c r="K80" s="2566"/>
      <c r="L80" s="254"/>
      <c r="M80" s="254"/>
      <c r="N80" s="254"/>
      <c r="O80" s="254"/>
      <c r="P80" s="254"/>
      <c r="Q80" s="254"/>
      <c r="R80" s="254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32.25" customHeight="1" thickBot="1">
      <c r="A81" s="3000"/>
      <c r="B81" s="3001"/>
      <c r="C81" s="3001"/>
      <c r="D81" s="3001"/>
      <c r="E81" s="4027"/>
      <c r="F81" s="1025" t="s">
        <v>4442</v>
      </c>
      <c r="G81" s="1026"/>
      <c r="H81" s="1026"/>
      <c r="I81" s="1026"/>
      <c r="J81" s="1026"/>
      <c r="K81" s="1027"/>
      <c r="L81" s="254"/>
      <c r="M81" s="254"/>
      <c r="N81" s="254"/>
      <c r="O81" s="254"/>
      <c r="P81" s="254"/>
      <c r="Q81" s="254"/>
      <c r="R81" s="254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4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4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93"/>
      <c r="M83" s="193"/>
      <c r="N83" s="193"/>
      <c r="O83" s="193"/>
      <c r="P83" s="193"/>
      <c r="Q83" s="193"/>
      <c r="R83" s="193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ht="14.4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93"/>
      <c r="M84" s="193"/>
      <c r="N84" s="193"/>
      <c r="O84" s="193"/>
      <c r="P84" s="193"/>
      <c r="Q84" s="193"/>
      <c r="R84" s="193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ht="14.4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93"/>
      <c r="M85" s="193"/>
      <c r="N85" s="193"/>
      <c r="O85" s="193"/>
      <c r="P85" s="193"/>
      <c r="Q85" s="193"/>
      <c r="R85" s="193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ht="14.4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ht="14.4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ht="14.4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ht="14.4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ht="14.4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ht="14.4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93"/>
      <c r="M91" s="193"/>
      <c r="N91" s="193"/>
      <c r="O91" s="193"/>
      <c r="P91" s="193"/>
      <c r="Q91" s="193"/>
      <c r="R91" s="193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 ht="14.4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93"/>
      <c r="M92" s="193"/>
      <c r="N92" s="193"/>
      <c r="O92" s="193"/>
      <c r="P92" s="193"/>
      <c r="Q92" s="193"/>
      <c r="R92" s="193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ht="14.4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93"/>
      <c r="M93" s="193"/>
      <c r="N93" s="193"/>
      <c r="O93" s="193"/>
      <c r="P93" s="193"/>
      <c r="Q93" s="193"/>
      <c r="R93" s="193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 ht="14.4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194"/>
      <c r="M94" s="194"/>
      <c r="N94" s="194"/>
      <c r="O94" s="194"/>
      <c r="P94" s="194"/>
      <c r="Q94" s="194"/>
      <c r="R94" s="19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4.4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194"/>
      <c r="M95" s="194"/>
      <c r="N95" s="194"/>
      <c r="O95" s="194"/>
      <c r="P95" s="194"/>
      <c r="Q95" s="194"/>
      <c r="R95" s="19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4.4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194"/>
      <c r="M96" s="194"/>
      <c r="N96" s="194"/>
      <c r="O96" s="194"/>
      <c r="P96" s="194"/>
      <c r="Q96" s="194"/>
      <c r="R96" s="19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4.4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194"/>
      <c r="M97" s="194"/>
      <c r="N97" s="194"/>
      <c r="O97" s="194"/>
      <c r="P97" s="194"/>
      <c r="Q97" s="194"/>
      <c r="R97" s="19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4.4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194"/>
      <c r="M98" s="194"/>
      <c r="N98" s="194"/>
      <c r="O98" s="194"/>
      <c r="P98" s="194"/>
      <c r="Q98" s="194"/>
      <c r="R98" s="19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4.4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194"/>
      <c r="M99" s="194"/>
      <c r="N99" s="194"/>
      <c r="O99" s="194"/>
      <c r="P99" s="194"/>
      <c r="Q99" s="194"/>
      <c r="R99" s="19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4.4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194"/>
      <c r="M100" s="194"/>
      <c r="N100" s="194"/>
      <c r="O100" s="194"/>
      <c r="P100" s="194"/>
      <c r="Q100" s="194"/>
      <c r="R100" s="19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4.4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194"/>
      <c r="M101" s="194"/>
      <c r="N101" s="194"/>
      <c r="O101" s="194"/>
      <c r="P101" s="194"/>
      <c r="Q101" s="194"/>
      <c r="R101" s="19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4.4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194"/>
      <c r="M102" s="194"/>
      <c r="N102" s="194"/>
      <c r="O102" s="194"/>
      <c r="P102" s="194"/>
      <c r="Q102" s="194"/>
      <c r="R102" s="19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4.4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194"/>
      <c r="M103" s="194"/>
      <c r="N103" s="194"/>
      <c r="O103" s="194"/>
      <c r="P103" s="194"/>
      <c r="Q103" s="194"/>
      <c r="R103" s="19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</sheetData>
  <mergeCells count="206">
    <mergeCell ref="A7:C7"/>
    <mergeCell ref="D7:K7"/>
    <mergeCell ref="A1:C1"/>
    <mergeCell ref="D1:E1"/>
    <mergeCell ref="F1:H1"/>
    <mergeCell ref="I1:K1"/>
    <mergeCell ref="A5:C5"/>
    <mergeCell ref="D5:E5"/>
    <mergeCell ref="F5:H5"/>
    <mergeCell ref="I5:K5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L23:R23"/>
    <mergeCell ref="A9:C11"/>
    <mergeCell ref="D9:K9"/>
    <mergeCell ref="D10:K10"/>
    <mergeCell ref="D11:K11"/>
    <mergeCell ref="D17:K17"/>
    <mergeCell ref="A18:C19"/>
    <mergeCell ref="D18:K18"/>
    <mergeCell ref="D19:K19"/>
    <mergeCell ref="L21:R21"/>
    <mergeCell ref="D22:K22"/>
    <mergeCell ref="L22:R22"/>
    <mergeCell ref="D20:K20"/>
    <mergeCell ref="A21:C21"/>
    <mergeCell ref="D21:K21"/>
    <mergeCell ref="D12:K12"/>
    <mergeCell ref="A13:C16"/>
    <mergeCell ref="D13:K13"/>
    <mergeCell ref="D14:K14"/>
    <mergeCell ref="A26:E26"/>
    <mergeCell ref="F26:G26"/>
    <mergeCell ref="H26:I26"/>
    <mergeCell ref="J26:K26"/>
    <mergeCell ref="A24:E24"/>
    <mergeCell ref="D16:K16"/>
    <mergeCell ref="A8:K8"/>
    <mergeCell ref="A28:E28"/>
    <mergeCell ref="F28:G28"/>
    <mergeCell ref="H28:I28"/>
    <mergeCell ref="J28:K28"/>
    <mergeCell ref="A34:E34"/>
    <mergeCell ref="F34:G34"/>
    <mergeCell ref="H34:I34"/>
    <mergeCell ref="J34:K34"/>
    <mergeCell ref="A33:E33"/>
    <mergeCell ref="F33:G33"/>
    <mergeCell ref="H33:I33"/>
    <mergeCell ref="J33:K33"/>
    <mergeCell ref="D15:K15"/>
    <mergeCell ref="F24:G24"/>
    <mergeCell ref="H24:I24"/>
    <mergeCell ref="J24:K24"/>
    <mergeCell ref="A25:E25"/>
    <mergeCell ref="F25:G25"/>
    <mergeCell ref="H25:I25"/>
    <mergeCell ref="J25:K25"/>
    <mergeCell ref="A27:E27"/>
    <mergeCell ref="F27:G27"/>
    <mergeCell ref="H27:I27"/>
    <mergeCell ref="J27:K27"/>
    <mergeCell ref="A23:E23"/>
    <mergeCell ref="F23:G23"/>
    <mergeCell ref="H23:I23"/>
    <mergeCell ref="J23:K23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32:E32"/>
    <mergeCell ref="F32:G32"/>
    <mergeCell ref="H32:I32"/>
    <mergeCell ref="J32:K32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35:E35"/>
    <mergeCell ref="F35:G35"/>
    <mergeCell ref="H35:I35"/>
    <mergeCell ref="J35:K35"/>
    <mergeCell ref="A40:E40"/>
    <mergeCell ref="F40:G40"/>
    <mergeCell ref="H40:I40"/>
    <mergeCell ref="J40:K40"/>
    <mergeCell ref="F47:G47"/>
    <mergeCell ref="H47:I47"/>
    <mergeCell ref="J47:K47"/>
    <mergeCell ref="A46:E46"/>
    <mergeCell ref="F46:G46"/>
    <mergeCell ref="H46:I46"/>
    <mergeCell ref="J46:K46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C74:K74"/>
    <mergeCell ref="C75:K75"/>
    <mergeCell ref="A64:B75"/>
    <mergeCell ref="A45:E45"/>
    <mergeCell ref="F45:G45"/>
    <mergeCell ref="H45:I45"/>
    <mergeCell ref="J45:K45"/>
    <mergeCell ref="A44:E44"/>
    <mergeCell ref="F44:G44"/>
    <mergeCell ref="H44:I44"/>
    <mergeCell ref="J44:K44"/>
    <mergeCell ref="A47:E47"/>
    <mergeCell ref="A48:E48"/>
    <mergeCell ref="F48:G48"/>
    <mergeCell ref="H48:I48"/>
    <mergeCell ref="J48:K48"/>
    <mergeCell ref="C56:K56"/>
    <mergeCell ref="C55:K55"/>
    <mergeCell ref="A54:B56"/>
    <mergeCell ref="C57:K57"/>
    <mergeCell ref="A57:B58"/>
    <mergeCell ref="C59:K59"/>
    <mergeCell ref="C60:K60"/>
    <mergeCell ref="C62:K62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F51:G51"/>
    <mergeCell ref="H51:I51"/>
    <mergeCell ref="J51:K51"/>
    <mergeCell ref="A50:E50"/>
    <mergeCell ref="F50:G50"/>
    <mergeCell ref="J53:K53"/>
    <mergeCell ref="C54:K54"/>
    <mergeCell ref="J50:K50"/>
    <mergeCell ref="C64:K64"/>
    <mergeCell ref="C61:K61"/>
    <mergeCell ref="A59:B63"/>
    <mergeCell ref="A80:E81"/>
    <mergeCell ref="F80:K80"/>
    <mergeCell ref="F81:K81"/>
    <mergeCell ref="A77:E77"/>
    <mergeCell ref="A78:E78"/>
    <mergeCell ref="F78:K78"/>
    <mergeCell ref="C58:K58"/>
    <mergeCell ref="A49:E49"/>
    <mergeCell ref="F49:G49"/>
    <mergeCell ref="H49:I49"/>
    <mergeCell ref="J49:K49"/>
    <mergeCell ref="H50:I50"/>
    <mergeCell ref="F79:K79"/>
    <mergeCell ref="C63:K63"/>
    <mergeCell ref="A52:E52"/>
    <mergeCell ref="F52:G52"/>
    <mergeCell ref="H52:I52"/>
    <mergeCell ref="J52:K52"/>
    <mergeCell ref="A53:E53"/>
    <mergeCell ref="F53:G53"/>
    <mergeCell ref="H53:I53"/>
    <mergeCell ref="A76:K76"/>
    <mergeCell ref="F77:K77"/>
    <mergeCell ref="A51:E51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D91"/>
  <sheetViews>
    <sheetView showGridLines="0" workbookViewId="0">
      <selection activeCell="I1" sqref="I1:K1"/>
    </sheetView>
  </sheetViews>
  <sheetFormatPr defaultColWidth="8.85546875" defaultRowHeight="14.45" customHeight="1"/>
  <cols>
    <col min="1" max="2" width="8.85546875" style="2" customWidth="1"/>
    <col min="3" max="3" width="10.5703125" style="2" customWidth="1"/>
    <col min="4" max="4" width="8.85546875" style="2" customWidth="1"/>
    <col min="5" max="5" width="20.42578125" style="2" customWidth="1"/>
    <col min="6" max="7" width="8.85546875" style="2" customWidth="1"/>
    <col min="8" max="8" width="9.5703125" style="2" customWidth="1"/>
    <col min="9" max="10" width="8.85546875" style="2" customWidth="1"/>
    <col min="11" max="11" width="9.140625" style="2" customWidth="1"/>
    <col min="12" max="17" width="8.85546875" style="258"/>
    <col min="18" max="18" width="4.5703125" style="258" customWidth="1"/>
    <col min="19" max="19" width="8.85546875" style="258"/>
    <col min="20" max="16384" width="8.85546875" style="2"/>
  </cols>
  <sheetData>
    <row r="1" spans="1:30" ht="44.2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5018</v>
      </c>
      <c r="J1" s="1539"/>
      <c r="K1" s="1191"/>
      <c r="L1" s="254"/>
      <c r="M1" s="254"/>
      <c r="N1" s="254"/>
      <c r="O1" s="254"/>
      <c r="P1" s="254"/>
      <c r="Q1" s="254"/>
      <c r="R1" s="254"/>
      <c r="S1" s="193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5" customHeight="1">
      <c r="A2" s="2994" t="s">
        <v>2067</v>
      </c>
      <c r="B2" s="2995"/>
      <c r="C2" s="2996"/>
      <c r="D2" s="1190" t="s">
        <v>994</v>
      </c>
      <c r="E2" s="1191"/>
      <c r="F2" s="2994" t="s">
        <v>2069</v>
      </c>
      <c r="G2" s="2995"/>
      <c r="H2" s="2996"/>
      <c r="I2" s="3014" t="s">
        <v>1816</v>
      </c>
      <c r="J2" s="3019"/>
      <c r="K2" s="3015"/>
      <c r="L2" s="254"/>
      <c r="M2" s="254"/>
      <c r="N2" s="254"/>
      <c r="O2" s="254"/>
      <c r="P2" s="254"/>
      <c r="Q2" s="254"/>
      <c r="R2" s="254"/>
      <c r="S2" s="193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 thickBot="1">
      <c r="A3" s="2994" t="s">
        <v>2071</v>
      </c>
      <c r="B3" s="2995"/>
      <c r="C3" s="2996"/>
      <c r="D3" s="1528" t="s">
        <v>785</v>
      </c>
      <c r="E3" s="1530"/>
      <c r="F3" s="2994" t="s">
        <v>2072</v>
      </c>
      <c r="G3" s="2995"/>
      <c r="H3" s="2996"/>
      <c r="I3" s="1536">
        <v>6</v>
      </c>
      <c r="J3" s="1529"/>
      <c r="K3" s="1530"/>
      <c r="L3" s="254"/>
      <c r="M3" s="254"/>
      <c r="N3" s="254"/>
      <c r="O3" s="254"/>
      <c r="P3" s="254"/>
      <c r="Q3" s="254"/>
      <c r="R3" s="254"/>
      <c r="S3" s="19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 thickBot="1">
      <c r="A4" s="2994" t="s">
        <v>2073</v>
      </c>
      <c r="B4" s="2995"/>
      <c r="C4" s="2996"/>
      <c r="D4" s="1192" t="s">
        <v>2074</v>
      </c>
      <c r="E4" s="1189"/>
      <c r="F4" s="2994" t="s">
        <v>2075</v>
      </c>
      <c r="G4" s="2995"/>
      <c r="H4" s="2996"/>
      <c r="I4" s="1537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93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75" customHeight="1" thickBot="1">
      <c r="A5" s="2994" t="s">
        <v>2078</v>
      </c>
      <c r="B5" s="2995"/>
      <c r="C5" s="2996"/>
      <c r="D5" s="1537" t="s">
        <v>2079</v>
      </c>
      <c r="E5" s="1530"/>
      <c r="F5" s="2994" t="s">
        <v>2080</v>
      </c>
      <c r="G5" s="2995"/>
      <c r="H5" s="2996"/>
      <c r="I5" s="1537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9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3" customHeight="1" thickBot="1">
      <c r="A6" s="3034" t="s">
        <v>2083</v>
      </c>
      <c r="B6" s="3035"/>
      <c r="C6" s="3333"/>
      <c r="D6" s="4166" t="s">
        <v>786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93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7.25" customHeight="1">
      <c r="A7" s="3034" t="s">
        <v>2084</v>
      </c>
      <c r="B7" s="3035"/>
      <c r="C7" s="4167"/>
      <c r="D7" s="1543" t="s">
        <v>787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93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93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.75" customHeight="1">
      <c r="A9" s="3028" t="s">
        <v>2160</v>
      </c>
      <c r="B9" s="3029"/>
      <c r="C9" s="4152"/>
      <c r="D9" s="1112" t="s">
        <v>3862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93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>
      <c r="A10" s="3336"/>
      <c r="B10" s="3337"/>
      <c r="C10" s="4153"/>
      <c r="D10" s="930" t="s">
        <v>3863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93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7.25" customHeight="1">
      <c r="A11" s="3336"/>
      <c r="B11" s="3337"/>
      <c r="C11" s="4153"/>
      <c r="D11" s="4156" t="s">
        <v>3864</v>
      </c>
      <c r="E11" s="3323"/>
      <c r="F11" s="3323"/>
      <c r="G11" s="3323"/>
      <c r="H11" s="3323"/>
      <c r="I11" s="3323"/>
      <c r="J11" s="3323"/>
      <c r="K11" s="3324"/>
      <c r="L11" s="254"/>
      <c r="M11" s="254"/>
      <c r="N11" s="254"/>
      <c r="O11" s="254"/>
      <c r="P11" s="254"/>
      <c r="Q11" s="222"/>
      <c r="R11" s="254"/>
      <c r="S11" s="193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72"/>
      <c r="B12" s="73"/>
      <c r="C12" s="357"/>
      <c r="D12" s="4158" t="s">
        <v>3865</v>
      </c>
      <c r="E12" s="3356"/>
      <c r="F12" s="3356"/>
      <c r="G12" s="3356"/>
      <c r="H12" s="3356"/>
      <c r="I12" s="3356"/>
      <c r="J12" s="3356"/>
      <c r="K12" s="4162"/>
      <c r="L12" s="388"/>
      <c r="M12" s="254"/>
      <c r="N12" s="254"/>
      <c r="O12" s="254"/>
      <c r="P12" s="254"/>
      <c r="Q12" s="222"/>
      <c r="R12" s="254"/>
      <c r="S12" s="193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7.25" customHeight="1">
      <c r="A13" s="72"/>
      <c r="B13" s="73"/>
      <c r="C13" s="357"/>
      <c r="D13" s="4158" t="s">
        <v>3866</v>
      </c>
      <c r="E13" s="3356"/>
      <c r="F13" s="3356"/>
      <c r="G13" s="3356"/>
      <c r="H13" s="3356"/>
      <c r="I13" s="3356"/>
      <c r="J13" s="3356"/>
      <c r="K13" s="4162"/>
      <c r="L13" s="388"/>
      <c r="M13" s="254"/>
      <c r="N13" s="254"/>
      <c r="O13" s="254"/>
      <c r="P13" s="254"/>
      <c r="Q13" s="222"/>
      <c r="R13" s="254"/>
      <c r="S13" s="193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6.5" customHeight="1" thickBot="1">
      <c r="A14" s="70"/>
      <c r="B14" s="71"/>
      <c r="C14" s="355"/>
      <c r="D14" s="4163" t="s">
        <v>3867</v>
      </c>
      <c r="E14" s="4164"/>
      <c r="F14" s="4164"/>
      <c r="G14" s="4164"/>
      <c r="H14" s="4164"/>
      <c r="I14" s="4164"/>
      <c r="J14" s="4164"/>
      <c r="K14" s="4165"/>
      <c r="L14" s="388"/>
      <c r="M14" s="254"/>
      <c r="N14" s="254"/>
      <c r="O14" s="254"/>
      <c r="P14" s="254"/>
      <c r="Q14" s="222"/>
      <c r="R14" s="254"/>
      <c r="S14" s="193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028" t="s">
        <v>2087</v>
      </c>
      <c r="B15" s="3029"/>
      <c r="C15" s="4152"/>
      <c r="D15" s="4159" t="s">
        <v>3048</v>
      </c>
      <c r="E15" s="1558"/>
      <c r="F15" s="1558"/>
      <c r="G15" s="1558"/>
      <c r="H15" s="1558"/>
      <c r="I15" s="1558"/>
      <c r="J15" s="1558"/>
      <c r="K15" s="4160"/>
      <c r="L15" s="388"/>
      <c r="M15" s="254"/>
      <c r="N15" s="254"/>
      <c r="O15" s="254"/>
      <c r="P15" s="254"/>
      <c r="Q15" s="254"/>
      <c r="R15" s="254"/>
      <c r="S15" s="193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5" customHeight="1">
      <c r="A16" s="3336"/>
      <c r="B16" s="3337"/>
      <c r="C16" s="4153"/>
      <c r="D16" s="930" t="s">
        <v>3868</v>
      </c>
      <c r="E16" s="856"/>
      <c r="F16" s="856"/>
      <c r="G16" s="856"/>
      <c r="H16" s="856"/>
      <c r="I16" s="856"/>
      <c r="J16" s="856"/>
      <c r="K16" s="849"/>
      <c r="L16" s="388"/>
      <c r="M16" s="254"/>
      <c r="N16" s="254"/>
      <c r="O16" s="254"/>
      <c r="P16" s="254"/>
      <c r="Q16" s="254"/>
      <c r="R16" s="254"/>
      <c r="S16" s="193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6.5" customHeight="1">
      <c r="A17" s="3336"/>
      <c r="B17" s="3337"/>
      <c r="C17" s="4153"/>
      <c r="D17" s="930" t="s">
        <v>3869</v>
      </c>
      <c r="E17" s="856"/>
      <c r="F17" s="856"/>
      <c r="G17" s="856"/>
      <c r="H17" s="856"/>
      <c r="I17" s="856"/>
      <c r="J17" s="856"/>
      <c r="K17" s="849"/>
      <c r="L17" s="388"/>
      <c r="M17" s="254"/>
      <c r="N17" s="254"/>
      <c r="O17" s="254"/>
      <c r="P17" s="254"/>
      <c r="Q17" s="254"/>
      <c r="R17" s="254"/>
      <c r="S17" s="193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2.25" customHeight="1">
      <c r="A18" s="3336"/>
      <c r="B18" s="3337"/>
      <c r="C18" s="4153"/>
      <c r="D18" s="930" t="s">
        <v>3870</v>
      </c>
      <c r="E18" s="856"/>
      <c r="F18" s="856"/>
      <c r="G18" s="856"/>
      <c r="H18" s="856"/>
      <c r="I18" s="856"/>
      <c r="J18" s="856"/>
      <c r="K18" s="849"/>
      <c r="L18" s="388"/>
      <c r="M18" s="254"/>
      <c r="N18" s="254"/>
      <c r="O18" s="254"/>
      <c r="P18" s="254"/>
      <c r="Q18" s="254"/>
      <c r="R18" s="254"/>
      <c r="S18" s="193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>
      <c r="A19" s="356"/>
      <c r="B19" s="357"/>
      <c r="C19" s="394"/>
      <c r="D19" s="4156" t="s">
        <v>3871</v>
      </c>
      <c r="E19" s="3323"/>
      <c r="F19" s="3323"/>
      <c r="G19" s="3323"/>
      <c r="H19" s="3323"/>
      <c r="I19" s="3323"/>
      <c r="J19" s="3323"/>
      <c r="K19" s="4157"/>
      <c r="L19" s="388"/>
      <c r="M19" s="254"/>
      <c r="N19" s="254"/>
      <c r="O19" s="254"/>
      <c r="P19" s="254"/>
      <c r="Q19" s="254"/>
      <c r="R19" s="254"/>
      <c r="S19" s="193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356"/>
      <c r="B20" s="357"/>
      <c r="C20" s="394"/>
      <c r="D20" s="967" t="s">
        <v>3872</v>
      </c>
      <c r="E20" s="968"/>
      <c r="F20" s="968"/>
      <c r="G20" s="968"/>
      <c r="H20" s="968"/>
      <c r="I20" s="968"/>
      <c r="J20" s="968"/>
      <c r="K20" s="969"/>
      <c r="L20" s="388"/>
      <c r="M20" s="254"/>
      <c r="N20" s="254"/>
      <c r="O20" s="254"/>
      <c r="P20" s="254"/>
      <c r="Q20" s="254"/>
      <c r="R20" s="254"/>
      <c r="S20" s="193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356"/>
      <c r="B21" s="357"/>
      <c r="C21" s="394"/>
      <c r="D21" s="4158" t="s">
        <v>3873</v>
      </c>
      <c r="E21" s="3356"/>
      <c r="F21" s="3356"/>
      <c r="G21" s="3356"/>
      <c r="H21" s="3356"/>
      <c r="I21" s="3356"/>
      <c r="J21" s="3356"/>
      <c r="K21" s="4150"/>
      <c r="L21" s="388"/>
      <c r="M21" s="254"/>
      <c r="N21" s="254"/>
      <c r="O21" s="254"/>
      <c r="P21" s="254"/>
      <c r="Q21" s="254"/>
      <c r="R21" s="254"/>
      <c r="S21" s="193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356"/>
      <c r="B22" s="357"/>
      <c r="C22" s="394"/>
      <c r="D22" s="4158" t="s">
        <v>3874</v>
      </c>
      <c r="E22" s="3356"/>
      <c r="F22" s="3356"/>
      <c r="G22" s="3356"/>
      <c r="H22" s="3356"/>
      <c r="I22" s="3356"/>
      <c r="J22" s="3356"/>
      <c r="K22" s="4150"/>
      <c r="L22" s="388"/>
      <c r="M22" s="254"/>
      <c r="N22" s="254"/>
      <c r="O22" s="254"/>
      <c r="P22" s="254"/>
      <c r="Q22" s="254"/>
      <c r="R22" s="254"/>
      <c r="S22" s="193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2.25" customHeight="1" thickBot="1">
      <c r="A23" s="354"/>
      <c r="B23" s="355"/>
      <c r="C23" s="395"/>
      <c r="D23" s="907" t="s">
        <v>3875</v>
      </c>
      <c r="E23" s="908"/>
      <c r="F23" s="908"/>
      <c r="G23" s="908"/>
      <c r="H23" s="908"/>
      <c r="I23" s="908"/>
      <c r="J23" s="908"/>
      <c r="K23" s="909"/>
      <c r="L23" s="388"/>
      <c r="M23" s="254"/>
      <c r="N23" s="254"/>
      <c r="O23" s="254"/>
      <c r="P23" s="254"/>
      <c r="Q23" s="254"/>
      <c r="R23" s="254"/>
      <c r="S23" s="193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3028" t="s">
        <v>2088</v>
      </c>
      <c r="B24" s="3029"/>
      <c r="C24" s="4152"/>
      <c r="D24" s="891" t="s">
        <v>3876</v>
      </c>
      <c r="E24" s="892"/>
      <c r="F24" s="892"/>
      <c r="G24" s="892"/>
      <c r="H24" s="892"/>
      <c r="I24" s="892"/>
      <c r="J24" s="892"/>
      <c r="K24" s="893"/>
      <c r="L24" s="388"/>
      <c r="M24" s="254"/>
      <c r="N24" s="254"/>
      <c r="O24" s="254"/>
      <c r="P24" s="254"/>
      <c r="Q24" s="254"/>
      <c r="R24" s="254"/>
      <c r="S24" s="193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3336"/>
      <c r="B25" s="3337"/>
      <c r="C25" s="4153"/>
      <c r="D25" s="2002" t="s">
        <v>2369</v>
      </c>
      <c r="E25" s="856"/>
      <c r="F25" s="856"/>
      <c r="G25" s="856"/>
      <c r="H25" s="856"/>
      <c r="I25" s="856"/>
      <c r="J25" s="856"/>
      <c r="K25" s="849"/>
      <c r="L25" s="388"/>
      <c r="M25" s="254"/>
      <c r="N25" s="254"/>
      <c r="O25" s="254"/>
      <c r="P25" s="254"/>
      <c r="Q25" s="254"/>
      <c r="R25" s="254"/>
      <c r="S25" s="193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356"/>
      <c r="B26" s="357"/>
      <c r="C26" s="394"/>
      <c r="D26" s="4156" t="s">
        <v>3049</v>
      </c>
      <c r="E26" s="3323"/>
      <c r="F26" s="3323"/>
      <c r="G26" s="3323"/>
      <c r="H26" s="3323"/>
      <c r="I26" s="3323"/>
      <c r="J26" s="3323"/>
      <c r="K26" s="4157"/>
      <c r="L26" s="388"/>
      <c r="M26" s="254"/>
      <c r="N26" s="254"/>
      <c r="O26" s="254"/>
      <c r="P26" s="254"/>
      <c r="Q26" s="254"/>
      <c r="R26" s="254"/>
      <c r="S26" s="193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 thickBot="1">
      <c r="A27" s="354"/>
      <c r="B27" s="355"/>
      <c r="C27" s="395"/>
      <c r="D27" s="907" t="s">
        <v>3877</v>
      </c>
      <c r="E27" s="908"/>
      <c r="F27" s="908"/>
      <c r="G27" s="908"/>
      <c r="H27" s="908"/>
      <c r="I27" s="908"/>
      <c r="J27" s="908"/>
      <c r="K27" s="909"/>
      <c r="L27" s="388"/>
      <c r="M27" s="254"/>
      <c r="N27" s="254"/>
      <c r="O27" s="254"/>
      <c r="P27" s="254"/>
      <c r="Q27" s="254"/>
      <c r="R27" s="254"/>
      <c r="S27" s="193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90.75" customHeight="1" thickBot="1">
      <c r="A28" s="3054" t="s">
        <v>2089</v>
      </c>
      <c r="B28" s="3055"/>
      <c r="C28" s="4161"/>
      <c r="D28" s="902" t="s">
        <v>740</v>
      </c>
      <c r="E28" s="903"/>
      <c r="F28" s="903"/>
      <c r="G28" s="903"/>
      <c r="H28" s="903"/>
      <c r="I28" s="903"/>
      <c r="J28" s="903"/>
      <c r="K28" s="904"/>
      <c r="L28" s="874" t="s">
        <v>2090</v>
      </c>
      <c r="M28" s="875"/>
      <c r="N28" s="875"/>
      <c r="O28" s="875"/>
      <c r="P28" s="875"/>
      <c r="Q28" s="875"/>
      <c r="R28" s="875"/>
      <c r="S28" s="193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" customHeight="1">
      <c r="A29" s="30" t="s">
        <v>2091</v>
      </c>
      <c r="B29" s="38"/>
      <c r="C29" s="393"/>
      <c r="D29" s="928" t="s">
        <v>2592</v>
      </c>
      <c r="E29" s="903"/>
      <c r="F29" s="903"/>
      <c r="G29" s="903"/>
      <c r="H29" s="903"/>
      <c r="I29" s="903"/>
      <c r="J29" s="903"/>
      <c r="K29" s="904"/>
      <c r="L29" s="894" t="s">
        <v>2092</v>
      </c>
      <c r="M29" s="895"/>
      <c r="N29" s="895"/>
      <c r="O29" s="895"/>
      <c r="P29" s="895"/>
      <c r="Q29" s="895"/>
      <c r="R29" s="895"/>
      <c r="S29" s="193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57" customHeight="1" thickBot="1">
      <c r="A30" s="4083" t="s">
        <v>2093</v>
      </c>
      <c r="B30" s="4084"/>
      <c r="C30" s="4084"/>
      <c r="D30" s="4084"/>
      <c r="E30" s="4085"/>
      <c r="F30" s="4086" t="s">
        <v>2094</v>
      </c>
      <c r="G30" s="4154"/>
      <c r="H30" s="4155" t="s">
        <v>2095</v>
      </c>
      <c r="I30" s="4089"/>
      <c r="J30" s="4155" t="s">
        <v>2096</v>
      </c>
      <c r="K30" s="4087"/>
      <c r="L30" s="874" t="s">
        <v>2097</v>
      </c>
      <c r="M30" s="875"/>
      <c r="N30" s="875"/>
      <c r="O30" s="875"/>
      <c r="P30" s="875"/>
      <c r="Q30" s="875"/>
      <c r="R30" s="875"/>
      <c r="S30" s="193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2040" t="s">
        <v>788</v>
      </c>
      <c r="B31" s="2041"/>
      <c r="C31" s="2041"/>
      <c r="D31" s="2041"/>
      <c r="E31" s="2039"/>
      <c r="F31" s="4151" t="s">
        <v>789</v>
      </c>
      <c r="G31" s="3370"/>
      <c r="H31" s="4080" t="s">
        <v>1773</v>
      </c>
      <c r="I31" s="4081"/>
      <c r="J31" s="4080" t="s">
        <v>790</v>
      </c>
      <c r="K31" s="4082"/>
      <c r="L31" s="353"/>
      <c r="M31" s="256"/>
      <c r="N31" s="256"/>
      <c r="O31" s="256"/>
      <c r="P31" s="256"/>
      <c r="Q31" s="256"/>
      <c r="R31" s="256"/>
      <c r="S31" s="193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1504" t="s">
        <v>791</v>
      </c>
      <c r="B32" s="2003"/>
      <c r="C32" s="2003"/>
      <c r="D32" s="2003"/>
      <c r="E32" s="2003"/>
      <c r="F32" s="1507" t="s">
        <v>789</v>
      </c>
      <c r="G32" s="1508"/>
      <c r="H32" s="1504" t="s">
        <v>2164</v>
      </c>
      <c r="I32" s="2003"/>
      <c r="J32" s="4136" t="s">
        <v>792</v>
      </c>
      <c r="K32" s="4137"/>
      <c r="L32" s="353"/>
      <c r="M32" s="256"/>
      <c r="N32" s="256"/>
      <c r="O32" s="256"/>
      <c r="P32" s="256"/>
      <c r="Q32" s="256"/>
      <c r="R32" s="256"/>
      <c r="S32" s="193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5.75" customHeight="1">
      <c r="A33" s="1504" t="s">
        <v>793</v>
      </c>
      <c r="B33" s="2003"/>
      <c r="C33" s="2003"/>
      <c r="D33" s="2003"/>
      <c r="E33" s="2003"/>
      <c r="F33" s="1507" t="s">
        <v>789</v>
      </c>
      <c r="G33" s="1508"/>
      <c r="H33" s="1504" t="s">
        <v>794</v>
      </c>
      <c r="I33" s="2003"/>
      <c r="J33" s="4136" t="s">
        <v>795</v>
      </c>
      <c r="K33" s="4137"/>
      <c r="L33" s="353"/>
      <c r="M33" s="256"/>
      <c r="N33" s="256"/>
      <c r="O33" s="256"/>
      <c r="P33" s="256"/>
      <c r="Q33" s="256"/>
      <c r="R33" s="256"/>
      <c r="S33" s="193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2.25" customHeight="1">
      <c r="A34" s="1504" t="s">
        <v>796</v>
      </c>
      <c r="B34" s="2003"/>
      <c r="C34" s="2003"/>
      <c r="D34" s="2003"/>
      <c r="E34" s="2003"/>
      <c r="F34" s="1507" t="s">
        <v>789</v>
      </c>
      <c r="G34" s="1508"/>
      <c r="H34" s="1504" t="s">
        <v>794</v>
      </c>
      <c r="I34" s="2003"/>
      <c r="J34" s="4139" t="s">
        <v>795</v>
      </c>
      <c r="K34" s="4150"/>
      <c r="L34" s="353"/>
      <c r="M34" s="256"/>
      <c r="N34" s="256"/>
      <c r="O34" s="256"/>
      <c r="P34" s="256"/>
      <c r="Q34" s="256"/>
      <c r="R34" s="256"/>
      <c r="S34" s="193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6.5" customHeight="1">
      <c r="A35" s="1504" t="s">
        <v>797</v>
      </c>
      <c r="B35" s="2003"/>
      <c r="C35" s="2003"/>
      <c r="D35" s="2003"/>
      <c r="E35" s="2003"/>
      <c r="F35" s="1507" t="s">
        <v>789</v>
      </c>
      <c r="G35" s="1508"/>
      <c r="H35" s="1504" t="s">
        <v>798</v>
      </c>
      <c r="I35" s="2003"/>
      <c r="J35" s="4139" t="s">
        <v>799</v>
      </c>
      <c r="K35" s="4150"/>
      <c r="L35" s="353"/>
      <c r="M35" s="256"/>
      <c r="N35" s="256"/>
      <c r="O35" s="256"/>
      <c r="P35" s="256"/>
      <c r="Q35" s="256"/>
      <c r="R35" s="256"/>
      <c r="S35" s="193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7.25" customHeight="1">
      <c r="A36" s="1504" t="s">
        <v>800</v>
      </c>
      <c r="B36" s="2003"/>
      <c r="C36" s="2003"/>
      <c r="D36" s="2003"/>
      <c r="E36" s="2003"/>
      <c r="F36" s="1507" t="s">
        <v>789</v>
      </c>
      <c r="G36" s="1508"/>
      <c r="H36" s="1504" t="s">
        <v>798</v>
      </c>
      <c r="I36" s="2003"/>
      <c r="J36" s="4139" t="s">
        <v>799</v>
      </c>
      <c r="K36" s="4140"/>
      <c r="L36" s="353"/>
      <c r="M36" s="256"/>
      <c r="N36" s="256"/>
      <c r="O36" s="256"/>
      <c r="P36" s="256"/>
      <c r="Q36" s="256"/>
      <c r="R36" s="256"/>
      <c r="S36" s="193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76.5" customHeight="1">
      <c r="A37" s="1504" t="s">
        <v>801</v>
      </c>
      <c r="B37" s="2003"/>
      <c r="C37" s="2003"/>
      <c r="D37" s="2003"/>
      <c r="E37" s="2003"/>
      <c r="F37" s="1507" t="s">
        <v>789</v>
      </c>
      <c r="G37" s="1508"/>
      <c r="H37" s="1504" t="s">
        <v>798</v>
      </c>
      <c r="I37" s="2003"/>
      <c r="J37" s="4143" t="s">
        <v>799</v>
      </c>
      <c r="K37" s="4149"/>
      <c r="L37" s="353"/>
      <c r="M37" s="256"/>
      <c r="N37" s="256"/>
      <c r="O37" s="256"/>
      <c r="P37" s="256"/>
      <c r="Q37" s="256"/>
      <c r="R37" s="256"/>
      <c r="S37" s="193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5.25" customHeight="1">
      <c r="A38" s="1504" t="s">
        <v>802</v>
      </c>
      <c r="B38" s="2003"/>
      <c r="C38" s="2003"/>
      <c r="D38" s="2003"/>
      <c r="E38" s="2003"/>
      <c r="F38" s="1507" t="s">
        <v>789</v>
      </c>
      <c r="G38" s="1508"/>
      <c r="H38" s="1504" t="s">
        <v>798</v>
      </c>
      <c r="I38" s="2003"/>
      <c r="J38" s="4136" t="s">
        <v>799</v>
      </c>
      <c r="K38" s="4137"/>
      <c r="L38" s="353"/>
      <c r="M38" s="256"/>
      <c r="N38" s="256"/>
      <c r="O38" s="256"/>
      <c r="P38" s="256"/>
      <c r="Q38" s="256"/>
      <c r="R38" s="256"/>
      <c r="S38" s="193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75.75" customHeight="1">
      <c r="A39" s="1504" t="s">
        <v>803</v>
      </c>
      <c r="B39" s="2003"/>
      <c r="C39" s="2003"/>
      <c r="D39" s="2003"/>
      <c r="E39" s="2003"/>
      <c r="F39" s="1507" t="s">
        <v>789</v>
      </c>
      <c r="G39" s="1508"/>
      <c r="H39" s="1504" t="s">
        <v>798</v>
      </c>
      <c r="I39" s="2003"/>
      <c r="J39" s="4136" t="s">
        <v>799</v>
      </c>
      <c r="K39" s="4148"/>
      <c r="L39" s="353"/>
      <c r="M39" s="256"/>
      <c r="N39" s="256"/>
      <c r="O39" s="256"/>
      <c r="P39" s="256"/>
      <c r="Q39" s="256"/>
      <c r="R39" s="256"/>
      <c r="S39" s="193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8.25" customHeight="1">
      <c r="A40" s="1504" t="s">
        <v>804</v>
      </c>
      <c r="B40" s="2003"/>
      <c r="C40" s="2003"/>
      <c r="D40" s="2003"/>
      <c r="E40" s="2003"/>
      <c r="F40" s="1507" t="s">
        <v>789</v>
      </c>
      <c r="G40" s="1508"/>
      <c r="H40" s="1504" t="s">
        <v>1263</v>
      </c>
      <c r="I40" s="2003"/>
      <c r="J40" s="4136" t="s">
        <v>805</v>
      </c>
      <c r="K40" s="4137"/>
      <c r="L40" s="353"/>
      <c r="M40" s="256"/>
      <c r="N40" s="256"/>
      <c r="O40" s="256"/>
      <c r="P40" s="256"/>
      <c r="Q40" s="256"/>
      <c r="R40" s="256"/>
      <c r="S40" s="193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8" customHeight="1">
      <c r="A41" s="1504" t="s">
        <v>806</v>
      </c>
      <c r="B41" s="2003"/>
      <c r="C41" s="2003"/>
      <c r="D41" s="2003"/>
      <c r="E41" s="2003"/>
      <c r="F41" s="1507" t="s">
        <v>789</v>
      </c>
      <c r="G41" s="1508"/>
      <c r="H41" s="3347" t="s">
        <v>807</v>
      </c>
      <c r="I41" s="4145"/>
      <c r="J41" s="4146" t="s">
        <v>808</v>
      </c>
      <c r="K41" s="4147"/>
      <c r="L41" s="353"/>
      <c r="M41" s="256"/>
      <c r="N41" s="256"/>
      <c r="O41" s="256"/>
      <c r="P41" s="256"/>
      <c r="Q41" s="256"/>
      <c r="R41" s="256"/>
      <c r="S41" s="193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2.25" customHeight="1">
      <c r="A42" s="1504" t="s">
        <v>809</v>
      </c>
      <c r="B42" s="2003"/>
      <c r="C42" s="2003"/>
      <c r="D42" s="2003"/>
      <c r="E42" s="2003"/>
      <c r="F42" s="1507" t="s">
        <v>789</v>
      </c>
      <c r="G42" s="1508"/>
      <c r="H42" s="1621" t="s">
        <v>3454</v>
      </c>
      <c r="I42" s="1621"/>
      <c r="J42" s="1621" t="s">
        <v>3455</v>
      </c>
      <c r="K42" s="4144"/>
      <c r="L42" s="353"/>
      <c r="M42" s="256"/>
      <c r="N42" s="256"/>
      <c r="O42" s="256"/>
      <c r="P42" s="256"/>
      <c r="Q42" s="256"/>
      <c r="R42" s="256"/>
      <c r="S42" s="193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0.75" customHeight="1">
      <c r="A43" s="1504" t="s">
        <v>810</v>
      </c>
      <c r="B43" s="2003"/>
      <c r="C43" s="2003"/>
      <c r="D43" s="2003"/>
      <c r="E43" s="2003"/>
      <c r="F43" s="1507" t="s">
        <v>742</v>
      </c>
      <c r="G43" s="1508"/>
      <c r="H43" s="1621" t="s">
        <v>3454</v>
      </c>
      <c r="I43" s="1621"/>
      <c r="J43" s="1621" t="s">
        <v>3455</v>
      </c>
      <c r="K43" s="4144"/>
      <c r="L43" s="353"/>
      <c r="M43" s="256"/>
      <c r="N43" s="256"/>
      <c r="O43" s="256"/>
      <c r="P43" s="256"/>
      <c r="Q43" s="256"/>
      <c r="R43" s="256"/>
      <c r="S43" s="193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1504" t="s">
        <v>811</v>
      </c>
      <c r="B44" s="2003"/>
      <c r="C44" s="2003"/>
      <c r="D44" s="2003"/>
      <c r="E44" s="2003"/>
      <c r="F44" s="1507" t="s">
        <v>789</v>
      </c>
      <c r="G44" s="1508"/>
      <c r="H44" s="4141" t="s">
        <v>1801</v>
      </c>
      <c r="I44" s="4142"/>
      <c r="J44" s="4143" t="s">
        <v>812</v>
      </c>
      <c r="K44" s="969"/>
      <c r="L44" s="353"/>
      <c r="M44" s="256"/>
      <c r="N44" s="256"/>
      <c r="O44" s="256"/>
      <c r="P44" s="256"/>
      <c r="Q44" s="256"/>
      <c r="R44" s="256"/>
      <c r="S44" s="193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1504" t="s">
        <v>813</v>
      </c>
      <c r="B45" s="2003"/>
      <c r="C45" s="2003"/>
      <c r="D45" s="2003"/>
      <c r="E45" s="2003"/>
      <c r="F45" s="1507" t="s">
        <v>789</v>
      </c>
      <c r="G45" s="1508"/>
      <c r="H45" s="1504" t="s">
        <v>1773</v>
      </c>
      <c r="I45" s="4078"/>
      <c r="J45" s="4139" t="s">
        <v>790</v>
      </c>
      <c r="K45" s="4140"/>
      <c r="L45" s="353"/>
      <c r="M45" s="256"/>
      <c r="N45" s="256"/>
      <c r="O45" s="256"/>
      <c r="P45" s="256"/>
      <c r="Q45" s="256"/>
      <c r="R45" s="256"/>
      <c r="S45" s="193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6.5" customHeight="1">
      <c r="A46" s="1502" t="s">
        <v>814</v>
      </c>
      <c r="B46" s="1503"/>
      <c r="C46" s="1503"/>
      <c r="D46" s="1503"/>
      <c r="E46" s="1503"/>
      <c r="F46" s="1507" t="s">
        <v>778</v>
      </c>
      <c r="G46" s="1508"/>
      <c r="H46" s="1504" t="s">
        <v>815</v>
      </c>
      <c r="I46" s="2003"/>
      <c r="J46" s="4138" t="s">
        <v>816</v>
      </c>
      <c r="K46" s="3267"/>
      <c r="L46" s="254"/>
      <c r="M46" s="254"/>
      <c r="N46" s="254"/>
      <c r="O46" s="254"/>
      <c r="P46" s="254"/>
      <c r="Q46" s="254"/>
      <c r="R46" s="254"/>
      <c r="S46" s="193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77.25" customHeight="1">
      <c r="A47" s="1504" t="s">
        <v>817</v>
      </c>
      <c r="B47" s="2003"/>
      <c r="C47" s="2003"/>
      <c r="D47" s="2003"/>
      <c r="E47" s="2003"/>
      <c r="F47" s="1507" t="s">
        <v>778</v>
      </c>
      <c r="G47" s="1508"/>
      <c r="H47" s="1504" t="s">
        <v>818</v>
      </c>
      <c r="I47" s="2003"/>
      <c r="J47" s="2002" t="s">
        <v>816</v>
      </c>
      <c r="K47" s="993"/>
      <c r="L47" s="254"/>
      <c r="M47" s="254"/>
      <c r="N47" s="254"/>
      <c r="O47" s="254"/>
      <c r="P47" s="254"/>
      <c r="Q47" s="254"/>
      <c r="R47" s="254"/>
      <c r="S47" s="193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2.25" customHeight="1">
      <c r="A48" s="1504" t="s">
        <v>819</v>
      </c>
      <c r="B48" s="2003"/>
      <c r="C48" s="2003"/>
      <c r="D48" s="2003"/>
      <c r="E48" s="2003"/>
      <c r="F48" s="1507" t="s">
        <v>778</v>
      </c>
      <c r="G48" s="1508"/>
      <c r="H48" s="1504" t="s">
        <v>820</v>
      </c>
      <c r="I48" s="4135"/>
      <c r="J48" s="2002" t="s">
        <v>821</v>
      </c>
      <c r="K48" s="993"/>
      <c r="L48" s="254"/>
      <c r="M48" s="254"/>
      <c r="N48" s="254"/>
      <c r="O48" s="254"/>
      <c r="P48" s="254"/>
      <c r="Q48" s="254"/>
      <c r="R48" s="254"/>
      <c r="S48" s="193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77.25" customHeight="1">
      <c r="A49" s="1504" t="s">
        <v>822</v>
      </c>
      <c r="B49" s="2003"/>
      <c r="C49" s="2003"/>
      <c r="D49" s="2003"/>
      <c r="E49" s="2003"/>
      <c r="F49" s="1507" t="s">
        <v>778</v>
      </c>
      <c r="G49" s="1508"/>
      <c r="H49" s="1504" t="s">
        <v>823</v>
      </c>
      <c r="I49" s="2003"/>
      <c r="J49" s="2982" t="s">
        <v>824</v>
      </c>
      <c r="K49" s="1559"/>
      <c r="L49" s="254"/>
      <c r="M49" s="254"/>
      <c r="N49" s="254"/>
      <c r="O49" s="254"/>
      <c r="P49" s="254"/>
      <c r="Q49" s="254"/>
      <c r="R49" s="254"/>
      <c r="S49" s="193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8.75" customHeight="1">
      <c r="A50" s="1504" t="s">
        <v>825</v>
      </c>
      <c r="B50" s="2003"/>
      <c r="C50" s="2003"/>
      <c r="D50" s="2003"/>
      <c r="E50" s="2003"/>
      <c r="F50" s="1507" t="s">
        <v>778</v>
      </c>
      <c r="G50" s="1508"/>
      <c r="H50" s="1504" t="s">
        <v>823</v>
      </c>
      <c r="I50" s="2003"/>
      <c r="J50" s="2982" t="s">
        <v>824</v>
      </c>
      <c r="K50" s="1559"/>
      <c r="L50" s="254"/>
      <c r="M50" s="254"/>
      <c r="N50" s="254"/>
      <c r="O50" s="254"/>
      <c r="P50" s="254"/>
      <c r="Q50" s="254"/>
      <c r="R50" s="254"/>
      <c r="S50" s="193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78.75" customHeight="1">
      <c r="A51" s="1504" t="s">
        <v>826</v>
      </c>
      <c r="B51" s="2003"/>
      <c r="C51" s="2003"/>
      <c r="D51" s="2003"/>
      <c r="E51" s="2003"/>
      <c r="F51" s="1507" t="s">
        <v>778</v>
      </c>
      <c r="G51" s="1508"/>
      <c r="H51" s="1504" t="s">
        <v>823</v>
      </c>
      <c r="I51" s="2003"/>
      <c r="J51" s="2982" t="s">
        <v>824</v>
      </c>
      <c r="K51" s="1559"/>
      <c r="L51" s="254"/>
      <c r="M51" s="254"/>
      <c r="N51" s="254"/>
      <c r="O51" s="254"/>
      <c r="P51" s="254"/>
      <c r="Q51" s="254"/>
      <c r="R51" s="254"/>
      <c r="S51" s="193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78" customHeight="1">
      <c r="A52" s="1504" t="s">
        <v>827</v>
      </c>
      <c r="B52" s="2003"/>
      <c r="C52" s="2003"/>
      <c r="D52" s="2003"/>
      <c r="E52" s="2003"/>
      <c r="F52" s="1507" t="s">
        <v>778</v>
      </c>
      <c r="G52" s="1508"/>
      <c r="H52" s="1504" t="s">
        <v>823</v>
      </c>
      <c r="I52" s="2003"/>
      <c r="J52" s="2982" t="s">
        <v>824</v>
      </c>
      <c r="K52" s="1559"/>
      <c r="L52" s="254"/>
      <c r="M52" s="254"/>
      <c r="N52" s="254"/>
      <c r="O52" s="254"/>
      <c r="P52" s="254"/>
      <c r="Q52" s="254"/>
      <c r="R52" s="254"/>
      <c r="S52" s="193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5.25" customHeight="1">
      <c r="A53" s="1504" t="s">
        <v>828</v>
      </c>
      <c r="B53" s="2003"/>
      <c r="C53" s="2003"/>
      <c r="D53" s="2003"/>
      <c r="E53" s="2003"/>
      <c r="F53" s="1507" t="s">
        <v>778</v>
      </c>
      <c r="G53" s="1508"/>
      <c r="H53" s="1504" t="s">
        <v>829</v>
      </c>
      <c r="I53" s="2003"/>
      <c r="J53" s="2982" t="s">
        <v>830</v>
      </c>
      <c r="K53" s="1559"/>
      <c r="L53" s="254"/>
      <c r="M53" s="254"/>
      <c r="N53" s="254"/>
      <c r="O53" s="254"/>
      <c r="P53" s="254"/>
      <c r="Q53" s="254"/>
      <c r="R53" s="254"/>
      <c r="S53" s="193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91.5" customHeight="1">
      <c r="A54" s="1504" t="s">
        <v>831</v>
      </c>
      <c r="B54" s="2003"/>
      <c r="C54" s="2003"/>
      <c r="D54" s="2003"/>
      <c r="E54" s="2003"/>
      <c r="F54" s="1507" t="s">
        <v>778</v>
      </c>
      <c r="G54" s="1508"/>
      <c r="H54" s="1504" t="s">
        <v>832</v>
      </c>
      <c r="I54" s="2003"/>
      <c r="J54" s="2982" t="s">
        <v>833</v>
      </c>
      <c r="K54" s="1559"/>
      <c r="L54" s="254"/>
      <c r="M54" s="254"/>
      <c r="N54" s="254"/>
      <c r="O54" s="254"/>
      <c r="P54" s="254"/>
      <c r="Q54" s="254"/>
      <c r="R54" s="254"/>
      <c r="S54" s="19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63" customHeight="1">
      <c r="A55" s="1504" t="s">
        <v>834</v>
      </c>
      <c r="B55" s="2003"/>
      <c r="C55" s="2003"/>
      <c r="D55" s="2003"/>
      <c r="E55" s="2003"/>
      <c r="F55" s="1507" t="s">
        <v>778</v>
      </c>
      <c r="G55" s="1508"/>
      <c r="H55" s="1504" t="s">
        <v>835</v>
      </c>
      <c r="I55" s="2003"/>
      <c r="J55" s="2002" t="s">
        <v>836</v>
      </c>
      <c r="K55" s="993"/>
      <c r="L55" s="254"/>
      <c r="M55" s="254"/>
      <c r="N55" s="254"/>
      <c r="O55" s="254"/>
      <c r="P55" s="254"/>
      <c r="Q55" s="254"/>
      <c r="R55" s="254"/>
      <c r="S55" s="193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61.5" customHeight="1">
      <c r="A56" s="1504" t="s">
        <v>837</v>
      </c>
      <c r="B56" s="2003"/>
      <c r="C56" s="2003"/>
      <c r="D56" s="2003"/>
      <c r="E56" s="2003"/>
      <c r="F56" s="1507" t="s">
        <v>778</v>
      </c>
      <c r="G56" s="1508"/>
      <c r="H56" s="1504" t="s">
        <v>838</v>
      </c>
      <c r="I56" s="2003"/>
      <c r="J56" s="2002" t="s">
        <v>839</v>
      </c>
      <c r="K56" s="993"/>
      <c r="L56" s="254"/>
      <c r="M56" s="254"/>
      <c r="N56" s="254"/>
      <c r="O56" s="254"/>
      <c r="P56" s="254"/>
      <c r="Q56" s="254"/>
      <c r="R56" s="254"/>
      <c r="S56" s="193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63.75" customHeight="1">
      <c r="A57" s="1504" t="s">
        <v>840</v>
      </c>
      <c r="B57" s="2003"/>
      <c r="C57" s="2003"/>
      <c r="D57" s="2003"/>
      <c r="E57" s="2003"/>
      <c r="F57" s="1507" t="s">
        <v>778</v>
      </c>
      <c r="G57" s="1508"/>
      <c r="H57" s="1504" t="s">
        <v>841</v>
      </c>
      <c r="I57" s="2003"/>
      <c r="J57" s="2982" t="s">
        <v>842</v>
      </c>
      <c r="K57" s="1559"/>
      <c r="L57" s="254"/>
      <c r="M57" s="254"/>
      <c r="N57" s="254"/>
      <c r="O57" s="254"/>
      <c r="P57" s="254"/>
      <c r="Q57" s="254"/>
      <c r="R57" s="254"/>
      <c r="S57" s="193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23" customHeight="1">
      <c r="A58" s="1504" t="s">
        <v>843</v>
      </c>
      <c r="B58" s="2003"/>
      <c r="C58" s="2003"/>
      <c r="D58" s="2003"/>
      <c r="E58" s="2003"/>
      <c r="F58" s="1507" t="s">
        <v>778</v>
      </c>
      <c r="G58" s="1508"/>
      <c r="H58" s="1504" t="s">
        <v>844</v>
      </c>
      <c r="I58" s="2003"/>
      <c r="J58" s="2002" t="s">
        <v>845</v>
      </c>
      <c r="K58" s="993"/>
      <c r="L58" s="254"/>
      <c r="M58" s="254"/>
      <c r="N58" s="254"/>
      <c r="O58" s="254"/>
      <c r="P58" s="254"/>
      <c r="Q58" s="254"/>
      <c r="R58" s="254"/>
      <c r="S58" s="193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22.25" customHeight="1">
      <c r="A59" s="1504" t="s">
        <v>846</v>
      </c>
      <c r="B59" s="2003"/>
      <c r="C59" s="2003"/>
      <c r="D59" s="2003"/>
      <c r="E59" s="2003"/>
      <c r="F59" s="1507" t="s">
        <v>778</v>
      </c>
      <c r="G59" s="1508"/>
      <c r="H59" s="1504" t="s">
        <v>847</v>
      </c>
      <c r="I59" s="2003"/>
      <c r="J59" s="2002" t="s">
        <v>848</v>
      </c>
      <c r="K59" s="993"/>
      <c r="L59" s="254"/>
      <c r="M59" s="254"/>
      <c r="N59" s="254"/>
      <c r="O59" s="254"/>
      <c r="P59" s="254"/>
      <c r="Q59" s="254"/>
      <c r="R59" s="254"/>
      <c r="S59" s="193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23.75" customHeight="1" thickBot="1">
      <c r="A60" s="4118" t="s">
        <v>2370</v>
      </c>
      <c r="B60" s="4119"/>
      <c r="C60" s="4119"/>
      <c r="D60" s="4119"/>
      <c r="E60" s="4119"/>
      <c r="F60" s="4120" t="s">
        <v>778</v>
      </c>
      <c r="G60" s="4121"/>
      <c r="H60" s="1519" t="s">
        <v>849</v>
      </c>
      <c r="I60" s="4122"/>
      <c r="J60" s="4123" t="s">
        <v>850</v>
      </c>
      <c r="K60" s="4124"/>
      <c r="L60" s="254"/>
      <c r="M60" s="254"/>
      <c r="N60" s="254"/>
      <c r="O60" s="254"/>
      <c r="P60" s="254"/>
      <c r="Q60" s="254"/>
      <c r="R60" s="254"/>
      <c r="S60" s="193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8.75" customHeight="1">
      <c r="A61" s="4131" t="s">
        <v>2125</v>
      </c>
      <c r="B61" s="4096"/>
      <c r="C61" s="967" t="s">
        <v>3853</v>
      </c>
      <c r="D61" s="968"/>
      <c r="E61" s="968"/>
      <c r="F61" s="968"/>
      <c r="G61" s="968"/>
      <c r="H61" s="968"/>
      <c r="I61" s="968"/>
      <c r="J61" s="968"/>
      <c r="K61" s="1031"/>
      <c r="L61" s="254"/>
      <c r="M61" s="254"/>
      <c r="N61" s="254"/>
      <c r="O61" s="254"/>
      <c r="P61" s="254"/>
      <c r="Q61" s="254"/>
      <c r="R61" s="254"/>
      <c r="S61" s="193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>
      <c r="A62" s="3318"/>
      <c r="B62" s="4070"/>
      <c r="C62" s="4125" t="s">
        <v>3854</v>
      </c>
      <c r="D62" s="4126"/>
      <c r="E62" s="4126"/>
      <c r="F62" s="4126"/>
      <c r="G62" s="4126"/>
      <c r="H62" s="4126"/>
      <c r="I62" s="4126"/>
      <c r="J62" s="4126"/>
      <c r="K62" s="4127"/>
      <c r="L62" s="254"/>
      <c r="M62" s="254"/>
      <c r="N62" s="254"/>
      <c r="O62" s="254"/>
      <c r="P62" s="254"/>
      <c r="Q62" s="254"/>
      <c r="R62" s="254"/>
      <c r="S62" s="193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 thickBot="1">
      <c r="A63" s="3320"/>
      <c r="B63" s="4071"/>
      <c r="C63" s="4128" t="s">
        <v>3855</v>
      </c>
      <c r="D63" s="4129"/>
      <c r="E63" s="4129"/>
      <c r="F63" s="4129"/>
      <c r="G63" s="4129"/>
      <c r="H63" s="4129"/>
      <c r="I63" s="4129"/>
      <c r="J63" s="4129"/>
      <c r="K63" s="4130"/>
      <c r="L63" s="254"/>
      <c r="M63" s="254"/>
      <c r="N63" s="254"/>
      <c r="O63" s="254"/>
      <c r="P63" s="254"/>
      <c r="Q63" s="254"/>
      <c r="R63" s="254"/>
      <c r="S63" s="193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2998" t="s">
        <v>2126</v>
      </c>
      <c r="B64" s="4069"/>
      <c r="C64" s="2739" t="s">
        <v>1038</v>
      </c>
      <c r="D64" s="2041"/>
      <c r="E64" s="2041"/>
      <c r="F64" s="2041"/>
      <c r="G64" s="2041"/>
      <c r="H64" s="2041"/>
      <c r="I64" s="2041"/>
      <c r="J64" s="2041"/>
      <c r="K64" s="2490"/>
      <c r="L64" s="254"/>
      <c r="M64" s="254"/>
      <c r="N64" s="254"/>
      <c r="O64" s="254"/>
      <c r="P64" s="254"/>
      <c r="Q64" s="254"/>
      <c r="R64" s="254"/>
      <c r="S64" s="193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>
      <c r="A65" s="3318"/>
      <c r="B65" s="4070"/>
      <c r="C65" s="4125" t="s">
        <v>3856</v>
      </c>
      <c r="D65" s="4126"/>
      <c r="E65" s="4126"/>
      <c r="F65" s="4126"/>
      <c r="G65" s="4126"/>
      <c r="H65" s="4126"/>
      <c r="I65" s="4126"/>
      <c r="J65" s="4126"/>
      <c r="K65" s="4127"/>
      <c r="L65" s="254"/>
      <c r="M65" s="254"/>
      <c r="N65" s="254"/>
      <c r="O65" s="254"/>
      <c r="P65" s="254"/>
      <c r="Q65" s="254"/>
      <c r="R65" s="254"/>
      <c r="S65" s="193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3318"/>
      <c r="B66" s="4070"/>
      <c r="C66" s="4132" t="s">
        <v>3857</v>
      </c>
      <c r="D66" s="4133"/>
      <c r="E66" s="4133"/>
      <c r="F66" s="4133"/>
      <c r="G66" s="4133"/>
      <c r="H66" s="4133"/>
      <c r="I66" s="4133"/>
      <c r="J66" s="4133"/>
      <c r="K66" s="4134"/>
      <c r="L66" s="254"/>
      <c r="M66" s="254"/>
      <c r="N66" s="254"/>
      <c r="O66" s="254"/>
      <c r="P66" s="254"/>
      <c r="Q66" s="254"/>
      <c r="R66" s="254"/>
      <c r="S66" s="193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29.5" customHeight="1" thickBot="1">
      <c r="A67" s="3320"/>
      <c r="B67" s="4071"/>
      <c r="C67" s="907" t="s">
        <v>4443</v>
      </c>
      <c r="D67" s="908"/>
      <c r="E67" s="908"/>
      <c r="F67" s="908"/>
      <c r="G67" s="908"/>
      <c r="H67" s="908"/>
      <c r="I67" s="908"/>
      <c r="J67" s="908"/>
      <c r="K67" s="2418"/>
      <c r="L67" s="254"/>
      <c r="M67" s="254"/>
      <c r="N67" s="254"/>
      <c r="O67" s="254"/>
      <c r="P67" s="254"/>
      <c r="Q67" s="254"/>
      <c r="R67" s="254"/>
      <c r="S67" s="193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8.75" customHeight="1">
      <c r="A68" s="2998" t="s">
        <v>2127</v>
      </c>
      <c r="B68" s="4069"/>
      <c r="C68" s="4178" t="s">
        <v>723</v>
      </c>
      <c r="D68" s="4179"/>
      <c r="E68" s="4179"/>
      <c r="F68" s="4179"/>
      <c r="G68" s="4179"/>
      <c r="H68" s="4179"/>
      <c r="I68" s="4179"/>
      <c r="J68" s="4179"/>
      <c r="K68" s="4180"/>
      <c r="L68" s="254"/>
      <c r="M68" s="254"/>
      <c r="N68" s="254"/>
      <c r="O68" s="254"/>
      <c r="P68" s="254"/>
      <c r="Q68" s="254"/>
      <c r="R68" s="254"/>
      <c r="S68" s="193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.75" customHeight="1">
      <c r="A69" s="3318"/>
      <c r="B69" s="4070"/>
      <c r="C69" s="4168" t="s">
        <v>3858</v>
      </c>
      <c r="D69" s="4169"/>
      <c r="E69" s="4169"/>
      <c r="F69" s="4169"/>
      <c r="G69" s="4169"/>
      <c r="H69" s="4169"/>
      <c r="I69" s="4169"/>
      <c r="J69" s="4169"/>
      <c r="K69" s="4170"/>
      <c r="L69" s="254"/>
      <c r="M69" s="254"/>
      <c r="N69" s="254"/>
      <c r="O69" s="254"/>
      <c r="P69" s="254"/>
      <c r="Q69" s="254"/>
      <c r="R69" s="254"/>
      <c r="S69" s="193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.75" customHeight="1">
      <c r="A70" s="3318"/>
      <c r="B70" s="4070"/>
      <c r="C70" s="4171" t="s">
        <v>3859</v>
      </c>
      <c r="D70" s="4049"/>
      <c r="E70" s="4049"/>
      <c r="F70" s="4049"/>
      <c r="G70" s="4049"/>
      <c r="H70" s="4049"/>
      <c r="I70" s="4049"/>
      <c r="J70" s="4049"/>
      <c r="K70" s="4050"/>
      <c r="L70" s="254"/>
      <c r="M70" s="254"/>
      <c r="N70" s="254"/>
      <c r="O70" s="254"/>
      <c r="P70" s="254"/>
      <c r="Q70" s="254"/>
      <c r="R70" s="254"/>
      <c r="S70" s="193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8.75" customHeight="1">
      <c r="A71" s="3318"/>
      <c r="B71" s="4070"/>
      <c r="C71" s="4171" t="s">
        <v>3860</v>
      </c>
      <c r="D71" s="4049"/>
      <c r="E71" s="4049"/>
      <c r="F71" s="4049"/>
      <c r="G71" s="4049"/>
      <c r="H71" s="4049"/>
      <c r="I71" s="4049"/>
      <c r="J71" s="4049"/>
      <c r="K71" s="4050"/>
      <c r="L71" s="254"/>
      <c r="M71" s="254"/>
      <c r="N71" s="254"/>
      <c r="O71" s="254"/>
      <c r="P71" s="254"/>
      <c r="Q71" s="254"/>
      <c r="R71" s="254"/>
      <c r="S71" s="19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8.75" customHeight="1" thickBot="1">
      <c r="A72" s="3320"/>
      <c r="B72" s="4071"/>
      <c r="C72" s="4175" t="s">
        <v>3861</v>
      </c>
      <c r="D72" s="4176"/>
      <c r="E72" s="4176"/>
      <c r="F72" s="4176"/>
      <c r="G72" s="4176"/>
      <c r="H72" s="4176"/>
      <c r="I72" s="4176"/>
      <c r="J72" s="4176"/>
      <c r="K72" s="4177"/>
      <c r="L72" s="254"/>
      <c r="M72" s="254"/>
      <c r="N72" s="254"/>
      <c r="O72" s="254"/>
      <c r="P72" s="254"/>
      <c r="Q72" s="254"/>
      <c r="R72" s="254"/>
      <c r="S72" s="193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s="105" customFormat="1" ht="30" customHeight="1">
      <c r="A73" s="4057" t="s">
        <v>2133</v>
      </c>
      <c r="B73" s="4058"/>
      <c r="C73" s="4045" t="s">
        <v>2742</v>
      </c>
      <c r="D73" s="4046"/>
      <c r="E73" s="4046"/>
      <c r="F73" s="4046"/>
      <c r="G73" s="4046"/>
      <c r="H73" s="4046"/>
      <c r="I73" s="4046"/>
      <c r="J73" s="4046"/>
      <c r="K73" s="4047"/>
      <c r="L73" s="257"/>
      <c r="M73" s="257"/>
      <c r="N73" s="257"/>
      <c r="O73" s="257"/>
      <c r="P73" s="257"/>
      <c r="Q73" s="257"/>
      <c r="R73" s="257"/>
      <c r="S73" s="229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</row>
    <row r="74" spans="1:30" s="105" customFormat="1" ht="33" customHeight="1">
      <c r="A74" s="4059"/>
      <c r="B74" s="4060"/>
      <c r="C74" s="4051" t="s">
        <v>2997</v>
      </c>
      <c r="D74" s="1502"/>
      <c r="E74" s="1502"/>
      <c r="F74" s="1502"/>
      <c r="G74" s="1502"/>
      <c r="H74" s="1502"/>
      <c r="I74" s="1502"/>
      <c r="J74" s="1502"/>
      <c r="K74" s="4052"/>
      <c r="L74" s="257"/>
      <c r="M74" s="257"/>
      <c r="N74" s="257"/>
      <c r="O74" s="257"/>
      <c r="P74" s="257"/>
      <c r="Q74" s="257"/>
      <c r="R74" s="257"/>
      <c r="S74" s="229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</row>
    <row r="75" spans="1:30" s="105" customFormat="1" ht="21" customHeight="1">
      <c r="A75" s="4059"/>
      <c r="B75" s="4060"/>
      <c r="C75" s="4051" t="s">
        <v>2998</v>
      </c>
      <c r="D75" s="1502"/>
      <c r="E75" s="1502"/>
      <c r="F75" s="1502"/>
      <c r="G75" s="1502"/>
      <c r="H75" s="1502"/>
      <c r="I75" s="1502"/>
      <c r="J75" s="1502"/>
      <c r="K75" s="4052"/>
      <c r="L75" s="257"/>
      <c r="M75" s="257"/>
      <c r="N75" s="257"/>
      <c r="O75" s="257"/>
      <c r="P75" s="257"/>
      <c r="Q75" s="257"/>
      <c r="R75" s="257"/>
      <c r="S75" s="229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</row>
    <row r="76" spans="1:30" s="105" customFormat="1" ht="20.25" customHeight="1">
      <c r="A76" s="4059"/>
      <c r="B76" s="4060"/>
      <c r="C76" s="4053" t="s">
        <v>2732</v>
      </c>
      <c r="D76" s="1502"/>
      <c r="E76" s="1502"/>
      <c r="F76" s="1502"/>
      <c r="G76" s="1502"/>
      <c r="H76" s="1502"/>
      <c r="I76" s="1502"/>
      <c r="J76" s="1502"/>
      <c r="K76" s="4052"/>
      <c r="L76" s="257"/>
      <c r="M76" s="257"/>
      <c r="N76" s="257"/>
      <c r="O76" s="257"/>
      <c r="P76" s="257"/>
      <c r="Q76" s="257"/>
      <c r="R76" s="257"/>
      <c r="S76" s="229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</row>
    <row r="77" spans="1:30" s="105" customFormat="1" ht="18" customHeight="1">
      <c r="A77" s="4059"/>
      <c r="B77" s="4060"/>
      <c r="C77" s="4053" t="s">
        <v>2733</v>
      </c>
      <c r="D77" s="1502"/>
      <c r="E77" s="1502"/>
      <c r="F77" s="1502"/>
      <c r="G77" s="1502"/>
      <c r="H77" s="1502"/>
      <c r="I77" s="1502"/>
      <c r="J77" s="1502"/>
      <c r="K77" s="4052"/>
      <c r="L77" s="257"/>
      <c r="M77" s="257"/>
      <c r="N77" s="257"/>
      <c r="O77" s="257"/>
      <c r="P77" s="257"/>
      <c r="Q77" s="257"/>
      <c r="R77" s="257"/>
      <c r="S77" s="229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</row>
    <row r="78" spans="1:30" s="105" customFormat="1" ht="30" customHeight="1">
      <c r="A78" s="4059"/>
      <c r="B78" s="4060"/>
      <c r="C78" s="4051" t="s">
        <v>3040</v>
      </c>
      <c r="D78" s="1502"/>
      <c r="E78" s="1502"/>
      <c r="F78" s="1502"/>
      <c r="G78" s="1502"/>
      <c r="H78" s="1502"/>
      <c r="I78" s="1502"/>
      <c r="J78" s="1502"/>
      <c r="K78" s="4052"/>
      <c r="L78" s="257"/>
      <c r="M78" s="257"/>
      <c r="N78" s="257"/>
      <c r="O78" s="257"/>
      <c r="P78" s="257"/>
      <c r="Q78" s="257"/>
      <c r="R78" s="257"/>
      <c r="S78" s="229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</row>
    <row r="79" spans="1:30" s="105" customFormat="1" ht="31.5" customHeight="1">
      <c r="A79" s="4059"/>
      <c r="B79" s="4060"/>
      <c r="C79" s="4051" t="s">
        <v>3050</v>
      </c>
      <c r="D79" s="1502"/>
      <c r="E79" s="1502"/>
      <c r="F79" s="1502"/>
      <c r="G79" s="1502"/>
      <c r="H79" s="1502"/>
      <c r="I79" s="1502"/>
      <c r="J79" s="1502"/>
      <c r="K79" s="4052"/>
      <c r="L79" s="257"/>
      <c r="M79" s="257"/>
      <c r="N79" s="257"/>
      <c r="O79" s="257"/>
      <c r="P79" s="257"/>
      <c r="Q79" s="257"/>
      <c r="R79" s="257"/>
      <c r="S79" s="229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</row>
    <row r="80" spans="1:30" s="105" customFormat="1" ht="19.5" customHeight="1">
      <c r="A80" s="4059"/>
      <c r="B80" s="4060"/>
      <c r="C80" s="4051" t="s">
        <v>3042</v>
      </c>
      <c r="D80" s="1502"/>
      <c r="E80" s="1502"/>
      <c r="F80" s="1502"/>
      <c r="G80" s="1502"/>
      <c r="H80" s="1502"/>
      <c r="I80" s="1502"/>
      <c r="J80" s="1502"/>
      <c r="K80" s="4052"/>
      <c r="L80" s="257"/>
      <c r="M80" s="257"/>
      <c r="N80" s="257"/>
      <c r="O80" s="257"/>
      <c r="P80" s="257"/>
      <c r="Q80" s="257"/>
      <c r="R80" s="257"/>
      <c r="S80" s="229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</row>
    <row r="81" spans="1:30" s="105" customFormat="1" ht="19.5" customHeight="1">
      <c r="A81" s="4059"/>
      <c r="B81" s="4060"/>
      <c r="C81" s="4051" t="s">
        <v>2999</v>
      </c>
      <c r="D81" s="1502"/>
      <c r="E81" s="1502"/>
      <c r="F81" s="1502"/>
      <c r="G81" s="1502"/>
      <c r="H81" s="1502"/>
      <c r="I81" s="1502"/>
      <c r="J81" s="1502"/>
      <c r="K81" s="4052"/>
      <c r="L81" s="257"/>
      <c r="M81" s="257"/>
      <c r="N81" s="257"/>
      <c r="O81" s="257"/>
      <c r="P81" s="257"/>
      <c r="Q81" s="257"/>
      <c r="R81" s="257"/>
      <c r="S81" s="229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</row>
    <row r="82" spans="1:30" s="105" customFormat="1" ht="18" customHeight="1">
      <c r="A82" s="4059"/>
      <c r="B82" s="4060"/>
      <c r="C82" s="4051" t="s">
        <v>3000</v>
      </c>
      <c r="D82" s="1502"/>
      <c r="E82" s="1502"/>
      <c r="F82" s="1502"/>
      <c r="G82" s="1502"/>
      <c r="H82" s="1502"/>
      <c r="I82" s="1502"/>
      <c r="J82" s="1502"/>
      <c r="K82" s="4052"/>
      <c r="L82" s="257"/>
      <c r="M82" s="257"/>
      <c r="N82" s="257"/>
      <c r="O82" s="257"/>
      <c r="P82" s="257"/>
      <c r="Q82" s="257"/>
      <c r="R82" s="257"/>
      <c r="S82" s="229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</row>
    <row r="83" spans="1:30" s="105" customFormat="1" ht="15.75" customHeight="1">
      <c r="A83" s="4059"/>
      <c r="B83" s="4060"/>
      <c r="C83" s="4051" t="s">
        <v>3001</v>
      </c>
      <c r="D83" s="1502"/>
      <c r="E83" s="1502"/>
      <c r="F83" s="1502"/>
      <c r="G83" s="1502"/>
      <c r="H83" s="1502"/>
      <c r="I83" s="1502"/>
      <c r="J83" s="1502"/>
      <c r="K83" s="4052"/>
      <c r="L83" s="257"/>
      <c r="M83" s="257"/>
      <c r="N83" s="257"/>
      <c r="O83" s="257"/>
      <c r="P83" s="257"/>
      <c r="Q83" s="257"/>
      <c r="R83" s="257"/>
      <c r="S83" s="229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</row>
    <row r="84" spans="1:30" s="105" customFormat="1" ht="18" customHeight="1" thickBot="1">
      <c r="A84" s="4061"/>
      <c r="B84" s="4062"/>
      <c r="C84" s="4172" t="s">
        <v>2741</v>
      </c>
      <c r="D84" s="4173"/>
      <c r="E84" s="4173"/>
      <c r="F84" s="4173"/>
      <c r="G84" s="4173"/>
      <c r="H84" s="4173"/>
      <c r="I84" s="4173"/>
      <c r="J84" s="4173"/>
      <c r="K84" s="4174"/>
      <c r="L84" s="257"/>
      <c r="M84" s="257"/>
      <c r="N84" s="257"/>
      <c r="O84" s="257"/>
      <c r="P84" s="257"/>
      <c r="Q84" s="257"/>
      <c r="R84" s="257"/>
      <c r="S84" s="229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</row>
    <row r="85" spans="1:30" ht="14.45" customHeight="1" thickBot="1">
      <c r="A85" s="3011" t="s">
        <v>2134</v>
      </c>
      <c r="B85" s="4109"/>
      <c r="C85" s="4109"/>
      <c r="D85" s="4109"/>
      <c r="E85" s="4109"/>
      <c r="F85" s="4109"/>
      <c r="G85" s="4109"/>
      <c r="H85" s="4109"/>
      <c r="I85" s="4109"/>
      <c r="J85" s="4109"/>
      <c r="K85" s="4110"/>
      <c r="L85" s="254"/>
      <c r="M85" s="254"/>
      <c r="N85" s="254"/>
      <c r="O85" s="254"/>
      <c r="P85" s="254"/>
      <c r="Q85" s="254"/>
      <c r="R85" s="254"/>
      <c r="S85" s="19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45" customHeight="1">
      <c r="A86" s="4028" t="s">
        <v>2135</v>
      </c>
      <c r="B86" s="4106"/>
      <c r="C86" s="4106"/>
      <c r="D86" s="4106"/>
      <c r="E86" s="4107"/>
      <c r="F86" s="4111">
        <v>90</v>
      </c>
      <c r="G86" s="4111"/>
      <c r="H86" s="4111"/>
      <c r="I86" s="4111"/>
      <c r="J86" s="4111"/>
      <c r="K86" s="4112"/>
      <c r="L86" s="255" t="s">
        <v>2136</v>
      </c>
      <c r="M86" s="254"/>
      <c r="N86" s="254"/>
      <c r="O86" s="254"/>
      <c r="P86" s="254"/>
      <c r="Q86" s="254"/>
      <c r="R86" s="254"/>
      <c r="S86" s="19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45" customHeight="1">
      <c r="A87" s="4031" t="s">
        <v>2137</v>
      </c>
      <c r="B87" s="4108"/>
      <c r="C87" s="4108"/>
      <c r="D87" s="4108"/>
      <c r="E87" s="4108"/>
      <c r="F87" s="4113">
        <v>60</v>
      </c>
      <c r="G87" s="4114"/>
      <c r="H87" s="4114"/>
      <c r="I87" s="4114"/>
      <c r="J87" s="4114"/>
      <c r="K87" s="4115"/>
      <c r="L87" s="255" t="s">
        <v>2138</v>
      </c>
      <c r="M87" s="254"/>
      <c r="N87" s="254"/>
      <c r="O87" s="254"/>
      <c r="P87" s="254"/>
      <c r="Q87" s="254"/>
      <c r="R87" s="254"/>
      <c r="S87" s="19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45" customHeight="1" thickBot="1">
      <c r="A88" s="396" t="s">
        <v>2139</v>
      </c>
      <c r="B88" s="397"/>
      <c r="C88" s="397"/>
      <c r="D88" s="397"/>
      <c r="E88" s="398"/>
      <c r="F88" s="4116" t="s">
        <v>851</v>
      </c>
      <c r="G88" s="4116"/>
      <c r="H88" s="4116"/>
      <c r="I88" s="4116"/>
      <c r="J88" s="4116"/>
      <c r="K88" s="4117"/>
      <c r="L88" s="254"/>
      <c r="M88" s="254"/>
      <c r="N88" s="254"/>
      <c r="O88" s="254"/>
      <c r="P88" s="254"/>
      <c r="Q88" s="254"/>
      <c r="R88" s="254"/>
    </row>
    <row r="89" spans="1:30" ht="30.75" customHeight="1" thickBot="1">
      <c r="A89" s="4094" t="s">
        <v>3485</v>
      </c>
      <c r="B89" s="4095"/>
      <c r="C89" s="4095"/>
      <c r="D89" s="4095"/>
      <c r="E89" s="4096"/>
      <c r="F89" s="4100" t="s">
        <v>4444</v>
      </c>
      <c r="G89" s="4101"/>
      <c r="H89" s="4101"/>
      <c r="I89" s="4101"/>
      <c r="J89" s="4101"/>
      <c r="K89" s="4102"/>
      <c r="L89" s="254"/>
      <c r="M89" s="254"/>
      <c r="N89" s="254"/>
      <c r="O89" s="254"/>
      <c r="P89" s="254"/>
      <c r="Q89" s="254"/>
      <c r="R89" s="254"/>
    </row>
    <row r="90" spans="1:30" ht="33" customHeight="1" thickBot="1">
      <c r="A90" s="4097"/>
      <c r="B90" s="4098"/>
      <c r="C90" s="4098"/>
      <c r="D90" s="4098"/>
      <c r="E90" s="4099"/>
      <c r="F90" s="4103" t="s">
        <v>4445</v>
      </c>
      <c r="G90" s="4104"/>
      <c r="H90" s="4104"/>
      <c r="I90" s="4104"/>
      <c r="J90" s="4104"/>
      <c r="K90" s="4105"/>
      <c r="L90" s="254"/>
      <c r="M90" s="254"/>
      <c r="N90" s="254"/>
      <c r="O90" s="254"/>
      <c r="P90" s="254"/>
      <c r="Q90" s="254"/>
      <c r="R90" s="254"/>
    </row>
    <row r="91" spans="1:30" ht="14.45" customHeight="1">
      <c r="E91" s="392"/>
    </row>
  </sheetData>
  <mergeCells count="215">
    <mergeCell ref="C69:K69"/>
    <mergeCell ref="C70:K70"/>
    <mergeCell ref="C71:K71"/>
    <mergeCell ref="A68:B72"/>
    <mergeCell ref="C73:K73"/>
    <mergeCell ref="C74:K74"/>
    <mergeCell ref="C75:K75"/>
    <mergeCell ref="C76:K76"/>
    <mergeCell ref="C77:K77"/>
    <mergeCell ref="A73:B84"/>
    <mergeCell ref="C78:K78"/>
    <mergeCell ref="C79:K79"/>
    <mergeCell ref="C80:K80"/>
    <mergeCell ref="C81:K81"/>
    <mergeCell ref="C82:K82"/>
    <mergeCell ref="C83:K83"/>
    <mergeCell ref="C84:K84"/>
    <mergeCell ref="C72:K72"/>
    <mergeCell ref="C68:K68"/>
    <mergeCell ref="A4:C4"/>
    <mergeCell ref="D4:E4"/>
    <mergeCell ref="F4:H4"/>
    <mergeCell ref="I4:K4"/>
    <mergeCell ref="A2:C2"/>
    <mergeCell ref="D2:E2"/>
    <mergeCell ref="F2:H2"/>
    <mergeCell ref="I2:K2"/>
    <mergeCell ref="A1:C1"/>
    <mergeCell ref="D1:E1"/>
    <mergeCell ref="F1:H1"/>
    <mergeCell ref="I1:K1"/>
    <mergeCell ref="A3:C3"/>
    <mergeCell ref="D3:E3"/>
    <mergeCell ref="F3:H3"/>
    <mergeCell ref="I3:K3"/>
    <mergeCell ref="D12:K12"/>
    <mergeCell ref="D13:K13"/>
    <mergeCell ref="D14:K14"/>
    <mergeCell ref="L5:Q6"/>
    <mergeCell ref="A6:C6"/>
    <mergeCell ref="D6:K6"/>
    <mergeCell ref="A5:C5"/>
    <mergeCell ref="D5:E5"/>
    <mergeCell ref="F5:H5"/>
    <mergeCell ref="D11:K11"/>
    <mergeCell ref="A7:C7"/>
    <mergeCell ref="D7:K7"/>
    <mergeCell ref="A8:K8"/>
    <mergeCell ref="A9:C11"/>
    <mergeCell ref="D9:K9"/>
    <mergeCell ref="D10:K10"/>
    <mergeCell ref="I5:K5"/>
    <mergeCell ref="A15:C18"/>
    <mergeCell ref="D15:K15"/>
    <mergeCell ref="D16:K16"/>
    <mergeCell ref="D17:K17"/>
    <mergeCell ref="D18:K18"/>
    <mergeCell ref="D26:K26"/>
    <mergeCell ref="D27:K27"/>
    <mergeCell ref="A28:C28"/>
    <mergeCell ref="D28:K28"/>
    <mergeCell ref="L28:R28"/>
    <mergeCell ref="D29:K29"/>
    <mergeCell ref="L29:R29"/>
    <mergeCell ref="D19:K19"/>
    <mergeCell ref="D20:K20"/>
    <mergeCell ref="D21:K21"/>
    <mergeCell ref="D22:K22"/>
    <mergeCell ref="D23:K23"/>
    <mergeCell ref="L30:R30"/>
    <mergeCell ref="A31:E31"/>
    <mergeCell ref="F31:G31"/>
    <mergeCell ref="H31:I31"/>
    <mergeCell ref="J31:K31"/>
    <mergeCell ref="A24:C25"/>
    <mergeCell ref="D24:K24"/>
    <mergeCell ref="D25:K25"/>
    <mergeCell ref="A30:E30"/>
    <mergeCell ref="F30:G30"/>
    <mergeCell ref="H30:I30"/>
    <mergeCell ref="J30:K30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41:E41"/>
    <mergeCell ref="F41:G41"/>
    <mergeCell ref="H41:I41"/>
    <mergeCell ref="J41:K41"/>
    <mergeCell ref="A32:E32"/>
    <mergeCell ref="F32:G32"/>
    <mergeCell ref="H32:I32"/>
    <mergeCell ref="J32:K32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50:E50"/>
    <mergeCell ref="F50:G50"/>
    <mergeCell ref="H50:I50"/>
    <mergeCell ref="J50:K50"/>
    <mergeCell ref="A49:E49"/>
    <mergeCell ref="F49:G49"/>
    <mergeCell ref="H49:I49"/>
    <mergeCell ref="J49:K49"/>
    <mergeCell ref="A40:E40"/>
    <mergeCell ref="F40:G40"/>
    <mergeCell ref="H40:I40"/>
    <mergeCell ref="J40:K40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A48:E48"/>
    <mergeCell ref="F48:G48"/>
    <mergeCell ref="H48:I48"/>
    <mergeCell ref="J48:K48"/>
    <mergeCell ref="A55:E55"/>
    <mergeCell ref="F55:G55"/>
    <mergeCell ref="H55:I55"/>
    <mergeCell ref="J55:K55"/>
    <mergeCell ref="A54:E54"/>
    <mergeCell ref="F54:G54"/>
    <mergeCell ref="H54:I54"/>
    <mergeCell ref="J54:K54"/>
    <mergeCell ref="A53:E53"/>
    <mergeCell ref="F53:G53"/>
    <mergeCell ref="H53:I53"/>
    <mergeCell ref="J53:K53"/>
    <mergeCell ref="A52:E52"/>
    <mergeCell ref="F52:G52"/>
    <mergeCell ref="H52:I52"/>
    <mergeCell ref="J52:K52"/>
    <mergeCell ref="A51:E51"/>
    <mergeCell ref="F51:G51"/>
    <mergeCell ref="H51:I51"/>
    <mergeCell ref="J51:K51"/>
    <mergeCell ref="A56:E56"/>
    <mergeCell ref="F56:G56"/>
    <mergeCell ref="H56:I56"/>
    <mergeCell ref="J56:K56"/>
    <mergeCell ref="A59:E59"/>
    <mergeCell ref="F59:G59"/>
    <mergeCell ref="H59:I59"/>
    <mergeCell ref="J59:K59"/>
    <mergeCell ref="A58:E58"/>
    <mergeCell ref="F58:G58"/>
    <mergeCell ref="A57:E57"/>
    <mergeCell ref="F57:G57"/>
    <mergeCell ref="H57:I57"/>
    <mergeCell ref="J57:K57"/>
    <mergeCell ref="H58:I58"/>
    <mergeCell ref="J58:K58"/>
    <mergeCell ref="A60:E60"/>
    <mergeCell ref="F60:G60"/>
    <mergeCell ref="H60:I60"/>
    <mergeCell ref="J60:K60"/>
    <mergeCell ref="C61:K61"/>
    <mergeCell ref="C67:K67"/>
    <mergeCell ref="C62:K62"/>
    <mergeCell ref="C63:K63"/>
    <mergeCell ref="A61:B63"/>
    <mergeCell ref="C64:K64"/>
    <mergeCell ref="C65:K65"/>
    <mergeCell ref="C66:K66"/>
    <mergeCell ref="A64:B67"/>
    <mergeCell ref="A89:E90"/>
    <mergeCell ref="F89:K89"/>
    <mergeCell ref="F90:K90"/>
    <mergeCell ref="A86:E86"/>
    <mergeCell ref="A87:E87"/>
    <mergeCell ref="A85:K85"/>
    <mergeCell ref="F86:K86"/>
    <mergeCell ref="F87:K87"/>
    <mergeCell ref="F88:K88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7109375" style="2" customWidth="1"/>
    <col min="6" max="7" width="8.85546875" style="2" customWidth="1"/>
    <col min="8" max="8" width="9.42578125" style="2" customWidth="1"/>
    <col min="9" max="9" width="8.85546875" style="2" customWidth="1"/>
    <col min="10" max="10" width="7.42578125" style="2" customWidth="1"/>
    <col min="11" max="11" width="10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.7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5019</v>
      </c>
      <c r="J1" s="1539"/>
      <c r="K1" s="1191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>
      <c r="A2" s="2994" t="s">
        <v>2067</v>
      </c>
      <c r="B2" s="2995"/>
      <c r="C2" s="2996"/>
      <c r="D2" s="3016" t="s">
        <v>2068</v>
      </c>
      <c r="E2" s="3017"/>
      <c r="F2" s="2994" t="s">
        <v>2069</v>
      </c>
      <c r="G2" s="2995"/>
      <c r="H2" s="2996"/>
      <c r="I2" s="3014" t="s">
        <v>2327</v>
      </c>
      <c r="J2" s="3019"/>
      <c r="K2" s="3015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" customHeight="1">
      <c r="A3" s="2994" t="s">
        <v>2071</v>
      </c>
      <c r="B3" s="2995"/>
      <c r="C3" s="2996"/>
      <c r="D3" s="1528" t="s">
        <v>1931</v>
      </c>
      <c r="E3" s="1530"/>
      <c r="F3" s="2994" t="s">
        <v>2072</v>
      </c>
      <c r="G3" s="2995"/>
      <c r="H3" s="2996"/>
      <c r="I3" s="1536">
        <v>4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2994" t="s">
        <v>2073</v>
      </c>
      <c r="B4" s="2995"/>
      <c r="C4" s="2996"/>
      <c r="D4" s="1188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>
      <c r="A6" s="3034" t="s">
        <v>2083</v>
      </c>
      <c r="B6" s="3035"/>
      <c r="C6" s="3036"/>
      <c r="D6" s="928" t="s">
        <v>3878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3" customHeight="1">
      <c r="A7" s="3034" t="s">
        <v>2084</v>
      </c>
      <c r="B7" s="3035"/>
      <c r="C7" s="3333"/>
      <c r="D7" s="3290" t="s">
        <v>852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3.2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" customHeight="1">
      <c r="A9" s="3028" t="s">
        <v>2160</v>
      </c>
      <c r="B9" s="3029"/>
      <c r="C9" s="3030"/>
      <c r="D9" s="1112" t="s">
        <v>3879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5.75" customHeight="1">
      <c r="A10" s="3336"/>
      <c r="B10" s="3337"/>
      <c r="C10" s="3338"/>
      <c r="D10" s="930" t="s">
        <v>3880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2.25" customHeight="1">
      <c r="A11" s="3336"/>
      <c r="B11" s="3337"/>
      <c r="C11" s="3338"/>
      <c r="D11" s="930" t="s">
        <v>3881</v>
      </c>
      <c r="E11" s="856"/>
      <c r="F11" s="856"/>
      <c r="G11" s="856"/>
      <c r="H11" s="856"/>
      <c r="I11" s="856"/>
      <c r="J11" s="856"/>
      <c r="K11" s="993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3" customHeight="1">
      <c r="A12" s="3031"/>
      <c r="B12" s="3032"/>
      <c r="C12" s="3033"/>
      <c r="D12" s="932" t="s">
        <v>3051</v>
      </c>
      <c r="E12" s="867"/>
      <c r="F12" s="867"/>
      <c r="G12" s="867"/>
      <c r="H12" s="867"/>
      <c r="I12" s="867"/>
      <c r="J12" s="867"/>
      <c r="K12" s="1000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3028" t="s">
        <v>2087</v>
      </c>
      <c r="B13" s="3029"/>
      <c r="C13" s="3030"/>
      <c r="D13" s="1112" t="s">
        <v>3052</v>
      </c>
      <c r="E13" s="1113"/>
      <c r="F13" s="1113"/>
      <c r="G13" s="1113"/>
      <c r="H13" s="1113"/>
      <c r="I13" s="1113"/>
      <c r="J13" s="1113"/>
      <c r="K13" s="1522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7.25" customHeight="1">
      <c r="A14" s="3336"/>
      <c r="B14" s="3337"/>
      <c r="C14" s="3338"/>
      <c r="D14" s="930" t="s">
        <v>3882</v>
      </c>
      <c r="E14" s="856"/>
      <c r="F14" s="856"/>
      <c r="G14" s="856"/>
      <c r="H14" s="856"/>
      <c r="I14" s="856"/>
      <c r="J14" s="856"/>
      <c r="K14" s="993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1.5" customHeight="1">
      <c r="A15" s="3336"/>
      <c r="B15" s="3337"/>
      <c r="C15" s="3338"/>
      <c r="D15" s="930" t="s">
        <v>3053</v>
      </c>
      <c r="E15" s="856"/>
      <c r="F15" s="856"/>
      <c r="G15" s="856"/>
      <c r="H15" s="856"/>
      <c r="I15" s="856"/>
      <c r="J15" s="856"/>
      <c r="K15" s="993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031"/>
      <c r="B16" s="3032"/>
      <c r="C16" s="3033"/>
      <c r="D16" s="932" t="s">
        <v>3883</v>
      </c>
      <c r="E16" s="867"/>
      <c r="F16" s="867"/>
      <c r="G16" s="867"/>
      <c r="H16" s="867"/>
      <c r="I16" s="867"/>
      <c r="J16" s="867"/>
      <c r="K16" s="1000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1.5" customHeight="1">
      <c r="A17" s="3028" t="s">
        <v>2088</v>
      </c>
      <c r="B17" s="3029"/>
      <c r="C17" s="3030"/>
      <c r="D17" s="891" t="s">
        <v>3884</v>
      </c>
      <c r="E17" s="1523"/>
      <c r="F17" s="1523"/>
      <c r="G17" s="1523"/>
      <c r="H17" s="1523"/>
      <c r="I17" s="1523"/>
      <c r="J17" s="1523"/>
      <c r="K17" s="1524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3336"/>
      <c r="B18" s="3337"/>
      <c r="C18" s="3338"/>
      <c r="D18" s="930" t="s">
        <v>3886</v>
      </c>
      <c r="E18" s="856"/>
      <c r="F18" s="856"/>
      <c r="G18" s="856"/>
      <c r="H18" s="856"/>
      <c r="I18" s="856"/>
      <c r="J18" s="856"/>
      <c r="K18" s="993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031"/>
      <c r="B19" s="3032"/>
      <c r="C19" s="3033"/>
      <c r="D19" s="932" t="s">
        <v>3885</v>
      </c>
      <c r="E19" s="867"/>
      <c r="F19" s="867"/>
      <c r="G19" s="867"/>
      <c r="H19" s="867"/>
      <c r="I19" s="867"/>
      <c r="J19" s="867"/>
      <c r="K19" s="1000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7.25" customHeight="1">
      <c r="A20" s="3054" t="s">
        <v>2089</v>
      </c>
      <c r="B20" s="3055"/>
      <c r="C20" s="3056"/>
      <c r="D20" s="928" t="s">
        <v>2983</v>
      </c>
      <c r="E20" s="903"/>
      <c r="F20" s="903"/>
      <c r="G20" s="903"/>
      <c r="H20" s="903"/>
      <c r="I20" s="903"/>
      <c r="J20" s="903"/>
      <c r="K20" s="994"/>
      <c r="L20" s="1521" t="s">
        <v>2090</v>
      </c>
      <c r="M20" s="875"/>
      <c r="N20" s="875"/>
      <c r="O20" s="875"/>
      <c r="P20" s="875"/>
      <c r="Q20" s="875"/>
      <c r="R20" s="87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>
      <c r="A21" s="30" t="s">
        <v>2091</v>
      </c>
      <c r="B21" s="38"/>
      <c r="C21" s="362"/>
      <c r="D21" s="928" t="s">
        <v>2592</v>
      </c>
      <c r="E21" s="903"/>
      <c r="F21" s="903"/>
      <c r="G21" s="903"/>
      <c r="H21" s="903"/>
      <c r="I21" s="903"/>
      <c r="J21" s="903"/>
      <c r="K21" s="994"/>
      <c r="L21" s="1525" t="s">
        <v>2092</v>
      </c>
      <c r="M21" s="895"/>
      <c r="N21" s="895"/>
      <c r="O21" s="895"/>
      <c r="P21" s="895"/>
      <c r="Q21" s="895"/>
      <c r="R21" s="895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3.5" customHeight="1">
      <c r="A22" s="3034" t="s">
        <v>2093</v>
      </c>
      <c r="B22" s="3035"/>
      <c r="C22" s="3035"/>
      <c r="D22" s="3035"/>
      <c r="E22" s="3333"/>
      <c r="F22" s="3024" t="s">
        <v>2094</v>
      </c>
      <c r="G22" s="3025"/>
      <c r="H22" s="3024" t="s">
        <v>2095</v>
      </c>
      <c r="I22" s="3025"/>
      <c r="J22" s="3024" t="s">
        <v>2096</v>
      </c>
      <c r="K22" s="3053"/>
      <c r="L22" s="1521" t="s">
        <v>2097</v>
      </c>
      <c r="M22" s="875"/>
      <c r="N22" s="875"/>
      <c r="O22" s="875"/>
      <c r="P22" s="875"/>
      <c r="Q22" s="875"/>
      <c r="R22" s="875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1.5" customHeight="1">
      <c r="A23" s="1158" t="s">
        <v>853</v>
      </c>
      <c r="B23" s="1113"/>
      <c r="C23" s="1113"/>
      <c r="D23" s="1113"/>
      <c r="E23" s="1113"/>
      <c r="F23" s="1059" t="s">
        <v>1860</v>
      </c>
      <c r="G23" s="1060"/>
      <c r="H23" s="1115" t="s">
        <v>965</v>
      </c>
      <c r="I23" s="1116"/>
      <c r="J23" s="1117" t="s">
        <v>854</v>
      </c>
      <c r="K23" s="1522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5" t="s">
        <v>855</v>
      </c>
      <c r="B24" s="856"/>
      <c r="C24" s="856"/>
      <c r="D24" s="856"/>
      <c r="E24" s="850"/>
      <c r="F24" s="1073" t="s">
        <v>1860</v>
      </c>
      <c r="G24" s="1074"/>
      <c r="H24" s="848" t="s">
        <v>2164</v>
      </c>
      <c r="I24" s="850"/>
      <c r="J24" s="848" t="s">
        <v>856</v>
      </c>
      <c r="K24" s="993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855" t="s">
        <v>857</v>
      </c>
      <c r="B25" s="856"/>
      <c r="C25" s="856"/>
      <c r="D25" s="856"/>
      <c r="E25" s="850"/>
      <c r="F25" s="1073" t="s">
        <v>1860</v>
      </c>
      <c r="G25" s="1074"/>
      <c r="H25" s="848" t="s">
        <v>2264</v>
      </c>
      <c r="I25" s="850"/>
      <c r="J25" s="848" t="s">
        <v>856</v>
      </c>
      <c r="K25" s="993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0.75" customHeight="1">
      <c r="A26" s="855" t="s">
        <v>858</v>
      </c>
      <c r="B26" s="856"/>
      <c r="C26" s="856"/>
      <c r="D26" s="856"/>
      <c r="E26" s="850"/>
      <c r="F26" s="1073" t="s">
        <v>1860</v>
      </c>
      <c r="G26" s="1074"/>
      <c r="H26" s="848" t="s">
        <v>2264</v>
      </c>
      <c r="I26" s="850"/>
      <c r="J26" s="848" t="s">
        <v>856</v>
      </c>
      <c r="K26" s="993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75" customHeight="1">
      <c r="A27" s="855" t="s">
        <v>859</v>
      </c>
      <c r="B27" s="856"/>
      <c r="C27" s="856"/>
      <c r="D27" s="856"/>
      <c r="E27" s="850"/>
      <c r="F27" s="1073" t="s">
        <v>1860</v>
      </c>
      <c r="G27" s="1074"/>
      <c r="H27" s="848" t="s">
        <v>2264</v>
      </c>
      <c r="I27" s="850"/>
      <c r="J27" s="848" t="s">
        <v>856</v>
      </c>
      <c r="K27" s="993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855" t="s">
        <v>860</v>
      </c>
      <c r="B28" s="856"/>
      <c r="C28" s="856"/>
      <c r="D28" s="856"/>
      <c r="E28" s="850"/>
      <c r="F28" s="1073" t="s">
        <v>1860</v>
      </c>
      <c r="G28" s="1074"/>
      <c r="H28" s="848" t="s">
        <v>2264</v>
      </c>
      <c r="I28" s="850"/>
      <c r="J28" s="848" t="s">
        <v>856</v>
      </c>
      <c r="K28" s="993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7.25" customHeight="1">
      <c r="A29" s="855" t="s">
        <v>861</v>
      </c>
      <c r="B29" s="856"/>
      <c r="C29" s="856"/>
      <c r="D29" s="856"/>
      <c r="E29" s="850"/>
      <c r="F29" s="1073" t="s">
        <v>1860</v>
      </c>
      <c r="G29" s="1074"/>
      <c r="H29" s="848" t="s">
        <v>1424</v>
      </c>
      <c r="I29" s="850"/>
      <c r="J29" s="1070" t="s">
        <v>862</v>
      </c>
      <c r="K29" s="1559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5" t="s">
        <v>863</v>
      </c>
      <c r="B30" s="856"/>
      <c r="C30" s="856"/>
      <c r="D30" s="856"/>
      <c r="E30" s="850"/>
      <c r="F30" s="1073" t="s">
        <v>1860</v>
      </c>
      <c r="G30" s="1074"/>
      <c r="H30" s="848" t="s">
        <v>1424</v>
      </c>
      <c r="I30" s="850"/>
      <c r="J30" s="1070" t="s">
        <v>862</v>
      </c>
      <c r="K30" s="1559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5" t="s">
        <v>864</v>
      </c>
      <c r="B31" s="856"/>
      <c r="C31" s="856"/>
      <c r="D31" s="856"/>
      <c r="E31" s="850"/>
      <c r="F31" s="1073" t="s">
        <v>1860</v>
      </c>
      <c r="G31" s="1074"/>
      <c r="H31" s="848" t="s">
        <v>1424</v>
      </c>
      <c r="I31" s="850"/>
      <c r="J31" s="1070" t="s">
        <v>862</v>
      </c>
      <c r="K31" s="1559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5" t="s">
        <v>865</v>
      </c>
      <c r="B32" s="856"/>
      <c r="C32" s="856"/>
      <c r="D32" s="856"/>
      <c r="E32" s="850"/>
      <c r="F32" s="1073" t="s">
        <v>1860</v>
      </c>
      <c r="G32" s="1074"/>
      <c r="H32" s="848" t="s">
        <v>1424</v>
      </c>
      <c r="I32" s="850"/>
      <c r="J32" s="1070" t="s">
        <v>862</v>
      </c>
      <c r="K32" s="1559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" customHeight="1">
      <c r="A33" s="855" t="s">
        <v>866</v>
      </c>
      <c r="B33" s="856"/>
      <c r="C33" s="856"/>
      <c r="D33" s="856"/>
      <c r="E33" s="850"/>
      <c r="F33" s="1073" t="s">
        <v>1860</v>
      </c>
      <c r="G33" s="1074"/>
      <c r="H33" s="848" t="s">
        <v>1424</v>
      </c>
      <c r="I33" s="850"/>
      <c r="J33" s="1070" t="s">
        <v>862</v>
      </c>
      <c r="K33" s="1559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855" t="s">
        <v>867</v>
      </c>
      <c r="B34" s="856"/>
      <c r="C34" s="856"/>
      <c r="D34" s="856"/>
      <c r="E34" s="850"/>
      <c r="F34" s="1073" t="s">
        <v>1860</v>
      </c>
      <c r="G34" s="1074"/>
      <c r="H34" s="848" t="s">
        <v>1424</v>
      </c>
      <c r="I34" s="850"/>
      <c r="J34" s="1070" t="s">
        <v>862</v>
      </c>
      <c r="K34" s="1559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6.5" customHeight="1">
      <c r="A35" s="855" t="s">
        <v>868</v>
      </c>
      <c r="B35" s="856"/>
      <c r="C35" s="856"/>
      <c r="D35" s="856"/>
      <c r="E35" s="850"/>
      <c r="F35" s="1073" t="s">
        <v>1860</v>
      </c>
      <c r="G35" s="1074"/>
      <c r="H35" s="848" t="s">
        <v>1773</v>
      </c>
      <c r="I35" s="850"/>
      <c r="J35" s="848" t="s">
        <v>869</v>
      </c>
      <c r="K35" s="993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6.5" customHeight="1">
      <c r="A36" s="855" t="s">
        <v>870</v>
      </c>
      <c r="B36" s="856"/>
      <c r="C36" s="856"/>
      <c r="D36" s="856"/>
      <c r="E36" s="850"/>
      <c r="F36" s="1073" t="s">
        <v>1860</v>
      </c>
      <c r="G36" s="1074"/>
      <c r="H36" s="848" t="s">
        <v>1773</v>
      </c>
      <c r="I36" s="850"/>
      <c r="J36" s="848" t="s">
        <v>869</v>
      </c>
      <c r="K36" s="993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1.5" customHeight="1">
      <c r="A37" s="855" t="s">
        <v>871</v>
      </c>
      <c r="B37" s="856"/>
      <c r="C37" s="856"/>
      <c r="D37" s="856"/>
      <c r="E37" s="850"/>
      <c r="F37" s="1073" t="s">
        <v>1860</v>
      </c>
      <c r="G37" s="1074"/>
      <c r="H37" s="848" t="s">
        <v>1424</v>
      </c>
      <c r="I37" s="850"/>
      <c r="J37" s="1070" t="s">
        <v>862</v>
      </c>
      <c r="K37" s="1559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5.75" customHeight="1">
      <c r="A38" s="855" t="s">
        <v>872</v>
      </c>
      <c r="B38" s="856"/>
      <c r="C38" s="856"/>
      <c r="D38" s="856"/>
      <c r="E38" s="850"/>
      <c r="F38" s="853" t="s">
        <v>2109</v>
      </c>
      <c r="G38" s="854"/>
      <c r="H38" s="848" t="s">
        <v>873</v>
      </c>
      <c r="I38" s="850"/>
      <c r="J38" s="848" t="s">
        <v>2776</v>
      </c>
      <c r="K38" s="99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217" t="s">
        <v>874</v>
      </c>
      <c r="B39" s="1218"/>
      <c r="C39" s="1218"/>
      <c r="D39" s="1218"/>
      <c r="E39" s="1218"/>
      <c r="F39" s="853" t="s">
        <v>2109</v>
      </c>
      <c r="G39" s="854"/>
      <c r="H39" s="1070" t="s">
        <v>873</v>
      </c>
      <c r="I39" s="1218"/>
      <c r="J39" s="848" t="s">
        <v>2776</v>
      </c>
      <c r="K39" s="993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1217" t="s">
        <v>875</v>
      </c>
      <c r="B40" s="1218"/>
      <c r="C40" s="1218"/>
      <c r="D40" s="1218"/>
      <c r="E40" s="1218"/>
      <c r="F40" s="853" t="s">
        <v>2109</v>
      </c>
      <c r="G40" s="854"/>
      <c r="H40" s="1070" t="s">
        <v>873</v>
      </c>
      <c r="I40" s="1218"/>
      <c r="J40" s="848" t="s">
        <v>2776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1217" t="s">
        <v>876</v>
      </c>
      <c r="B41" s="1218"/>
      <c r="C41" s="1218"/>
      <c r="D41" s="1218"/>
      <c r="E41" s="1218"/>
      <c r="F41" s="853" t="s">
        <v>2109</v>
      </c>
      <c r="G41" s="854"/>
      <c r="H41" s="1070" t="s">
        <v>873</v>
      </c>
      <c r="I41" s="1218"/>
      <c r="J41" s="848" t="s">
        <v>2776</v>
      </c>
      <c r="K41" s="993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855" t="s">
        <v>877</v>
      </c>
      <c r="B42" s="856"/>
      <c r="C42" s="856"/>
      <c r="D42" s="856"/>
      <c r="E42" s="850"/>
      <c r="F42" s="853" t="s">
        <v>2109</v>
      </c>
      <c r="G42" s="854"/>
      <c r="H42" s="1070" t="s">
        <v>873</v>
      </c>
      <c r="I42" s="1218"/>
      <c r="J42" s="848" t="s">
        <v>2776</v>
      </c>
      <c r="K42" s="993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5" t="s">
        <v>878</v>
      </c>
      <c r="B43" s="856"/>
      <c r="C43" s="856"/>
      <c r="D43" s="856"/>
      <c r="E43" s="850"/>
      <c r="F43" s="853" t="s">
        <v>2109</v>
      </c>
      <c r="G43" s="854"/>
      <c r="H43" s="1070" t="s">
        <v>873</v>
      </c>
      <c r="I43" s="1218"/>
      <c r="J43" s="848" t="s">
        <v>2776</v>
      </c>
      <c r="K43" s="993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25" customHeight="1">
      <c r="A44" s="855" t="s">
        <v>879</v>
      </c>
      <c r="B44" s="856"/>
      <c r="C44" s="856"/>
      <c r="D44" s="856"/>
      <c r="E44" s="850"/>
      <c r="F44" s="853" t="s">
        <v>2109</v>
      </c>
      <c r="G44" s="854"/>
      <c r="H44" s="1070" t="s">
        <v>873</v>
      </c>
      <c r="I44" s="1218"/>
      <c r="J44" s="848" t="s">
        <v>2776</v>
      </c>
      <c r="K44" s="993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6.5" customHeight="1">
      <c r="A45" s="855" t="s">
        <v>880</v>
      </c>
      <c r="B45" s="856"/>
      <c r="C45" s="856"/>
      <c r="D45" s="856"/>
      <c r="E45" s="850"/>
      <c r="F45" s="853" t="s">
        <v>2109</v>
      </c>
      <c r="G45" s="854"/>
      <c r="H45" s="1070" t="s">
        <v>873</v>
      </c>
      <c r="I45" s="1218"/>
      <c r="J45" s="848" t="s">
        <v>2776</v>
      </c>
      <c r="K45" s="993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6.5" customHeight="1">
      <c r="A46" s="855" t="s">
        <v>881</v>
      </c>
      <c r="B46" s="856"/>
      <c r="C46" s="856"/>
      <c r="D46" s="856"/>
      <c r="E46" s="850"/>
      <c r="F46" s="853" t="s">
        <v>2109</v>
      </c>
      <c r="G46" s="854"/>
      <c r="H46" s="1070" t="s">
        <v>873</v>
      </c>
      <c r="I46" s="1218"/>
      <c r="J46" s="848" t="s">
        <v>2776</v>
      </c>
      <c r="K46" s="993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0.75" customHeight="1">
      <c r="A47" s="855" t="s">
        <v>882</v>
      </c>
      <c r="B47" s="856"/>
      <c r="C47" s="856"/>
      <c r="D47" s="856"/>
      <c r="E47" s="850"/>
      <c r="F47" s="853" t="s">
        <v>2109</v>
      </c>
      <c r="G47" s="854"/>
      <c r="H47" s="1070" t="s">
        <v>873</v>
      </c>
      <c r="I47" s="1218"/>
      <c r="J47" s="848" t="s">
        <v>2776</v>
      </c>
      <c r="K47" s="993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3" customHeight="1">
      <c r="A48" s="855" t="s">
        <v>883</v>
      </c>
      <c r="B48" s="856"/>
      <c r="C48" s="856"/>
      <c r="D48" s="856"/>
      <c r="E48" s="850"/>
      <c r="F48" s="853" t="s">
        <v>2109</v>
      </c>
      <c r="G48" s="854"/>
      <c r="H48" s="1070" t="s">
        <v>873</v>
      </c>
      <c r="I48" s="1218"/>
      <c r="J48" s="848" t="s">
        <v>2776</v>
      </c>
      <c r="K48" s="993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2.25" customHeight="1">
      <c r="A49" s="855" t="s">
        <v>884</v>
      </c>
      <c r="B49" s="856"/>
      <c r="C49" s="856"/>
      <c r="D49" s="856"/>
      <c r="E49" s="850"/>
      <c r="F49" s="853" t="s">
        <v>2109</v>
      </c>
      <c r="G49" s="854"/>
      <c r="H49" s="1070" t="s">
        <v>873</v>
      </c>
      <c r="I49" s="1218"/>
      <c r="J49" s="848" t="s">
        <v>2776</v>
      </c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3" customHeight="1">
      <c r="A50" s="855" t="s">
        <v>885</v>
      </c>
      <c r="B50" s="856"/>
      <c r="C50" s="856"/>
      <c r="D50" s="856"/>
      <c r="E50" s="850"/>
      <c r="F50" s="853" t="s">
        <v>2109</v>
      </c>
      <c r="G50" s="854"/>
      <c r="H50" s="1070" t="s">
        <v>873</v>
      </c>
      <c r="I50" s="1218"/>
      <c r="J50" s="848" t="s">
        <v>2776</v>
      </c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>
      <c r="A51" s="855" t="s">
        <v>886</v>
      </c>
      <c r="B51" s="856"/>
      <c r="C51" s="856"/>
      <c r="D51" s="856"/>
      <c r="E51" s="850"/>
      <c r="F51" s="853" t="s">
        <v>2109</v>
      </c>
      <c r="G51" s="854"/>
      <c r="H51" s="1070" t="s">
        <v>873</v>
      </c>
      <c r="I51" s="1218"/>
      <c r="J51" s="848" t="s">
        <v>2776</v>
      </c>
      <c r="K51" s="993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2.25" customHeight="1">
      <c r="A52" s="2272" t="s">
        <v>887</v>
      </c>
      <c r="B52" s="1219"/>
      <c r="C52" s="1219"/>
      <c r="D52" s="1219"/>
      <c r="E52" s="1219"/>
      <c r="F52" s="1121" t="s">
        <v>2109</v>
      </c>
      <c r="G52" s="1122"/>
      <c r="H52" s="2264" t="s">
        <v>888</v>
      </c>
      <c r="I52" s="1219"/>
      <c r="J52" s="2264" t="s">
        <v>889</v>
      </c>
      <c r="K52" s="156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.75" customHeight="1">
      <c r="A53" s="2998" t="s">
        <v>2125</v>
      </c>
      <c r="B53" s="3059"/>
      <c r="C53" s="1125" t="s">
        <v>890</v>
      </c>
      <c r="D53" s="892"/>
      <c r="E53" s="892"/>
      <c r="F53" s="892"/>
      <c r="G53" s="892"/>
      <c r="H53" s="892"/>
      <c r="I53" s="892"/>
      <c r="J53" s="892"/>
      <c r="K53" s="1007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8.75" customHeight="1">
      <c r="A54" s="3062"/>
      <c r="B54" s="3063"/>
      <c r="C54" s="1127" t="s">
        <v>891</v>
      </c>
      <c r="D54" s="867"/>
      <c r="E54" s="867"/>
      <c r="F54" s="867"/>
      <c r="G54" s="867"/>
      <c r="H54" s="867"/>
      <c r="I54" s="867"/>
      <c r="J54" s="867"/>
      <c r="K54" s="1000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34.6" customHeight="1">
      <c r="A55" s="3054" t="s">
        <v>2126</v>
      </c>
      <c r="B55" s="3056"/>
      <c r="C55" s="928" t="s">
        <v>4446</v>
      </c>
      <c r="D55" s="903"/>
      <c r="E55" s="903"/>
      <c r="F55" s="903"/>
      <c r="G55" s="903"/>
      <c r="H55" s="903"/>
      <c r="I55" s="903"/>
      <c r="J55" s="903"/>
      <c r="K55" s="994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1.75" customHeight="1">
      <c r="A56" s="2998" t="s">
        <v>2127</v>
      </c>
      <c r="B56" s="3059"/>
      <c r="C56" s="948" t="s">
        <v>892</v>
      </c>
      <c r="D56" s="949"/>
      <c r="E56" s="949"/>
      <c r="F56" s="949"/>
      <c r="G56" s="949"/>
      <c r="H56" s="949"/>
      <c r="I56" s="949"/>
      <c r="J56" s="949"/>
      <c r="K56" s="1022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9.25" customHeight="1">
      <c r="A57" s="3060"/>
      <c r="B57" s="3061"/>
      <c r="C57" s="951" t="s">
        <v>893</v>
      </c>
      <c r="D57" s="952"/>
      <c r="E57" s="952"/>
      <c r="F57" s="952"/>
      <c r="G57" s="952"/>
      <c r="H57" s="952"/>
      <c r="I57" s="952"/>
      <c r="J57" s="952"/>
      <c r="K57" s="1021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.75" customHeight="1">
      <c r="A58" s="3060"/>
      <c r="B58" s="3061"/>
      <c r="C58" s="951" t="s">
        <v>894</v>
      </c>
      <c r="D58" s="952"/>
      <c r="E58" s="952"/>
      <c r="F58" s="952"/>
      <c r="G58" s="952"/>
      <c r="H58" s="952"/>
      <c r="I58" s="952"/>
      <c r="J58" s="952"/>
      <c r="K58" s="1021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.75" customHeight="1">
      <c r="A59" s="3060"/>
      <c r="B59" s="3061"/>
      <c r="C59" s="951" t="s">
        <v>895</v>
      </c>
      <c r="D59" s="952"/>
      <c r="E59" s="952"/>
      <c r="F59" s="952"/>
      <c r="G59" s="952"/>
      <c r="H59" s="952"/>
      <c r="I59" s="952"/>
      <c r="J59" s="952"/>
      <c r="K59" s="1021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2.25" customHeight="1">
      <c r="A60" s="3062"/>
      <c r="B60" s="3063"/>
      <c r="C60" s="957" t="s">
        <v>896</v>
      </c>
      <c r="D60" s="958"/>
      <c r="E60" s="958"/>
      <c r="F60" s="958"/>
      <c r="G60" s="958"/>
      <c r="H60" s="958"/>
      <c r="I60" s="958"/>
      <c r="J60" s="958"/>
      <c r="K60" s="1023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3005" t="s">
        <v>2133</v>
      </c>
      <c r="B61" s="3006"/>
      <c r="C61" s="1158" t="s">
        <v>958</v>
      </c>
      <c r="D61" s="1113"/>
      <c r="E61" s="1113"/>
      <c r="F61" s="1113"/>
      <c r="G61" s="1113"/>
      <c r="H61" s="1113"/>
      <c r="I61" s="1113"/>
      <c r="J61" s="1113"/>
      <c r="K61" s="1522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.75" customHeight="1">
      <c r="A62" s="3007"/>
      <c r="B62" s="3008"/>
      <c r="C62" s="1169" t="s">
        <v>959</v>
      </c>
      <c r="D62" s="1218"/>
      <c r="E62" s="1218"/>
      <c r="F62" s="1218"/>
      <c r="G62" s="1218"/>
      <c r="H62" s="1218"/>
      <c r="I62" s="1218"/>
      <c r="J62" s="1218"/>
      <c r="K62" s="1559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8.75" customHeight="1">
      <c r="A63" s="3007"/>
      <c r="B63" s="3008"/>
      <c r="C63" s="1217" t="s">
        <v>897</v>
      </c>
      <c r="D63" s="1218"/>
      <c r="E63" s="1218"/>
      <c r="F63" s="1218"/>
      <c r="G63" s="1218"/>
      <c r="H63" s="1218"/>
      <c r="I63" s="1218"/>
      <c r="J63" s="1218"/>
      <c r="K63" s="1559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3007"/>
      <c r="B64" s="3008"/>
      <c r="C64" s="1217" t="s">
        <v>961</v>
      </c>
      <c r="D64" s="1218"/>
      <c r="E64" s="1218"/>
      <c r="F64" s="1218"/>
      <c r="G64" s="1218"/>
      <c r="H64" s="1218"/>
      <c r="I64" s="1218"/>
      <c r="J64" s="1218"/>
      <c r="K64" s="1559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3007"/>
      <c r="B65" s="3008"/>
      <c r="C65" s="1217" t="s">
        <v>962</v>
      </c>
      <c r="D65" s="1218"/>
      <c r="E65" s="1218"/>
      <c r="F65" s="1218"/>
      <c r="G65" s="1218"/>
      <c r="H65" s="1218"/>
      <c r="I65" s="1218"/>
      <c r="J65" s="1218"/>
      <c r="K65" s="1559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0.75" customHeight="1">
      <c r="A66" s="3007"/>
      <c r="B66" s="3008"/>
      <c r="C66" s="1169" t="s">
        <v>3887</v>
      </c>
      <c r="D66" s="1218"/>
      <c r="E66" s="1218"/>
      <c r="F66" s="1218"/>
      <c r="G66" s="1218"/>
      <c r="H66" s="1218"/>
      <c r="I66" s="1218"/>
      <c r="J66" s="1218"/>
      <c r="K66" s="1559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" customHeight="1">
      <c r="A67" s="3007"/>
      <c r="B67" s="3008"/>
      <c r="C67" s="1169" t="s">
        <v>3306</v>
      </c>
      <c r="D67" s="1218"/>
      <c r="E67" s="1218"/>
      <c r="F67" s="1218"/>
      <c r="G67" s="1218"/>
      <c r="H67" s="1218"/>
      <c r="I67" s="1218"/>
      <c r="J67" s="1218"/>
      <c r="K67" s="1559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1.5" customHeight="1">
      <c r="A68" s="3009"/>
      <c r="B68" s="3010"/>
      <c r="C68" s="2272" t="s">
        <v>963</v>
      </c>
      <c r="D68" s="1219"/>
      <c r="E68" s="1219"/>
      <c r="F68" s="1219"/>
      <c r="G68" s="1219"/>
      <c r="H68" s="1219"/>
      <c r="I68" s="1219"/>
      <c r="J68" s="1219"/>
      <c r="K68" s="1563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21" customHeight="1">
      <c r="A69" s="2994" t="s">
        <v>2134</v>
      </c>
      <c r="B69" s="2995"/>
      <c r="C69" s="2995"/>
      <c r="D69" s="2995"/>
      <c r="E69" s="2995"/>
      <c r="F69" s="2995"/>
      <c r="G69" s="2995"/>
      <c r="H69" s="2995"/>
      <c r="I69" s="2995"/>
      <c r="J69" s="2995"/>
      <c r="K69" s="2996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20.25" customHeight="1">
      <c r="A70" s="32" t="s">
        <v>2135</v>
      </c>
      <c r="B70" s="33"/>
      <c r="C70" s="33"/>
      <c r="D70" s="33"/>
      <c r="E70" s="399"/>
      <c r="F70" s="970">
        <v>60</v>
      </c>
      <c r="G70" s="971"/>
      <c r="H70" s="971"/>
      <c r="I70" s="971"/>
      <c r="J70" s="971"/>
      <c r="K70" s="1032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21" customHeight="1">
      <c r="A71" s="159" t="s">
        <v>2137</v>
      </c>
      <c r="B71" s="35"/>
      <c r="C71" s="35"/>
      <c r="D71" s="35"/>
      <c r="E71" s="400"/>
      <c r="F71" s="973">
        <v>40</v>
      </c>
      <c r="G71" s="974"/>
      <c r="H71" s="974"/>
      <c r="I71" s="974"/>
      <c r="J71" s="974"/>
      <c r="K71" s="1033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>
      <c r="A72" s="36" t="s">
        <v>2139</v>
      </c>
      <c r="B72" s="37"/>
      <c r="C72" s="37"/>
      <c r="D72" s="37"/>
      <c r="E72" s="387"/>
      <c r="F72" s="2085" t="s">
        <v>2227</v>
      </c>
      <c r="G72" s="1185"/>
      <c r="H72" s="1185"/>
      <c r="I72" s="1185"/>
      <c r="J72" s="1185"/>
      <c r="K72" s="1186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29.25" customHeight="1" thickBot="1">
      <c r="A73" s="2998" t="s">
        <v>2141</v>
      </c>
      <c r="B73" s="2999"/>
      <c r="C73" s="2999"/>
      <c r="D73" s="2999"/>
      <c r="E73" s="3059"/>
      <c r="F73" s="3378" t="s">
        <v>4447</v>
      </c>
      <c r="G73" s="2387"/>
      <c r="H73" s="2387"/>
      <c r="I73" s="2387"/>
      <c r="J73" s="2387"/>
      <c r="K73" s="2388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0" customHeight="1" thickBot="1">
      <c r="A74" s="3060"/>
      <c r="B74" s="4184"/>
      <c r="C74" s="4184"/>
      <c r="D74" s="4184"/>
      <c r="E74" s="3061"/>
      <c r="F74" s="1028" t="s">
        <v>4448</v>
      </c>
      <c r="G74" s="1029"/>
      <c r="H74" s="1029"/>
      <c r="I74" s="1029"/>
      <c r="J74" s="1029"/>
      <c r="K74" s="1030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0" customHeight="1" thickBot="1">
      <c r="A75" s="3062"/>
      <c r="B75" s="4185"/>
      <c r="C75" s="4185"/>
      <c r="D75" s="4185"/>
      <c r="E75" s="3063"/>
      <c r="F75" s="4181" t="s">
        <v>4449</v>
      </c>
      <c r="G75" s="4182"/>
      <c r="H75" s="4182"/>
      <c r="I75" s="4182"/>
      <c r="J75" s="4182"/>
      <c r="K75" s="4183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8">
    <mergeCell ref="F74:K74"/>
    <mergeCell ref="F75:K75"/>
    <mergeCell ref="A73:E75"/>
    <mergeCell ref="A69:K69"/>
    <mergeCell ref="F70:K70"/>
    <mergeCell ref="F71:K71"/>
    <mergeCell ref="F72:K72"/>
    <mergeCell ref="F73:K73"/>
    <mergeCell ref="I1:K1"/>
    <mergeCell ref="I2:K2"/>
    <mergeCell ref="D6:K6"/>
    <mergeCell ref="C58:K58"/>
    <mergeCell ref="C61:K61"/>
    <mergeCell ref="A61:B68"/>
    <mergeCell ref="C62:K62"/>
    <mergeCell ref="C63:K63"/>
    <mergeCell ref="C67:K67"/>
    <mergeCell ref="C68:K68"/>
    <mergeCell ref="A2:C2"/>
    <mergeCell ref="A1:C1"/>
    <mergeCell ref="F1:H1"/>
    <mergeCell ref="F2:H2"/>
    <mergeCell ref="D1:E1"/>
    <mergeCell ref="D2:E2"/>
    <mergeCell ref="L21:R21"/>
    <mergeCell ref="D14:K14"/>
    <mergeCell ref="D16:K16"/>
    <mergeCell ref="D19:K19"/>
    <mergeCell ref="L20:R20"/>
    <mergeCell ref="L5:Q6"/>
    <mergeCell ref="L22:R22"/>
    <mergeCell ref="A6:C6"/>
    <mergeCell ref="A3:C3"/>
    <mergeCell ref="A4:C4"/>
    <mergeCell ref="A5:C5"/>
    <mergeCell ref="F4:H4"/>
    <mergeCell ref="H22:I22"/>
    <mergeCell ref="J22:K22"/>
    <mergeCell ref="I4:K4"/>
    <mergeCell ref="D4:E4"/>
    <mergeCell ref="D3:E3"/>
    <mergeCell ref="F3:H3"/>
    <mergeCell ref="I3:K3"/>
    <mergeCell ref="A8:K8"/>
    <mergeCell ref="F5:H5"/>
    <mergeCell ref="D7:K7"/>
    <mergeCell ref="I5:K5"/>
    <mergeCell ref="D5:E5"/>
    <mergeCell ref="A26:E26"/>
    <mergeCell ref="F26:G26"/>
    <mergeCell ref="H26:I26"/>
    <mergeCell ref="J26:K26"/>
    <mergeCell ref="A30:E30"/>
    <mergeCell ref="A7:C7"/>
    <mergeCell ref="D12:K12"/>
    <mergeCell ref="A9:C12"/>
    <mergeCell ref="H23:I23"/>
    <mergeCell ref="J23:K23"/>
    <mergeCell ref="A23:E23"/>
    <mergeCell ref="F22:G22"/>
    <mergeCell ref="A13:C16"/>
    <mergeCell ref="A17:C19"/>
    <mergeCell ref="A22:E22"/>
    <mergeCell ref="F23:G23"/>
    <mergeCell ref="A24:E24"/>
    <mergeCell ref="F24:G24"/>
    <mergeCell ref="H24:I24"/>
    <mergeCell ref="J24:K24"/>
    <mergeCell ref="A25:E25"/>
    <mergeCell ref="F25:G25"/>
    <mergeCell ref="D9:K9"/>
    <mergeCell ref="D20:K20"/>
    <mergeCell ref="A20:C20"/>
    <mergeCell ref="D21:K21"/>
    <mergeCell ref="D11:K11"/>
    <mergeCell ref="D15:K15"/>
    <mergeCell ref="D18:K18"/>
    <mergeCell ref="D13:K13"/>
    <mergeCell ref="D17:K17"/>
    <mergeCell ref="D10:K10"/>
    <mergeCell ref="H25:I25"/>
    <mergeCell ref="J25:K25"/>
    <mergeCell ref="F30:G30"/>
    <mergeCell ref="H30:I30"/>
    <mergeCell ref="J30:K30"/>
    <mergeCell ref="A29:E29"/>
    <mergeCell ref="F29:G29"/>
    <mergeCell ref="H29:I29"/>
    <mergeCell ref="J29:K29"/>
    <mergeCell ref="J27:K27"/>
    <mergeCell ref="A28:E28"/>
    <mergeCell ref="F28:G28"/>
    <mergeCell ref="H28:I28"/>
    <mergeCell ref="J28:K28"/>
    <mergeCell ref="A27:E27"/>
    <mergeCell ref="F27:G27"/>
    <mergeCell ref="H27:I27"/>
    <mergeCell ref="A32:E32"/>
    <mergeCell ref="F32:G32"/>
    <mergeCell ref="H32:I32"/>
    <mergeCell ref="J32:K32"/>
    <mergeCell ref="A31:E31"/>
    <mergeCell ref="F31:G31"/>
    <mergeCell ref="H31:I31"/>
    <mergeCell ref="J31:K31"/>
    <mergeCell ref="A34:E34"/>
    <mergeCell ref="F34:G34"/>
    <mergeCell ref="H34:I34"/>
    <mergeCell ref="J34:K34"/>
    <mergeCell ref="A33:E33"/>
    <mergeCell ref="F33:G33"/>
    <mergeCell ref="H33:I33"/>
    <mergeCell ref="J33:K33"/>
    <mergeCell ref="A38:E38"/>
    <mergeCell ref="F38:G38"/>
    <mergeCell ref="H38:I38"/>
    <mergeCell ref="J38:K38"/>
    <mergeCell ref="A35:E35"/>
    <mergeCell ref="F35:G35"/>
    <mergeCell ref="H35:I35"/>
    <mergeCell ref="J35:K35"/>
    <mergeCell ref="A37:E37"/>
    <mergeCell ref="F37:G37"/>
    <mergeCell ref="H37:I37"/>
    <mergeCell ref="J37:K37"/>
    <mergeCell ref="A36:E36"/>
    <mergeCell ref="F36:G36"/>
    <mergeCell ref="H36:I36"/>
    <mergeCell ref="J36:K36"/>
    <mergeCell ref="C65:K65"/>
    <mergeCell ref="C66:K66"/>
    <mergeCell ref="F52:G52"/>
    <mergeCell ref="H52:I52"/>
    <mergeCell ref="C59:K59"/>
    <mergeCell ref="C60:K60"/>
    <mergeCell ref="C55:K55"/>
    <mergeCell ref="C56:K56"/>
    <mergeCell ref="C57:K57"/>
    <mergeCell ref="A52:E52"/>
    <mergeCell ref="A53:B54"/>
    <mergeCell ref="C53:K53"/>
    <mergeCell ref="C54:K54"/>
    <mergeCell ref="A39:E39"/>
    <mergeCell ref="F39:G39"/>
    <mergeCell ref="H39:I39"/>
    <mergeCell ref="J39:K39"/>
    <mergeCell ref="J52:K52"/>
    <mergeCell ref="C64:K64"/>
    <mergeCell ref="A55:B55"/>
    <mergeCell ref="A56:B60"/>
    <mergeCell ref="A41:E41"/>
    <mergeCell ref="F41:G41"/>
    <mergeCell ref="H41:I41"/>
    <mergeCell ref="J41:K41"/>
    <mergeCell ref="A40:E40"/>
    <mergeCell ref="F40:G40"/>
    <mergeCell ref="H40:I40"/>
    <mergeCell ref="J40:K40"/>
    <mergeCell ref="A42:E42"/>
    <mergeCell ref="F42:G42"/>
    <mergeCell ref="H42:I42"/>
    <mergeCell ref="J42:K42"/>
    <mergeCell ref="A43:E43"/>
    <mergeCell ref="F43:G43"/>
    <mergeCell ref="H43:I43"/>
    <mergeCell ref="J43:K43"/>
    <mergeCell ref="A45:E45"/>
    <mergeCell ref="F45:G45"/>
    <mergeCell ref="H45:I45"/>
    <mergeCell ref="J45:K45"/>
    <mergeCell ref="A44:E44"/>
    <mergeCell ref="F44:G44"/>
    <mergeCell ref="H44:I44"/>
    <mergeCell ref="J44:K44"/>
    <mergeCell ref="J50:K50"/>
    <mergeCell ref="A46:E46"/>
    <mergeCell ref="F46:G46"/>
    <mergeCell ref="H46:I46"/>
    <mergeCell ref="J46:K46"/>
    <mergeCell ref="H51:I51"/>
    <mergeCell ref="J51:K51"/>
    <mergeCell ref="A47:E47"/>
    <mergeCell ref="F47:G47"/>
    <mergeCell ref="H47:I47"/>
    <mergeCell ref="J47:K47"/>
    <mergeCell ref="A48:E48"/>
    <mergeCell ref="F48:G48"/>
    <mergeCell ref="H48:I48"/>
    <mergeCell ref="J48:K48"/>
    <mergeCell ref="A50:E50"/>
    <mergeCell ref="F50:G50"/>
    <mergeCell ref="H50:I50"/>
    <mergeCell ref="A49:E49"/>
    <mergeCell ref="F49:G49"/>
    <mergeCell ref="H49:I49"/>
    <mergeCell ref="J49:K49"/>
    <mergeCell ref="A51:E51"/>
    <mergeCell ref="F51:G51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D85"/>
  <sheetViews>
    <sheetView showGridLines="0" workbookViewId="0">
      <selection activeCell="D7" sqref="D7:K7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85546875" style="2" customWidth="1"/>
    <col min="10" max="10" width="7.42578125" style="2" customWidth="1"/>
    <col min="11" max="11" width="10.1406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4.4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5019</v>
      </c>
      <c r="J1" s="1539"/>
      <c r="K1" s="1191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>
      <c r="A2" s="2994" t="s">
        <v>2067</v>
      </c>
      <c r="B2" s="2995"/>
      <c r="C2" s="2996"/>
      <c r="D2" s="3016" t="s">
        <v>2068</v>
      </c>
      <c r="E2" s="3017"/>
      <c r="F2" s="2994" t="s">
        <v>2069</v>
      </c>
      <c r="G2" s="2995"/>
      <c r="H2" s="2996"/>
      <c r="I2" s="3016" t="s">
        <v>1816</v>
      </c>
      <c r="J2" s="4190"/>
      <c r="K2" s="3017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4" t="s">
        <v>2071</v>
      </c>
      <c r="B3" s="2995"/>
      <c r="C3" s="2996"/>
      <c r="D3" s="1083" t="s">
        <v>785</v>
      </c>
      <c r="E3" s="1084"/>
      <c r="F3" s="2994" t="s">
        <v>2072</v>
      </c>
      <c r="G3" s="2995"/>
      <c r="H3" s="2996"/>
      <c r="I3" s="1090">
        <v>6</v>
      </c>
      <c r="J3" s="1081"/>
      <c r="K3" s="1084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4" t="s">
        <v>2073</v>
      </c>
      <c r="B4" s="2995"/>
      <c r="C4" s="2996"/>
      <c r="D4" s="912" t="s">
        <v>2074</v>
      </c>
      <c r="E4" s="913"/>
      <c r="F4" s="2994" t="s">
        <v>2075</v>
      </c>
      <c r="G4" s="2995"/>
      <c r="H4" s="2996"/>
      <c r="I4" s="1083" t="s">
        <v>2157</v>
      </c>
      <c r="J4" s="1081"/>
      <c r="K4" s="1084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4" t="s">
        <v>2078</v>
      </c>
      <c r="B5" s="2995"/>
      <c r="C5" s="2996"/>
      <c r="D5" s="1083" t="s">
        <v>2079</v>
      </c>
      <c r="E5" s="1084"/>
      <c r="F5" s="2994" t="s">
        <v>2080</v>
      </c>
      <c r="G5" s="2995"/>
      <c r="H5" s="2996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3034" t="s">
        <v>2083</v>
      </c>
      <c r="B6" s="3035"/>
      <c r="C6" s="3316"/>
      <c r="D6" s="3332" t="s">
        <v>3888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21.5" customHeight="1">
      <c r="A7" s="3034" t="s">
        <v>2084</v>
      </c>
      <c r="B7" s="3035"/>
      <c r="C7" s="3333"/>
      <c r="D7" s="1210" t="s">
        <v>898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8" customHeight="1">
      <c r="A9" s="3028" t="s">
        <v>2160</v>
      </c>
      <c r="B9" s="3029"/>
      <c r="C9" s="4193"/>
      <c r="D9" s="1178" t="s">
        <v>3889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3336"/>
      <c r="B10" s="3337"/>
      <c r="C10" s="4194"/>
      <c r="D10" s="944" t="s">
        <v>3890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3336"/>
      <c r="B11" s="3337"/>
      <c r="C11" s="4194"/>
      <c r="D11" s="944" t="s">
        <v>3891</v>
      </c>
      <c r="E11" s="856"/>
      <c r="F11" s="856"/>
      <c r="G11" s="856"/>
      <c r="H11" s="856"/>
      <c r="I11" s="856"/>
      <c r="J11" s="856"/>
      <c r="K11" s="993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3336"/>
      <c r="B12" s="3337"/>
      <c r="C12" s="4194"/>
      <c r="D12" s="944" t="s">
        <v>3892</v>
      </c>
      <c r="E12" s="856"/>
      <c r="F12" s="856"/>
      <c r="G12" s="856"/>
      <c r="H12" s="856"/>
      <c r="I12" s="856"/>
      <c r="J12" s="856"/>
      <c r="K12" s="99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5.75" customHeight="1">
      <c r="A13" s="3031"/>
      <c r="B13" s="3032"/>
      <c r="C13" s="4195"/>
      <c r="D13" s="1737" t="s">
        <v>3893</v>
      </c>
      <c r="E13" s="867"/>
      <c r="F13" s="867"/>
      <c r="G13" s="867"/>
      <c r="H13" s="867"/>
      <c r="I13" s="867"/>
      <c r="J13" s="867"/>
      <c r="K13" s="1000"/>
      <c r="L13" s="254"/>
      <c r="M13" s="254"/>
      <c r="N13" s="254"/>
      <c r="O13" s="254"/>
      <c r="P13" s="254"/>
      <c r="Q13" s="222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3028" t="s">
        <v>2087</v>
      </c>
      <c r="B14" s="3029"/>
      <c r="C14" s="3030"/>
      <c r="D14" s="1112" t="s">
        <v>3057</v>
      </c>
      <c r="E14" s="1113"/>
      <c r="F14" s="1113"/>
      <c r="G14" s="1113"/>
      <c r="H14" s="1113"/>
      <c r="I14" s="1113"/>
      <c r="J14" s="1113"/>
      <c r="K14" s="1522"/>
      <c r="L14" s="254"/>
      <c r="M14" s="254"/>
      <c r="N14" s="254"/>
      <c r="O14" s="259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336"/>
      <c r="B15" s="3337"/>
      <c r="C15" s="3338"/>
      <c r="D15" s="930" t="s">
        <v>3894</v>
      </c>
      <c r="E15" s="856"/>
      <c r="F15" s="856"/>
      <c r="G15" s="856"/>
      <c r="H15" s="856"/>
      <c r="I15" s="856"/>
      <c r="J15" s="856"/>
      <c r="K15" s="993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6"/>
      <c r="B16" s="3337"/>
      <c r="C16" s="3338"/>
      <c r="D16" s="930" t="s">
        <v>3058</v>
      </c>
      <c r="E16" s="856"/>
      <c r="F16" s="856"/>
      <c r="G16" s="856"/>
      <c r="H16" s="856"/>
      <c r="I16" s="856"/>
      <c r="J16" s="856"/>
      <c r="K16" s="993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1.5" customHeight="1">
      <c r="A17" s="3336"/>
      <c r="B17" s="3337"/>
      <c r="C17" s="3338"/>
      <c r="D17" s="930" t="s">
        <v>3059</v>
      </c>
      <c r="E17" s="856"/>
      <c r="F17" s="856"/>
      <c r="G17" s="856"/>
      <c r="H17" s="856"/>
      <c r="I17" s="856"/>
      <c r="J17" s="856"/>
      <c r="K17" s="993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3336"/>
      <c r="B18" s="3337"/>
      <c r="C18" s="3338"/>
      <c r="D18" s="930" t="s">
        <v>3895</v>
      </c>
      <c r="E18" s="856"/>
      <c r="F18" s="856"/>
      <c r="G18" s="856"/>
      <c r="H18" s="856"/>
      <c r="I18" s="856"/>
      <c r="J18" s="856"/>
      <c r="K18" s="993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" customHeight="1">
      <c r="A19" s="3336"/>
      <c r="B19" s="3337"/>
      <c r="C19" s="3338"/>
      <c r="D19" s="930" t="s">
        <v>3896</v>
      </c>
      <c r="E19" s="856"/>
      <c r="F19" s="856"/>
      <c r="G19" s="856"/>
      <c r="H19" s="856"/>
      <c r="I19" s="856"/>
      <c r="J19" s="856"/>
      <c r="K19" s="993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8" customHeight="1">
      <c r="A20" s="3336"/>
      <c r="B20" s="3337"/>
      <c r="C20" s="3338"/>
      <c r="D20" s="930" t="s">
        <v>3897</v>
      </c>
      <c r="E20" s="856"/>
      <c r="F20" s="856"/>
      <c r="G20" s="856"/>
      <c r="H20" s="856"/>
      <c r="I20" s="856"/>
      <c r="J20" s="856"/>
      <c r="K20" s="993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3" customHeight="1">
      <c r="A21" s="3336"/>
      <c r="B21" s="3337"/>
      <c r="C21" s="3338"/>
      <c r="D21" s="930" t="s">
        <v>3898</v>
      </c>
      <c r="E21" s="856"/>
      <c r="F21" s="856"/>
      <c r="G21" s="856"/>
      <c r="H21" s="856"/>
      <c r="I21" s="856"/>
      <c r="J21" s="856"/>
      <c r="K21" s="993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0.75" customHeight="1">
      <c r="A22" s="3031"/>
      <c r="B22" s="3032"/>
      <c r="C22" s="3033"/>
      <c r="D22" s="932" t="s">
        <v>3899</v>
      </c>
      <c r="E22" s="867"/>
      <c r="F22" s="867"/>
      <c r="G22" s="867"/>
      <c r="H22" s="867"/>
      <c r="I22" s="867"/>
      <c r="J22" s="867"/>
      <c r="K22" s="1000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7.25" customHeight="1">
      <c r="A23" s="3028" t="s">
        <v>2088</v>
      </c>
      <c r="B23" s="3029"/>
      <c r="C23" s="3030"/>
      <c r="D23" s="891" t="s">
        <v>3900</v>
      </c>
      <c r="E23" s="1523"/>
      <c r="F23" s="1523"/>
      <c r="G23" s="1523"/>
      <c r="H23" s="1523"/>
      <c r="I23" s="1523"/>
      <c r="J23" s="1523"/>
      <c r="K23" s="1524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3336"/>
      <c r="B24" s="3337"/>
      <c r="C24" s="3338"/>
      <c r="D24" s="930" t="s">
        <v>3886</v>
      </c>
      <c r="E24" s="856"/>
      <c r="F24" s="856"/>
      <c r="G24" s="856"/>
      <c r="H24" s="856"/>
      <c r="I24" s="856"/>
      <c r="J24" s="856"/>
      <c r="K24" s="993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3031"/>
      <c r="B25" s="3032"/>
      <c r="C25" s="3033"/>
      <c r="D25" s="932" t="s">
        <v>3885</v>
      </c>
      <c r="E25" s="867"/>
      <c r="F25" s="867"/>
      <c r="G25" s="867"/>
      <c r="H25" s="867"/>
      <c r="I25" s="867"/>
      <c r="J25" s="867"/>
      <c r="K25" s="1000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6.5" customHeight="1">
      <c r="A26" s="3054" t="s">
        <v>2089</v>
      </c>
      <c r="B26" s="3055"/>
      <c r="C26" s="3055"/>
      <c r="D26" s="1024" t="s">
        <v>3060</v>
      </c>
      <c r="E26" s="903"/>
      <c r="F26" s="903"/>
      <c r="G26" s="903"/>
      <c r="H26" s="903"/>
      <c r="I26" s="903"/>
      <c r="J26" s="903"/>
      <c r="K26" s="994"/>
      <c r="L26" s="1521" t="s">
        <v>2090</v>
      </c>
      <c r="M26" s="875"/>
      <c r="N26" s="875"/>
      <c r="O26" s="875"/>
      <c r="P26" s="875"/>
      <c r="Q26" s="875"/>
      <c r="R26" s="875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75" customHeight="1">
      <c r="A27" s="30" t="s">
        <v>2091</v>
      </c>
      <c r="B27" s="38"/>
      <c r="C27" s="31"/>
      <c r="D27" s="3332" t="s">
        <v>2592</v>
      </c>
      <c r="E27" s="903"/>
      <c r="F27" s="903"/>
      <c r="G27" s="903"/>
      <c r="H27" s="903"/>
      <c r="I27" s="903"/>
      <c r="J27" s="903"/>
      <c r="K27" s="994"/>
      <c r="L27" s="1525" t="s">
        <v>2092</v>
      </c>
      <c r="M27" s="895"/>
      <c r="N27" s="895"/>
      <c r="O27" s="895"/>
      <c r="P27" s="895"/>
      <c r="Q27" s="895"/>
      <c r="R27" s="895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3.75" customHeight="1">
      <c r="A28" s="3034" t="s">
        <v>2093</v>
      </c>
      <c r="B28" s="3035"/>
      <c r="C28" s="3035"/>
      <c r="D28" s="3035"/>
      <c r="E28" s="3333"/>
      <c r="F28" s="3024" t="s">
        <v>2094</v>
      </c>
      <c r="G28" s="3025"/>
      <c r="H28" s="3024" t="s">
        <v>2095</v>
      </c>
      <c r="I28" s="3025"/>
      <c r="J28" s="3024" t="s">
        <v>2096</v>
      </c>
      <c r="K28" s="3053"/>
      <c r="L28" s="1521" t="s">
        <v>2097</v>
      </c>
      <c r="M28" s="875"/>
      <c r="N28" s="875"/>
      <c r="O28" s="875"/>
      <c r="P28" s="875"/>
      <c r="Q28" s="875"/>
      <c r="R28" s="875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1158" t="s">
        <v>899</v>
      </c>
      <c r="B29" s="1113"/>
      <c r="C29" s="1113"/>
      <c r="D29" s="1113"/>
      <c r="E29" s="1113"/>
      <c r="F29" s="1059" t="s">
        <v>1860</v>
      </c>
      <c r="G29" s="1060"/>
      <c r="H29" s="1115" t="s">
        <v>900</v>
      </c>
      <c r="I29" s="1116"/>
      <c r="J29" s="1117" t="s">
        <v>901</v>
      </c>
      <c r="K29" s="1522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5.75" customHeight="1">
      <c r="A30" s="855" t="s">
        <v>902</v>
      </c>
      <c r="B30" s="856"/>
      <c r="C30" s="856"/>
      <c r="D30" s="856"/>
      <c r="E30" s="850"/>
      <c r="F30" s="1073" t="s">
        <v>1860</v>
      </c>
      <c r="G30" s="1074"/>
      <c r="H30" s="1070" t="s">
        <v>903</v>
      </c>
      <c r="I30" s="1218"/>
      <c r="J30" s="1070" t="s">
        <v>901</v>
      </c>
      <c r="K30" s="1559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5" customHeight="1">
      <c r="A31" s="855" t="s">
        <v>904</v>
      </c>
      <c r="B31" s="856"/>
      <c r="C31" s="856"/>
      <c r="D31" s="856"/>
      <c r="E31" s="850"/>
      <c r="F31" s="1073" t="s">
        <v>1860</v>
      </c>
      <c r="G31" s="1074"/>
      <c r="H31" s="1070" t="s">
        <v>903</v>
      </c>
      <c r="I31" s="1218"/>
      <c r="J31" s="1070" t="s">
        <v>901</v>
      </c>
      <c r="K31" s="1559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5.75" customHeight="1">
      <c r="A32" s="855" t="s">
        <v>905</v>
      </c>
      <c r="B32" s="856"/>
      <c r="C32" s="856"/>
      <c r="D32" s="856"/>
      <c r="E32" s="850"/>
      <c r="F32" s="1073" t="s">
        <v>1860</v>
      </c>
      <c r="G32" s="1074"/>
      <c r="H32" s="2384" t="s">
        <v>900</v>
      </c>
      <c r="I32" s="2385"/>
      <c r="J32" s="1070" t="s">
        <v>901</v>
      </c>
      <c r="K32" s="1559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75" customHeight="1">
      <c r="A33" s="855" t="s">
        <v>906</v>
      </c>
      <c r="B33" s="856"/>
      <c r="C33" s="856"/>
      <c r="D33" s="856"/>
      <c r="E33" s="850"/>
      <c r="F33" s="1073" t="s">
        <v>1860</v>
      </c>
      <c r="G33" s="1074"/>
      <c r="H33" s="2384" t="s">
        <v>900</v>
      </c>
      <c r="I33" s="2385"/>
      <c r="J33" s="1070" t="s">
        <v>901</v>
      </c>
      <c r="K33" s="1559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855" t="s">
        <v>907</v>
      </c>
      <c r="B34" s="856"/>
      <c r="C34" s="856"/>
      <c r="D34" s="856"/>
      <c r="E34" s="850"/>
      <c r="F34" s="1073" t="s">
        <v>1860</v>
      </c>
      <c r="G34" s="1074"/>
      <c r="H34" s="2384" t="s">
        <v>900</v>
      </c>
      <c r="I34" s="2385"/>
      <c r="J34" s="1070" t="s">
        <v>901</v>
      </c>
      <c r="K34" s="1559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6.5" customHeight="1">
      <c r="A35" s="855" t="s">
        <v>908</v>
      </c>
      <c r="B35" s="856"/>
      <c r="C35" s="856"/>
      <c r="D35" s="856"/>
      <c r="E35" s="850"/>
      <c r="F35" s="1073" t="s">
        <v>1860</v>
      </c>
      <c r="G35" s="1074"/>
      <c r="H35" s="2384" t="s">
        <v>900</v>
      </c>
      <c r="I35" s="2385"/>
      <c r="J35" s="1070" t="s">
        <v>901</v>
      </c>
      <c r="K35" s="1559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6.5" customHeight="1">
      <c r="A36" s="855" t="s">
        <v>909</v>
      </c>
      <c r="B36" s="856"/>
      <c r="C36" s="856"/>
      <c r="D36" s="856"/>
      <c r="E36" s="850"/>
      <c r="F36" s="1073" t="s">
        <v>1860</v>
      </c>
      <c r="G36" s="1074"/>
      <c r="H36" s="2384" t="s">
        <v>900</v>
      </c>
      <c r="I36" s="2385"/>
      <c r="J36" s="2264" t="s">
        <v>901</v>
      </c>
      <c r="K36" s="1563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6.5" customHeight="1">
      <c r="A37" s="855" t="s">
        <v>910</v>
      </c>
      <c r="B37" s="856"/>
      <c r="C37" s="856"/>
      <c r="D37" s="856"/>
      <c r="E37" s="850"/>
      <c r="F37" s="1073" t="s">
        <v>1860</v>
      </c>
      <c r="G37" s="1074"/>
      <c r="H37" s="2384" t="s">
        <v>900</v>
      </c>
      <c r="I37" s="2385"/>
      <c r="J37" s="4200" t="s">
        <v>901</v>
      </c>
      <c r="K37" s="1211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6.5" customHeight="1">
      <c r="A38" s="855" t="s">
        <v>911</v>
      </c>
      <c r="B38" s="856"/>
      <c r="C38" s="856"/>
      <c r="D38" s="856"/>
      <c r="E38" s="850"/>
      <c r="F38" s="1073" t="s">
        <v>1860</v>
      </c>
      <c r="G38" s="1074"/>
      <c r="H38" s="2384" t="s">
        <v>900</v>
      </c>
      <c r="I38" s="2385"/>
      <c r="J38" s="1117" t="s">
        <v>901</v>
      </c>
      <c r="K38" s="1522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6.5" customHeight="1">
      <c r="A39" s="855" t="s">
        <v>912</v>
      </c>
      <c r="B39" s="856"/>
      <c r="C39" s="856"/>
      <c r="D39" s="856"/>
      <c r="E39" s="850"/>
      <c r="F39" s="1073" t="s">
        <v>1860</v>
      </c>
      <c r="G39" s="1074"/>
      <c r="H39" s="2384" t="s">
        <v>900</v>
      </c>
      <c r="I39" s="2385"/>
      <c r="J39" s="1070" t="s">
        <v>901</v>
      </c>
      <c r="K39" s="1559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1.5" customHeight="1">
      <c r="A40" s="855" t="s">
        <v>913</v>
      </c>
      <c r="B40" s="856"/>
      <c r="C40" s="856"/>
      <c r="D40" s="856"/>
      <c r="E40" s="850"/>
      <c r="F40" s="1073" t="s">
        <v>1860</v>
      </c>
      <c r="G40" s="1074"/>
      <c r="H40" s="1070" t="s">
        <v>1644</v>
      </c>
      <c r="I40" s="1218"/>
      <c r="J40" s="848" t="s">
        <v>914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855" t="s">
        <v>915</v>
      </c>
      <c r="B41" s="856"/>
      <c r="C41" s="856"/>
      <c r="D41" s="856"/>
      <c r="E41" s="850"/>
      <c r="F41" s="1073" t="s">
        <v>1860</v>
      </c>
      <c r="G41" s="1074"/>
      <c r="H41" s="1070" t="s">
        <v>1644</v>
      </c>
      <c r="I41" s="1218"/>
      <c r="J41" s="848" t="s">
        <v>914</v>
      </c>
      <c r="K41" s="993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6.5" customHeight="1">
      <c r="A42" s="855" t="s">
        <v>916</v>
      </c>
      <c r="B42" s="856"/>
      <c r="C42" s="856"/>
      <c r="D42" s="856"/>
      <c r="E42" s="850"/>
      <c r="F42" s="1073" t="s">
        <v>1860</v>
      </c>
      <c r="G42" s="1074"/>
      <c r="H42" s="2384" t="s">
        <v>900</v>
      </c>
      <c r="I42" s="2385"/>
      <c r="J42" s="1070" t="s">
        <v>901</v>
      </c>
      <c r="K42" s="1559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5.75" customHeight="1">
      <c r="A43" s="855" t="s">
        <v>917</v>
      </c>
      <c r="B43" s="856"/>
      <c r="C43" s="856"/>
      <c r="D43" s="856"/>
      <c r="E43" s="850"/>
      <c r="F43" s="1073" t="s">
        <v>1860</v>
      </c>
      <c r="G43" s="1074"/>
      <c r="H43" s="1070" t="s">
        <v>918</v>
      </c>
      <c r="I43" s="1218"/>
      <c r="J43" s="848" t="s">
        <v>919</v>
      </c>
      <c r="K43" s="993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6.5" customHeight="1">
      <c r="A44" s="944" t="s">
        <v>3061</v>
      </c>
      <c r="B44" s="856"/>
      <c r="C44" s="856"/>
      <c r="D44" s="856"/>
      <c r="E44" s="850"/>
      <c r="F44" s="1073" t="s">
        <v>778</v>
      </c>
      <c r="G44" s="1074"/>
      <c r="H44" s="1070" t="s">
        <v>920</v>
      </c>
      <c r="I44" s="1218"/>
      <c r="J44" s="848" t="s">
        <v>921</v>
      </c>
      <c r="K44" s="993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9.5" customHeight="1">
      <c r="A45" s="1169" t="s">
        <v>3062</v>
      </c>
      <c r="B45" s="1218"/>
      <c r="C45" s="1218"/>
      <c r="D45" s="1218"/>
      <c r="E45" s="1218"/>
      <c r="F45" s="1073" t="s">
        <v>778</v>
      </c>
      <c r="G45" s="1074"/>
      <c r="H45" s="1070" t="s">
        <v>920</v>
      </c>
      <c r="I45" s="1218"/>
      <c r="J45" s="848" t="s">
        <v>921</v>
      </c>
      <c r="K45" s="993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2.25" customHeight="1">
      <c r="A46" s="1217" t="s">
        <v>922</v>
      </c>
      <c r="B46" s="1218"/>
      <c r="C46" s="1218"/>
      <c r="D46" s="1218"/>
      <c r="E46" s="1218"/>
      <c r="F46" s="1073" t="s">
        <v>778</v>
      </c>
      <c r="G46" s="1074"/>
      <c r="H46" s="1070" t="s">
        <v>920</v>
      </c>
      <c r="I46" s="1218"/>
      <c r="J46" s="848" t="s">
        <v>921</v>
      </c>
      <c r="K46" s="993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217" t="s">
        <v>923</v>
      </c>
      <c r="B47" s="1218"/>
      <c r="C47" s="1218"/>
      <c r="D47" s="1218"/>
      <c r="E47" s="1218"/>
      <c r="F47" s="1073" t="s">
        <v>778</v>
      </c>
      <c r="G47" s="1074"/>
      <c r="H47" s="1070" t="s">
        <v>920</v>
      </c>
      <c r="I47" s="1218"/>
      <c r="J47" s="848" t="s">
        <v>921</v>
      </c>
      <c r="K47" s="993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61.5" customHeight="1">
      <c r="A48" s="855" t="s">
        <v>924</v>
      </c>
      <c r="B48" s="856"/>
      <c r="C48" s="856"/>
      <c r="D48" s="856"/>
      <c r="E48" s="850"/>
      <c r="F48" s="1073" t="s">
        <v>778</v>
      </c>
      <c r="G48" s="1074"/>
      <c r="H48" s="1070" t="s">
        <v>920</v>
      </c>
      <c r="I48" s="1218"/>
      <c r="J48" s="848" t="s">
        <v>921</v>
      </c>
      <c r="K48" s="993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3" customHeight="1">
      <c r="A49" s="944" t="s">
        <v>3063</v>
      </c>
      <c r="B49" s="856"/>
      <c r="C49" s="856"/>
      <c r="D49" s="856"/>
      <c r="E49" s="850"/>
      <c r="F49" s="853" t="s">
        <v>778</v>
      </c>
      <c r="G49" s="854"/>
      <c r="H49" s="1070" t="s">
        <v>920</v>
      </c>
      <c r="I49" s="1218"/>
      <c r="J49" s="848" t="s">
        <v>921</v>
      </c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80.25" customHeight="1">
      <c r="A50" s="944" t="s">
        <v>3064</v>
      </c>
      <c r="B50" s="856"/>
      <c r="C50" s="856"/>
      <c r="D50" s="856"/>
      <c r="E50" s="850"/>
      <c r="F50" s="853" t="s">
        <v>778</v>
      </c>
      <c r="G50" s="854"/>
      <c r="H50" s="1070" t="s">
        <v>920</v>
      </c>
      <c r="I50" s="1218"/>
      <c r="J50" s="848" t="s">
        <v>921</v>
      </c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.75" customHeight="1">
      <c r="A51" s="855" t="s">
        <v>925</v>
      </c>
      <c r="B51" s="856"/>
      <c r="C51" s="856"/>
      <c r="D51" s="856"/>
      <c r="E51" s="850"/>
      <c r="F51" s="853" t="s">
        <v>778</v>
      </c>
      <c r="G51" s="854"/>
      <c r="H51" s="1070" t="s">
        <v>920</v>
      </c>
      <c r="I51" s="1218"/>
      <c r="J51" s="848" t="s">
        <v>921</v>
      </c>
      <c r="K51" s="993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1.5" customHeight="1">
      <c r="A52" s="855" t="s">
        <v>926</v>
      </c>
      <c r="B52" s="856"/>
      <c r="C52" s="856"/>
      <c r="D52" s="856"/>
      <c r="E52" s="850"/>
      <c r="F52" s="853" t="s">
        <v>778</v>
      </c>
      <c r="G52" s="854"/>
      <c r="H52" s="1070" t="s">
        <v>920</v>
      </c>
      <c r="I52" s="1218"/>
      <c r="J52" s="848" t="s">
        <v>921</v>
      </c>
      <c r="K52" s="99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2.25" customHeight="1">
      <c r="A53" s="855" t="s">
        <v>927</v>
      </c>
      <c r="B53" s="856"/>
      <c r="C53" s="856"/>
      <c r="D53" s="856"/>
      <c r="E53" s="850"/>
      <c r="F53" s="853" t="s">
        <v>778</v>
      </c>
      <c r="G53" s="854"/>
      <c r="H53" s="1070" t="s">
        <v>920</v>
      </c>
      <c r="I53" s="1218"/>
      <c r="J53" s="848" t="s">
        <v>921</v>
      </c>
      <c r="K53" s="993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48" customHeight="1">
      <c r="A54" s="855" t="s">
        <v>928</v>
      </c>
      <c r="B54" s="856"/>
      <c r="C54" s="856"/>
      <c r="D54" s="856"/>
      <c r="E54" s="850"/>
      <c r="F54" s="853" t="s">
        <v>929</v>
      </c>
      <c r="G54" s="854"/>
      <c r="H54" s="1070" t="s">
        <v>930</v>
      </c>
      <c r="I54" s="1218"/>
      <c r="J54" s="2268" t="s">
        <v>3901</v>
      </c>
      <c r="K54" s="993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48.75" customHeight="1">
      <c r="A55" s="855" t="s">
        <v>931</v>
      </c>
      <c r="B55" s="856"/>
      <c r="C55" s="856"/>
      <c r="D55" s="856"/>
      <c r="E55" s="850"/>
      <c r="F55" s="853" t="s">
        <v>929</v>
      </c>
      <c r="G55" s="854"/>
      <c r="H55" s="1070" t="s">
        <v>930</v>
      </c>
      <c r="I55" s="1218"/>
      <c r="J55" s="2268" t="s">
        <v>3901</v>
      </c>
      <c r="K55" s="993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51" customHeight="1">
      <c r="A56" s="855" t="s">
        <v>932</v>
      </c>
      <c r="B56" s="856"/>
      <c r="C56" s="856"/>
      <c r="D56" s="856"/>
      <c r="E56" s="850"/>
      <c r="F56" s="853" t="s">
        <v>929</v>
      </c>
      <c r="G56" s="854"/>
      <c r="H56" s="1070" t="s">
        <v>930</v>
      </c>
      <c r="I56" s="1218"/>
      <c r="J56" s="2268" t="s">
        <v>3901</v>
      </c>
      <c r="K56" s="993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48.75" customHeight="1">
      <c r="A57" s="855" t="s">
        <v>933</v>
      </c>
      <c r="B57" s="856"/>
      <c r="C57" s="856"/>
      <c r="D57" s="856"/>
      <c r="E57" s="850"/>
      <c r="F57" s="853" t="s">
        <v>929</v>
      </c>
      <c r="G57" s="854"/>
      <c r="H57" s="1070" t="s">
        <v>930</v>
      </c>
      <c r="I57" s="1218"/>
      <c r="J57" s="2268" t="s">
        <v>3901</v>
      </c>
      <c r="K57" s="99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>
      <c r="A58" s="1172" t="s">
        <v>3902</v>
      </c>
      <c r="B58" s="1219"/>
      <c r="C58" s="1219"/>
      <c r="D58" s="1219"/>
      <c r="E58" s="1219"/>
      <c r="F58" s="1121" t="s">
        <v>778</v>
      </c>
      <c r="G58" s="1122"/>
      <c r="H58" s="2264" t="s">
        <v>934</v>
      </c>
      <c r="I58" s="1219"/>
      <c r="J58" s="2264" t="s">
        <v>935</v>
      </c>
      <c r="K58" s="1563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2998" t="s">
        <v>2125</v>
      </c>
      <c r="B59" s="4196"/>
      <c r="C59" s="919" t="s">
        <v>890</v>
      </c>
      <c r="D59" s="892"/>
      <c r="E59" s="892"/>
      <c r="F59" s="892"/>
      <c r="G59" s="892"/>
      <c r="H59" s="892"/>
      <c r="I59" s="892"/>
      <c r="J59" s="892"/>
      <c r="K59" s="1007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3062"/>
      <c r="B60" s="4198"/>
      <c r="C60" s="866" t="s">
        <v>891</v>
      </c>
      <c r="D60" s="867"/>
      <c r="E60" s="867"/>
      <c r="F60" s="867"/>
      <c r="G60" s="867"/>
      <c r="H60" s="867"/>
      <c r="I60" s="867"/>
      <c r="J60" s="867"/>
      <c r="K60" s="100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236.1" customHeight="1">
      <c r="A61" s="3054" t="s">
        <v>2126</v>
      </c>
      <c r="B61" s="4191"/>
      <c r="C61" s="3332" t="s">
        <v>4450</v>
      </c>
      <c r="D61" s="903"/>
      <c r="E61" s="903"/>
      <c r="F61" s="903"/>
      <c r="G61" s="903"/>
      <c r="H61" s="903"/>
      <c r="I61" s="903"/>
      <c r="J61" s="903"/>
      <c r="K61" s="994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21" customHeight="1">
      <c r="A62" s="2998" t="s">
        <v>2127</v>
      </c>
      <c r="B62" s="4196"/>
      <c r="C62" s="4192" t="s">
        <v>936</v>
      </c>
      <c r="D62" s="949"/>
      <c r="E62" s="949"/>
      <c r="F62" s="949"/>
      <c r="G62" s="949"/>
      <c r="H62" s="949"/>
      <c r="I62" s="949"/>
      <c r="J62" s="949"/>
      <c r="K62" s="1022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3.25" customHeight="1">
      <c r="A63" s="3060"/>
      <c r="B63" s="4197"/>
      <c r="C63" s="4199" t="s">
        <v>937</v>
      </c>
      <c r="D63" s="952"/>
      <c r="E63" s="952"/>
      <c r="F63" s="952"/>
      <c r="G63" s="952"/>
      <c r="H63" s="952"/>
      <c r="I63" s="952"/>
      <c r="J63" s="952"/>
      <c r="K63" s="1021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8.5" customHeight="1">
      <c r="A64" s="3060"/>
      <c r="B64" s="4197"/>
      <c r="C64" s="4199" t="s">
        <v>938</v>
      </c>
      <c r="D64" s="952"/>
      <c r="E64" s="952"/>
      <c r="F64" s="952"/>
      <c r="G64" s="952"/>
      <c r="H64" s="952"/>
      <c r="I64" s="952"/>
      <c r="J64" s="952"/>
      <c r="K64" s="1021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9.5" customHeight="1">
      <c r="A65" s="3060"/>
      <c r="B65" s="4197"/>
      <c r="C65" s="4199" t="s">
        <v>939</v>
      </c>
      <c r="D65" s="952"/>
      <c r="E65" s="952"/>
      <c r="F65" s="952"/>
      <c r="G65" s="952"/>
      <c r="H65" s="952"/>
      <c r="I65" s="952"/>
      <c r="J65" s="952"/>
      <c r="K65" s="1021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3.25" customHeight="1">
      <c r="A66" s="3062"/>
      <c r="B66" s="4198"/>
      <c r="C66" s="4201" t="s">
        <v>940</v>
      </c>
      <c r="D66" s="958"/>
      <c r="E66" s="958"/>
      <c r="F66" s="958"/>
      <c r="G66" s="958"/>
      <c r="H66" s="958"/>
      <c r="I66" s="958"/>
      <c r="J66" s="958"/>
      <c r="K66" s="1023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.75" customHeight="1">
      <c r="A67" s="3005" t="s">
        <v>2133</v>
      </c>
      <c r="B67" s="3006"/>
      <c r="C67" s="1158" t="s">
        <v>958</v>
      </c>
      <c r="D67" s="1113"/>
      <c r="E67" s="1113"/>
      <c r="F67" s="1113"/>
      <c r="G67" s="1113"/>
      <c r="H67" s="1113"/>
      <c r="I67" s="1113"/>
      <c r="J67" s="1113"/>
      <c r="K67" s="1522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7.25" customHeight="1">
      <c r="A68" s="3007"/>
      <c r="B68" s="3008"/>
      <c r="C68" s="1217" t="s">
        <v>959</v>
      </c>
      <c r="D68" s="1218"/>
      <c r="E68" s="1218"/>
      <c r="F68" s="1218"/>
      <c r="G68" s="1218"/>
      <c r="H68" s="1218"/>
      <c r="I68" s="1218"/>
      <c r="J68" s="1218"/>
      <c r="K68" s="1559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" customHeight="1">
      <c r="A69" s="3007"/>
      <c r="B69" s="3008"/>
      <c r="C69" s="1217" t="s">
        <v>897</v>
      </c>
      <c r="D69" s="1218"/>
      <c r="E69" s="1218"/>
      <c r="F69" s="1218"/>
      <c r="G69" s="1218"/>
      <c r="H69" s="1218"/>
      <c r="I69" s="1218"/>
      <c r="J69" s="1218"/>
      <c r="K69" s="1559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" customHeight="1">
      <c r="A70" s="3007"/>
      <c r="B70" s="3008"/>
      <c r="C70" s="1217" t="s">
        <v>961</v>
      </c>
      <c r="D70" s="1218"/>
      <c r="E70" s="1218"/>
      <c r="F70" s="1218"/>
      <c r="G70" s="1218"/>
      <c r="H70" s="1218"/>
      <c r="I70" s="1218"/>
      <c r="J70" s="1218"/>
      <c r="K70" s="1559"/>
      <c r="L70" s="254"/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21" customHeight="1">
      <c r="A71" s="3007"/>
      <c r="B71" s="3008"/>
      <c r="C71" s="1217" t="s">
        <v>962</v>
      </c>
      <c r="D71" s="1218"/>
      <c r="E71" s="1218"/>
      <c r="F71" s="1218"/>
      <c r="G71" s="1218"/>
      <c r="H71" s="1218"/>
      <c r="I71" s="1218"/>
      <c r="J71" s="1218"/>
      <c r="K71" s="1559"/>
      <c r="L71" s="254"/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30" customHeight="1">
      <c r="A72" s="3007"/>
      <c r="B72" s="3008"/>
      <c r="C72" s="1169" t="s">
        <v>3887</v>
      </c>
      <c r="D72" s="1218"/>
      <c r="E72" s="1218"/>
      <c r="F72" s="1218"/>
      <c r="G72" s="1218"/>
      <c r="H72" s="1218"/>
      <c r="I72" s="1218"/>
      <c r="J72" s="1218"/>
      <c r="K72" s="1559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7.25" customHeight="1">
      <c r="A73" s="3007"/>
      <c r="B73" s="3008"/>
      <c r="C73" s="1169" t="s">
        <v>3307</v>
      </c>
      <c r="D73" s="1218"/>
      <c r="E73" s="1218"/>
      <c r="F73" s="1218"/>
      <c r="G73" s="1218"/>
      <c r="H73" s="1218"/>
      <c r="I73" s="1218"/>
      <c r="J73" s="1218"/>
      <c r="K73" s="1559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0.75" customHeight="1">
      <c r="A74" s="3009"/>
      <c r="B74" s="3010"/>
      <c r="C74" s="2272" t="s">
        <v>963</v>
      </c>
      <c r="D74" s="1219"/>
      <c r="E74" s="1219"/>
      <c r="F74" s="1219"/>
      <c r="G74" s="1219"/>
      <c r="H74" s="1219"/>
      <c r="I74" s="1219"/>
      <c r="J74" s="1219"/>
      <c r="K74" s="1563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8" customHeight="1">
      <c r="A75" s="2994" t="s">
        <v>2134</v>
      </c>
      <c r="B75" s="2995"/>
      <c r="C75" s="2995"/>
      <c r="D75" s="2995"/>
      <c r="E75" s="2995"/>
      <c r="F75" s="2995"/>
      <c r="G75" s="2995"/>
      <c r="H75" s="2995"/>
      <c r="I75" s="2995"/>
      <c r="J75" s="2995"/>
      <c r="K75" s="2996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.6" customHeight="1">
      <c r="A76" s="32" t="s">
        <v>2135</v>
      </c>
      <c r="B76" s="33"/>
      <c r="C76" s="33"/>
      <c r="D76" s="33"/>
      <c r="E76" s="399"/>
      <c r="F76" s="970">
        <v>90</v>
      </c>
      <c r="G76" s="971"/>
      <c r="H76" s="971"/>
      <c r="I76" s="971"/>
      <c r="J76" s="971"/>
      <c r="K76" s="1032"/>
      <c r="L76" s="255" t="s">
        <v>2136</v>
      </c>
      <c r="M76" s="254"/>
      <c r="N76" s="254"/>
      <c r="O76" s="254"/>
      <c r="P76" s="254"/>
      <c r="Q76" s="254"/>
      <c r="R76" s="25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8" customHeight="1">
      <c r="A77" s="159" t="s">
        <v>2137</v>
      </c>
      <c r="B77" s="35"/>
      <c r="C77" s="35"/>
      <c r="D77" s="35"/>
      <c r="E77" s="400"/>
      <c r="F77" s="973">
        <v>60</v>
      </c>
      <c r="G77" s="974"/>
      <c r="H77" s="974"/>
      <c r="I77" s="974"/>
      <c r="J77" s="974"/>
      <c r="K77" s="1033"/>
      <c r="L77" s="255" t="s">
        <v>2138</v>
      </c>
      <c r="M77" s="254"/>
      <c r="N77" s="254"/>
      <c r="O77" s="254"/>
      <c r="P77" s="254"/>
      <c r="Q77" s="254"/>
      <c r="R77" s="25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8.75" customHeight="1" thickBot="1">
      <c r="A78" s="36" t="s">
        <v>2139</v>
      </c>
      <c r="B78" s="37"/>
      <c r="C78" s="37"/>
      <c r="D78" s="37"/>
      <c r="E78" s="387"/>
      <c r="F78" s="2085" t="s">
        <v>851</v>
      </c>
      <c r="G78" s="1185"/>
      <c r="H78" s="1185"/>
      <c r="I78" s="1185"/>
      <c r="J78" s="1185"/>
      <c r="K78" s="1186"/>
      <c r="L78" s="254"/>
      <c r="M78" s="254"/>
      <c r="N78" s="254"/>
      <c r="O78" s="254"/>
      <c r="P78" s="254"/>
      <c r="Q78" s="254"/>
      <c r="R78" s="25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27.6" customHeight="1" thickBot="1">
      <c r="A79" s="2998" t="s">
        <v>2141</v>
      </c>
      <c r="B79" s="2999"/>
      <c r="C79" s="2999"/>
      <c r="D79" s="2999"/>
      <c r="E79" s="3059"/>
      <c r="F79" s="4189" t="s">
        <v>4447</v>
      </c>
      <c r="G79" s="3119"/>
      <c r="H79" s="3119"/>
      <c r="I79" s="3119"/>
      <c r="J79" s="3119"/>
      <c r="K79" s="3120"/>
      <c r="L79" s="254"/>
      <c r="M79" s="254"/>
      <c r="N79" s="254"/>
      <c r="O79" s="254"/>
      <c r="P79" s="254"/>
      <c r="Q79" s="254"/>
      <c r="R79" s="25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30" customHeight="1" thickBot="1">
      <c r="A80" s="3060"/>
      <c r="B80" s="4184"/>
      <c r="C80" s="4184"/>
      <c r="D80" s="4184"/>
      <c r="E80" s="3061"/>
      <c r="F80" s="3274" t="s">
        <v>4448</v>
      </c>
      <c r="G80" s="1029"/>
      <c r="H80" s="1029"/>
      <c r="I80" s="1029"/>
      <c r="J80" s="1029"/>
      <c r="K80" s="1030"/>
      <c r="L80" s="254"/>
      <c r="M80" s="254"/>
      <c r="N80" s="254"/>
      <c r="O80" s="254"/>
      <c r="P80" s="254"/>
      <c r="Q80" s="254"/>
      <c r="R80" s="25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30" customHeight="1" thickBot="1">
      <c r="A81" s="3062"/>
      <c r="B81" s="4185"/>
      <c r="C81" s="4185"/>
      <c r="D81" s="4185"/>
      <c r="E81" s="3063"/>
      <c r="F81" s="4186" t="s">
        <v>4449</v>
      </c>
      <c r="G81" s="4187"/>
      <c r="H81" s="4187"/>
      <c r="I81" s="4187"/>
      <c r="J81" s="4187"/>
      <c r="K81" s="4188"/>
      <c r="L81" s="254"/>
      <c r="M81" s="254"/>
      <c r="N81" s="254"/>
      <c r="O81" s="254"/>
      <c r="P81" s="254"/>
      <c r="Q81" s="254"/>
      <c r="R81" s="25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204">
    <mergeCell ref="A51:E51"/>
    <mergeCell ref="D11:K11"/>
    <mergeCell ref="D16:K16"/>
    <mergeCell ref="A59:B60"/>
    <mergeCell ref="C59:K59"/>
    <mergeCell ref="C60:K60"/>
    <mergeCell ref="A56:E56"/>
    <mergeCell ref="F56:G56"/>
    <mergeCell ref="H56:I56"/>
    <mergeCell ref="J56:K56"/>
    <mergeCell ref="A54:E54"/>
    <mergeCell ref="F54:G54"/>
    <mergeCell ref="H54:I54"/>
    <mergeCell ref="J54:K54"/>
    <mergeCell ref="A53:E53"/>
    <mergeCell ref="F53:G53"/>
    <mergeCell ref="H53:I53"/>
    <mergeCell ref="J53:K53"/>
    <mergeCell ref="A48:E48"/>
    <mergeCell ref="F48:G48"/>
    <mergeCell ref="H48:I48"/>
    <mergeCell ref="J48:K48"/>
    <mergeCell ref="D12:K12"/>
    <mergeCell ref="D17:K17"/>
    <mergeCell ref="J45:K45"/>
    <mergeCell ref="D19:K19"/>
    <mergeCell ref="D24:K24"/>
    <mergeCell ref="A57:E57"/>
    <mergeCell ref="F57:G57"/>
    <mergeCell ref="H57:I57"/>
    <mergeCell ref="J57:K57"/>
    <mergeCell ref="D20:K20"/>
    <mergeCell ref="D21:K21"/>
    <mergeCell ref="A55:E55"/>
    <mergeCell ref="F55:G55"/>
    <mergeCell ref="H55:I55"/>
    <mergeCell ref="J55:K55"/>
    <mergeCell ref="A50:E50"/>
    <mergeCell ref="F50:G50"/>
    <mergeCell ref="H50:I50"/>
    <mergeCell ref="J50:K50"/>
    <mergeCell ref="A49:E49"/>
    <mergeCell ref="F49:G49"/>
    <mergeCell ref="H49:I49"/>
    <mergeCell ref="J49:K49"/>
    <mergeCell ref="F52:G52"/>
    <mergeCell ref="H52:I52"/>
    <mergeCell ref="J52:K52"/>
    <mergeCell ref="C74:K74"/>
    <mergeCell ref="F58:G58"/>
    <mergeCell ref="H58:I58"/>
    <mergeCell ref="C65:K65"/>
    <mergeCell ref="C66:K66"/>
    <mergeCell ref="A58:E58"/>
    <mergeCell ref="C67:K67"/>
    <mergeCell ref="A67:B74"/>
    <mergeCell ref="C68:K68"/>
    <mergeCell ref="C63:K63"/>
    <mergeCell ref="J58:K58"/>
    <mergeCell ref="C70:K70"/>
    <mergeCell ref="C71:K71"/>
    <mergeCell ref="C72:K72"/>
    <mergeCell ref="C69:K69"/>
    <mergeCell ref="H41:I41"/>
    <mergeCell ref="J41:K41"/>
    <mergeCell ref="A40:E40"/>
    <mergeCell ref="F40:G40"/>
    <mergeCell ref="H40:I40"/>
    <mergeCell ref="J40:K40"/>
    <mergeCell ref="H42:I42"/>
    <mergeCell ref="J42:K42"/>
    <mergeCell ref="C73:K73"/>
    <mergeCell ref="A47:E47"/>
    <mergeCell ref="F47:G47"/>
    <mergeCell ref="H47:I47"/>
    <mergeCell ref="J47:K47"/>
    <mergeCell ref="A52:E52"/>
    <mergeCell ref="F51:G51"/>
    <mergeCell ref="H51:I51"/>
    <mergeCell ref="J51:K51"/>
    <mergeCell ref="A46:E46"/>
    <mergeCell ref="F46:G46"/>
    <mergeCell ref="H46:I46"/>
    <mergeCell ref="J46:K46"/>
    <mergeCell ref="A45:E45"/>
    <mergeCell ref="F45:G45"/>
    <mergeCell ref="H45:I45"/>
    <mergeCell ref="A44:E44"/>
    <mergeCell ref="F44:G44"/>
    <mergeCell ref="H44:I44"/>
    <mergeCell ref="J44:K44"/>
    <mergeCell ref="A37:E37"/>
    <mergeCell ref="F37:G37"/>
    <mergeCell ref="H37:I37"/>
    <mergeCell ref="J37:K37"/>
    <mergeCell ref="A43:E43"/>
    <mergeCell ref="F43:G43"/>
    <mergeCell ref="H43:I43"/>
    <mergeCell ref="J43:K43"/>
    <mergeCell ref="A42:E42"/>
    <mergeCell ref="F42:G42"/>
    <mergeCell ref="A39:E39"/>
    <mergeCell ref="F39:G39"/>
    <mergeCell ref="H39:I39"/>
    <mergeCell ref="J39:K39"/>
    <mergeCell ref="A38:E38"/>
    <mergeCell ref="F38:G38"/>
    <mergeCell ref="H38:I38"/>
    <mergeCell ref="J38:K38"/>
    <mergeCell ref="A41:E41"/>
    <mergeCell ref="F41:G41"/>
    <mergeCell ref="F33:G33"/>
    <mergeCell ref="H33:I33"/>
    <mergeCell ref="A36:E36"/>
    <mergeCell ref="F36:G36"/>
    <mergeCell ref="H36:I36"/>
    <mergeCell ref="J36:K36"/>
    <mergeCell ref="A35:E35"/>
    <mergeCell ref="F35:G35"/>
    <mergeCell ref="H35:I35"/>
    <mergeCell ref="J35:K35"/>
    <mergeCell ref="A26:C26"/>
    <mergeCell ref="D27:K27"/>
    <mergeCell ref="A62:B66"/>
    <mergeCell ref="A30:E30"/>
    <mergeCell ref="C64:K64"/>
    <mergeCell ref="H29:I29"/>
    <mergeCell ref="J29:K29"/>
    <mergeCell ref="A29:E29"/>
    <mergeCell ref="F28:G28"/>
    <mergeCell ref="A28:E28"/>
    <mergeCell ref="F29:G29"/>
    <mergeCell ref="A32:E32"/>
    <mergeCell ref="F32:G32"/>
    <mergeCell ref="H32:I32"/>
    <mergeCell ref="A31:E31"/>
    <mergeCell ref="F31:G31"/>
    <mergeCell ref="H31:I31"/>
    <mergeCell ref="J31:K31"/>
    <mergeCell ref="J33:K33"/>
    <mergeCell ref="A34:E34"/>
    <mergeCell ref="F34:G34"/>
    <mergeCell ref="H34:I34"/>
    <mergeCell ref="J34:K34"/>
    <mergeCell ref="A33:E33"/>
    <mergeCell ref="L27:R27"/>
    <mergeCell ref="D15:K15"/>
    <mergeCell ref="D22:K22"/>
    <mergeCell ref="D25:K25"/>
    <mergeCell ref="L26:R26"/>
    <mergeCell ref="D26:K26"/>
    <mergeCell ref="D23:K23"/>
    <mergeCell ref="D9:K9"/>
    <mergeCell ref="D10:K10"/>
    <mergeCell ref="D13:K13"/>
    <mergeCell ref="D18:K18"/>
    <mergeCell ref="L28:R28"/>
    <mergeCell ref="A6:C6"/>
    <mergeCell ref="A3:C3"/>
    <mergeCell ref="A4:C4"/>
    <mergeCell ref="A5:C5"/>
    <mergeCell ref="F4:H4"/>
    <mergeCell ref="H28:I28"/>
    <mergeCell ref="J28:K28"/>
    <mergeCell ref="I4:K4"/>
    <mergeCell ref="D4:E4"/>
    <mergeCell ref="D3:E3"/>
    <mergeCell ref="F3:H3"/>
    <mergeCell ref="I3:K3"/>
    <mergeCell ref="A8:K8"/>
    <mergeCell ref="F5:H5"/>
    <mergeCell ref="D7:K7"/>
    <mergeCell ref="D6:K6"/>
    <mergeCell ref="A7:C7"/>
    <mergeCell ref="A9:C13"/>
    <mergeCell ref="L5:Q6"/>
    <mergeCell ref="I5:K5"/>
    <mergeCell ref="D5:E5"/>
    <mergeCell ref="A14:C22"/>
    <mergeCell ref="A23:C25"/>
    <mergeCell ref="F81:K81"/>
    <mergeCell ref="A79:E81"/>
    <mergeCell ref="A75:K75"/>
    <mergeCell ref="F76:K76"/>
    <mergeCell ref="F77:K77"/>
    <mergeCell ref="F78:K78"/>
    <mergeCell ref="F79:K79"/>
    <mergeCell ref="A2:C2"/>
    <mergeCell ref="A1:C1"/>
    <mergeCell ref="F1:H1"/>
    <mergeCell ref="F2:H2"/>
    <mergeCell ref="D1:E1"/>
    <mergeCell ref="D2:E2"/>
    <mergeCell ref="I1:K1"/>
    <mergeCell ref="I2:K2"/>
    <mergeCell ref="F80:K80"/>
    <mergeCell ref="D14:K14"/>
    <mergeCell ref="A61:B61"/>
    <mergeCell ref="C61:K61"/>
    <mergeCell ref="C62:K62"/>
    <mergeCell ref="J32:K32"/>
    <mergeCell ref="F30:G30"/>
    <mergeCell ref="H30:I30"/>
    <mergeCell ref="J30:K30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45" customHeight="1"/>
  <cols>
    <col min="1" max="1" width="8.85546875" style="104" customWidth="1"/>
    <col min="2" max="2" width="12.85546875" style="104" customWidth="1"/>
    <col min="3" max="4" width="8.85546875" style="104" customWidth="1"/>
    <col min="5" max="5" width="21.7109375" style="104" customWidth="1"/>
    <col min="6" max="6" width="8.85546875" style="104" customWidth="1"/>
    <col min="7" max="7" width="11.5703125" style="104" customWidth="1"/>
    <col min="8" max="8" width="7" style="104" customWidth="1"/>
    <col min="9" max="9" width="9.7109375" style="104" customWidth="1"/>
    <col min="10" max="10" width="7.42578125" style="104" customWidth="1"/>
    <col min="11" max="11" width="10.42578125" style="104" customWidth="1"/>
    <col min="12" max="16" width="8.85546875" style="244" customWidth="1"/>
    <col min="17" max="17" width="13.85546875" style="244" customWidth="1"/>
    <col min="18" max="18" width="8.85546875" style="244"/>
    <col min="19" max="16384" width="8.85546875" style="104"/>
  </cols>
  <sheetData>
    <row r="1" spans="1:30" ht="4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5020</v>
      </c>
      <c r="J1" s="3019"/>
      <c r="K1" s="3015"/>
      <c r="L1" s="242"/>
      <c r="M1" s="242"/>
      <c r="N1" s="242"/>
      <c r="O1" s="242"/>
      <c r="P1" s="242"/>
      <c r="Q1" s="242"/>
      <c r="R1" s="242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7.25" customHeight="1">
      <c r="A2" s="2994" t="s">
        <v>2067</v>
      </c>
      <c r="B2" s="2995"/>
      <c r="C2" s="2996"/>
      <c r="D2" s="3016" t="s">
        <v>2068</v>
      </c>
      <c r="E2" s="3017"/>
      <c r="F2" s="2994" t="s">
        <v>2069</v>
      </c>
      <c r="G2" s="2995"/>
      <c r="H2" s="2996"/>
      <c r="I2" s="3016" t="s">
        <v>2327</v>
      </c>
      <c r="J2" s="4190"/>
      <c r="K2" s="3017"/>
      <c r="L2" s="242"/>
      <c r="M2" s="242"/>
      <c r="N2" s="242"/>
      <c r="O2" s="242"/>
      <c r="P2" s="242"/>
      <c r="Q2" s="242"/>
      <c r="R2" s="242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8.75" customHeight="1">
      <c r="A3" s="2994" t="s">
        <v>2071</v>
      </c>
      <c r="B3" s="2995"/>
      <c r="C3" s="2996"/>
      <c r="D3" s="1528" t="s">
        <v>1931</v>
      </c>
      <c r="E3" s="1530"/>
      <c r="F3" s="2994" t="s">
        <v>2072</v>
      </c>
      <c r="G3" s="2995"/>
      <c r="H3" s="2996"/>
      <c r="I3" s="1536">
        <v>4</v>
      </c>
      <c r="J3" s="1529"/>
      <c r="K3" s="1530"/>
      <c r="L3" s="242"/>
      <c r="M3" s="242"/>
      <c r="N3" s="242"/>
      <c r="O3" s="242"/>
      <c r="P3" s="242"/>
      <c r="Q3" s="242"/>
      <c r="R3" s="242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7.25" customHeight="1">
      <c r="A4" s="2994" t="s">
        <v>2073</v>
      </c>
      <c r="B4" s="2995"/>
      <c r="C4" s="2996"/>
      <c r="D4" s="1188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43" t="s">
        <v>2077</v>
      </c>
      <c r="M4" s="242"/>
      <c r="N4" s="242"/>
      <c r="O4" s="242"/>
      <c r="P4" s="242"/>
      <c r="Q4" s="242"/>
      <c r="R4" s="24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21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42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>
      <c r="A6" s="3034" t="s">
        <v>2083</v>
      </c>
      <c r="B6" s="3035"/>
      <c r="C6" s="3333"/>
      <c r="D6" s="1024" t="s">
        <v>3903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42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47.25" customHeight="1">
      <c r="A7" s="3034" t="s">
        <v>2084</v>
      </c>
      <c r="B7" s="3035"/>
      <c r="C7" s="3333"/>
      <c r="D7" s="1210" t="s">
        <v>941</v>
      </c>
      <c r="E7" s="1066"/>
      <c r="F7" s="1066"/>
      <c r="G7" s="1066"/>
      <c r="H7" s="1066"/>
      <c r="I7" s="1066"/>
      <c r="J7" s="1066"/>
      <c r="K7" s="1211"/>
      <c r="L7" s="242"/>
      <c r="M7" s="242"/>
      <c r="N7" s="242"/>
      <c r="O7" s="242"/>
      <c r="P7" s="242"/>
      <c r="Q7" s="242"/>
      <c r="R7" s="242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8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42"/>
      <c r="M8" s="242"/>
      <c r="N8" s="242"/>
      <c r="O8" s="242"/>
      <c r="P8" s="242"/>
      <c r="Q8" s="242"/>
      <c r="R8" s="2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1.5" customHeight="1">
      <c r="A9" s="3028" t="s">
        <v>2160</v>
      </c>
      <c r="B9" s="3029"/>
      <c r="C9" s="3030"/>
      <c r="D9" s="1112" t="s">
        <v>3917</v>
      </c>
      <c r="E9" s="1113"/>
      <c r="F9" s="1113"/>
      <c r="G9" s="1113"/>
      <c r="H9" s="1113"/>
      <c r="I9" s="1113"/>
      <c r="J9" s="1113"/>
      <c r="K9" s="1522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1.5" customHeight="1">
      <c r="A10" s="3336"/>
      <c r="B10" s="3337"/>
      <c r="C10" s="3338"/>
      <c r="D10" s="930" t="s">
        <v>3066</v>
      </c>
      <c r="E10" s="856"/>
      <c r="F10" s="856"/>
      <c r="G10" s="856"/>
      <c r="H10" s="856"/>
      <c r="I10" s="856"/>
      <c r="J10" s="856"/>
      <c r="K10" s="993"/>
      <c r="L10" s="242"/>
      <c r="M10" s="242"/>
      <c r="N10" s="242"/>
      <c r="O10" s="242"/>
      <c r="P10" s="242"/>
      <c r="Q10" s="242"/>
      <c r="R10" s="2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6.5" customHeight="1">
      <c r="A11" s="3336"/>
      <c r="B11" s="3337"/>
      <c r="C11" s="3338"/>
      <c r="D11" s="930" t="s">
        <v>3918</v>
      </c>
      <c r="E11" s="856"/>
      <c r="F11" s="856"/>
      <c r="G11" s="856"/>
      <c r="H11" s="856"/>
      <c r="I11" s="856"/>
      <c r="J11" s="856"/>
      <c r="K11" s="993"/>
      <c r="L11" s="242"/>
      <c r="M11" s="242"/>
      <c r="N11" s="242"/>
      <c r="O11" s="242"/>
      <c r="P11" s="242"/>
      <c r="Q11" s="242"/>
      <c r="R11" s="2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7.25" customHeight="1">
      <c r="A12" s="3031"/>
      <c r="B12" s="3032"/>
      <c r="C12" s="3033"/>
      <c r="D12" s="932" t="s">
        <v>3908</v>
      </c>
      <c r="E12" s="867"/>
      <c r="F12" s="867"/>
      <c r="G12" s="867"/>
      <c r="H12" s="867"/>
      <c r="I12" s="867"/>
      <c r="J12" s="867"/>
      <c r="K12" s="1000"/>
      <c r="L12" s="242"/>
      <c r="M12" s="242"/>
      <c r="N12" s="242"/>
      <c r="O12" s="242"/>
      <c r="P12" s="242"/>
      <c r="Q12" s="230"/>
      <c r="R12" s="2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75.75" customHeight="1">
      <c r="A13" s="3028" t="s">
        <v>2087</v>
      </c>
      <c r="B13" s="3029"/>
      <c r="C13" s="3030"/>
      <c r="D13" s="1112" t="s">
        <v>3909</v>
      </c>
      <c r="E13" s="1113"/>
      <c r="F13" s="1113"/>
      <c r="G13" s="1113"/>
      <c r="H13" s="1113"/>
      <c r="I13" s="1113"/>
      <c r="J13" s="1113"/>
      <c r="K13" s="1522"/>
      <c r="L13" s="242"/>
      <c r="M13" s="242"/>
      <c r="N13" s="242"/>
      <c r="O13" s="242"/>
      <c r="P13" s="242"/>
      <c r="Q13" s="242"/>
      <c r="R13" s="2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62.25" customHeight="1">
      <c r="A14" s="3336"/>
      <c r="B14" s="3337"/>
      <c r="C14" s="3338"/>
      <c r="D14" s="930" t="s">
        <v>3904</v>
      </c>
      <c r="E14" s="856"/>
      <c r="F14" s="856"/>
      <c r="G14" s="856"/>
      <c r="H14" s="856"/>
      <c r="I14" s="856"/>
      <c r="J14" s="856"/>
      <c r="K14" s="993"/>
      <c r="L14" s="242"/>
      <c r="M14" s="242"/>
      <c r="N14" s="242"/>
      <c r="O14" s="242"/>
      <c r="P14" s="242"/>
      <c r="Q14" s="242"/>
      <c r="R14" s="2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6.5" customHeight="1">
      <c r="A15" s="3031"/>
      <c r="B15" s="3032"/>
      <c r="C15" s="3033"/>
      <c r="D15" s="932" t="s">
        <v>3905</v>
      </c>
      <c r="E15" s="867"/>
      <c r="F15" s="867"/>
      <c r="G15" s="867"/>
      <c r="H15" s="867"/>
      <c r="I15" s="867"/>
      <c r="J15" s="867"/>
      <c r="K15" s="1000"/>
      <c r="L15" s="242"/>
      <c r="M15" s="242"/>
      <c r="N15" s="242"/>
      <c r="O15" s="242"/>
      <c r="P15" s="242"/>
      <c r="Q15" s="242"/>
      <c r="R15" s="2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6.5" customHeight="1">
      <c r="A16" s="3028" t="s">
        <v>2088</v>
      </c>
      <c r="B16" s="3029"/>
      <c r="C16" s="3030"/>
      <c r="D16" s="891" t="s">
        <v>3906</v>
      </c>
      <c r="E16" s="1523"/>
      <c r="F16" s="1523"/>
      <c r="G16" s="1523"/>
      <c r="H16" s="1523"/>
      <c r="I16" s="1523"/>
      <c r="J16" s="1523"/>
      <c r="K16" s="1524"/>
      <c r="L16" s="242"/>
      <c r="M16" s="242"/>
      <c r="N16" s="242"/>
      <c r="O16" s="242"/>
      <c r="P16" s="242"/>
      <c r="Q16" s="242"/>
      <c r="R16" s="2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3" customHeight="1">
      <c r="A17" s="3031"/>
      <c r="B17" s="3032"/>
      <c r="C17" s="3033"/>
      <c r="D17" s="932" t="s">
        <v>3907</v>
      </c>
      <c r="E17" s="867"/>
      <c r="F17" s="867"/>
      <c r="G17" s="867"/>
      <c r="H17" s="867"/>
      <c r="I17" s="867"/>
      <c r="J17" s="867"/>
      <c r="K17" s="1000"/>
      <c r="L17" s="242"/>
      <c r="M17" s="242"/>
      <c r="N17" s="242"/>
      <c r="O17" s="242"/>
      <c r="P17" s="242"/>
      <c r="Q17" s="242"/>
      <c r="R17" s="2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5.75" customHeight="1">
      <c r="A18" s="3054" t="s">
        <v>2089</v>
      </c>
      <c r="B18" s="3055"/>
      <c r="C18" s="3055"/>
      <c r="D18" s="1024" t="s">
        <v>3067</v>
      </c>
      <c r="E18" s="903"/>
      <c r="F18" s="903"/>
      <c r="G18" s="903"/>
      <c r="H18" s="903"/>
      <c r="I18" s="903"/>
      <c r="J18" s="4206"/>
      <c r="K18" s="4207"/>
      <c r="L18" s="1521" t="s">
        <v>2090</v>
      </c>
      <c r="M18" s="875"/>
      <c r="N18" s="875"/>
      <c r="O18" s="875"/>
      <c r="P18" s="875"/>
      <c r="Q18" s="875"/>
      <c r="R18" s="875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16.5" customHeight="1">
      <c r="A19" s="30" t="s">
        <v>2091</v>
      </c>
      <c r="B19" s="38"/>
      <c r="C19" s="38"/>
      <c r="D19" s="1024" t="s">
        <v>2592</v>
      </c>
      <c r="E19" s="903"/>
      <c r="F19" s="903"/>
      <c r="G19" s="903"/>
      <c r="H19" s="903"/>
      <c r="I19" s="903"/>
      <c r="J19" s="903"/>
      <c r="K19" s="994"/>
      <c r="L19" s="1525" t="s">
        <v>2092</v>
      </c>
      <c r="M19" s="895"/>
      <c r="N19" s="895"/>
      <c r="O19" s="895"/>
      <c r="P19" s="895"/>
      <c r="Q19" s="895"/>
      <c r="R19" s="895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1.5" customHeight="1" thickBot="1">
      <c r="A20" s="3034" t="s">
        <v>2093</v>
      </c>
      <c r="B20" s="3035"/>
      <c r="C20" s="3035"/>
      <c r="D20" s="3035"/>
      <c r="E20" s="3036"/>
      <c r="F20" s="3335" t="s">
        <v>942</v>
      </c>
      <c r="G20" s="3025"/>
      <c r="H20" s="3024" t="s">
        <v>2095</v>
      </c>
      <c r="I20" s="3334"/>
      <c r="J20" s="3335" t="s">
        <v>2096</v>
      </c>
      <c r="K20" s="3053"/>
      <c r="L20" s="1521" t="s">
        <v>2097</v>
      </c>
      <c r="M20" s="875"/>
      <c r="N20" s="875"/>
      <c r="O20" s="875"/>
      <c r="P20" s="875"/>
      <c r="Q20" s="875"/>
      <c r="R20" s="875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61.5" customHeight="1">
      <c r="A21" s="1158" t="s">
        <v>943</v>
      </c>
      <c r="B21" s="1113"/>
      <c r="C21" s="1113"/>
      <c r="D21" s="1113"/>
      <c r="E21" s="1113"/>
      <c r="F21" s="4208" t="s">
        <v>1860</v>
      </c>
      <c r="G21" s="3331"/>
      <c r="H21" s="1115" t="s">
        <v>944</v>
      </c>
      <c r="I21" s="1116"/>
      <c r="J21" s="1117" t="s">
        <v>945</v>
      </c>
      <c r="K21" s="1522"/>
      <c r="L21" s="242"/>
      <c r="M21" s="242"/>
      <c r="N21" s="242"/>
      <c r="O21" s="242"/>
      <c r="P21" s="242"/>
      <c r="Q21" s="242"/>
      <c r="R21" s="2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7.25" customHeight="1">
      <c r="A22" s="855" t="s">
        <v>946</v>
      </c>
      <c r="B22" s="856"/>
      <c r="C22" s="856"/>
      <c r="D22" s="856"/>
      <c r="E22" s="1506"/>
      <c r="F22" s="1507" t="s">
        <v>1860</v>
      </c>
      <c r="G22" s="1508"/>
      <c r="H22" s="2002" t="s">
        <v>947</v>
      </c>
      <c r="I22" s="850"/>
      <c r="J22" s="848" t="s">
        <v>948</v>
      </c>
      <c r="K22" s="993"/>
      <c r="L22" s="242"/>
      <c r="M22" s="242"/>
      <c r="N22" s="242"/>
      <c r="O22" s="242"/>
      <c r="P22" s="242"/>
      <c r="Q22" s="242"/>
      <c r="R22" s="2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5" t="s">
        <v>949</v>
      </c>
      <c r="B23" s="856"/>
      <c r="C23" s="856"/>
      <c r="D23" s="856"/>
      <c r="E23" s="1506"/>
      <c r="F23" s="1507" t="s">
        <v>1860</v>
      </c>
      <c r="G23" s="1508"/>
      <c r="H23" s="2002" t="s">
        <v>950</v>
      </c>
      <c r="I23" s="850"/>
      <c r="J23" s="848" t="s">
        <v>951</v>
      </c>
      <c r="K23" s="993"/>
      <c r="L23" s="242"/>
      <c r="M23" s="242"/>
      <c r="N23" s="242"/>
      <c r="O23" s="242"/>
      <c r="P23" s="242"/>
      <c r="Q23" s="242"/>
      <c r="R23" s="2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7.25" customHeight="1">
      <c r="A24" s="855" t="s">
        <v>952</v>
      </c>
      <c r="B24" s="856"/>
      <c r="C24" s="856"/>
      <c r="D24" s="856"/>
      <c r="E24" s="1506"/>
      <c r="F24" s="1507" t="s">
        <v>1860</v>
      </c>
      <c r="G24" s="1508"/>
      <c r="H24" s="2002" t="s">
        <v>950</v>
      </c>
      <c r="I24" s="850"/>
      <c r="J24" s="848" t="s">
        <v>951</v>
      </c>
      <c r="K24" s="993"/>
      <c r="L24" s="242"/>
      <c r="M24" s="242"/>
      <c r="N24" s="242"/>
      <c r="O24" s="242"/>
      <c r="P24" s="242"/>
      <c r="Q24" s="242"/>
      <c r="R24" s="2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6.5" customHeight="1">
      <c r="A25" s="855" t="s">
        <v>953</v>
      </c>
      <c r="B25" s="856"/>
      <c r="C25" s="856"/>
      <c r="D25" s="856"/>
      <c r="E25" s="1506"/>
      <c r="F25" s="1507" t="s">
        <v>1860</v>
      </c>
      <c r="G25" s="1508"/>
      <c r="H25" s="2002" t="s">
        <v>950</v>
      </c>
      <c r="I25" s="850"/>
      <c r="J25" s="848" t="s">
        <v>951</v>
      </c>
      <c r="K25" s="993"/>
      <c r="L25" s="242"/>
      <c r="M25" s="242"/>
      <c r="N25" s="242"/>
      <c r="O25" s="242"/>
      <c r="P25" s="242"/>
      <c r="Q25" s="242"/>
      <c r="R25" s="2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7.25" customHeight="1">
      <c r="A26" s="855" t="s">
        <v>954</v>
      </c>
      <c r="B26" s="856"/>
      <c r="C26" s="856"/>
      <c r="D26" s="856"/>
      <c r="E26" s="1506"/>
      <c r="F26" s="1507" t="s">
        <v>1860</v>
      </c>
      <c r="G26" s="1508"/>
      <c r="H26" s="2002" t="s">
        <v>535</v>
      </c>
      <c r="I26" s="850"/>
      <c r="J26" s="1070" t="s">
        <v>536</v>
      </c>
      <c r="K26" s="1559"/>
      <c r="L26" s="242"/>
      <c r="M26" s="242"/>
      <c r="N26" s="242"/>
      <c r="O26" s="242"/>
      <c r="P26" s="242"/>
      <c r="Q26" s="242"/>
      <c r="R26" s="2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3" customHeight="1">
      <c r="A27" s="855" t="s">
        <v>537</v>
      </c>
      <c r="B27" s="856"/>
      <c r="C27" s="856"/>
      <c r="D27" s="856"/>
      <c r="E27" s="1506"/>
      <c r="F27" s="1507" t="s">
        <v>1860</v>
      </c>
      <c r="G27" s="1508"/>
      <c r="H27" s="2002" t="s">
        <v>538</v>
      </c>
      <c r="I27" s="850"/>
      <c r="J27" s="1070" t="s">
        <v>539</v>
      </c>
      <c r="K27" s="1559"/>
      <c r="L27" s="242"/>
      <c r="M27" s="242"/>
      <c r="N27" s="242"/>
      <c r="O27" s="242"/>
      <c r="P27" s="242"/>
      <c r="Q27" s="242"/>
      <c r="R27" s="2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855" t="s">
        <v>540</v>
      </c>
      <c r="B28" s="856"/>
      <c r="C28" s="856"/>
      <c r="D28" s="856"/>
      <c r="E28" s="1506"/>
      <c r="F28" s="1507" t="s">
        <v>1860</v>
      </c>
      <c r="G28" s="1508"/>
      <c r="H28" s="2002" t="s">
        <v>538</v>
      </c>
      <c r="I28" s="850"/>
      <c r="J28" s="1070" t="s">
        <v>539</v>
      </c>
      <c r="K28" s="1559"/>
      <c r="L28" s="242"/>
      <c r="M28" s="242"/>
      <c r="N28" s="242"/>
      <c r="O28" s="242"/>
      <c r="P28" s="242"/>
      <c r="Q28" s="242"/>
      <c r="R28" s="2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92.25" customHeight="1">
      <c r="A29" s="855" t="s">
        <v>541</v>
      </c>
      <c r="B29" s="856"/>
      <c r="C29" s="856"/>
      <c r="D29" s="856"/>
      <c r="E29" s="1506"/>
      <c r="F29" s="1507" t="s">
        <v>1860</v>
      </c>
      <c r="G29" s="1508"/>
      <c r="H29" s="930" t="s">
        <v>3073</v>
      </c>
      <c r="I29" s="850"/>
      <c r="J29" s="1070" t="s">
        <v>543</v>
      </c>
      <c r="K29" s="1559"/>
      <c r="L29" s="242"/>
      <c r="M29" s="242"/>
      <c r="N29" s="242"/>
      <c r="O29" s="242"/>
      <c r="P29" s="242"/>
      <c r="Q29" s="242"/>
      <c r="R29" s="2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2.25" customHeight="1">
      <c r="A30" s="855" t="s">
        <v>544</v>
      </c>
      <c r="B30" s="856"/>
      <c r="C30" s="856"/>
      <c r="D30" s="856"/>
      <c r="E30" s="1506"/>
      <c r="F30" s="1507" t="s">
        <v>1860</v>
      </c>
      <c r="G30" s="1508"/>
      <c r="H30" s="2002" t="s">
        <v>542</v>
      </c>
      <c r="I30" s="850"/>
      <c r="J30" s="1070" t="s">
        <v>543</v>
      </c>
      <c r="K30" s="1559"/>
      <c r="L30" s="242"/>
      <c r="M30" s="242"/>
      <c r="N30" s="242"/>
      <c r="O30" s="242"/>
      <c r="P30" s="242"/>
      <c r="Q30" s="242"/>
      <c r="R30" s="2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46.5" customHeight="1">
      <c r="A31" s="855" t="s">
        <v>545</v>
      </c>
      <c r="B31" s="856"/>
      <c r="C31" s="856"/>
      <c r="D31" s="856"/>
      <c r="E31" s="1506"/>
      <c r="F31" s="1507" t="s">
        <v>1860</v>
      </c>
      <c r="G31" s="1508"/>
      <c r="H31" s="930" t="s">
        <v>3073</v>
      </c>
      <c r="I31" s="850"/>
      <c r="J31" s="1070" t="s">
        <v>543</v>
      </c>
      <c r="K31" s="1559"/>
      <c r="L31" s="242"/>
      <c r="M31" s="242"/>
      <c r="N31" s="242"/>
      <c r="O31" s="242"/>
      <c r="P31" s="242"/>
      <c r="Q31" s="242"/>
      <c r="R31" s="2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46.5" customHeight="1">
      <c r="A32" s="855" t="s">
        <v>546</v>
      </c>
      <c r="B32" s="856"/>
      <c r="C32" s="856"/>
      <c r="D32" s="856"/>
      <c r="E32" s="1506"/>
      <c r="F32" s="1507" t="s">
        <v>1860</v>
      </c>
      <c r="G32" s="1508"/>
      <c r="H32" s="930" t="s">
        <v>3073</v>
      </c>
      <c r="I32" s="850"/>
      <c r="J32" s="1070" t="s">
        <v>543</v>
      </c>
      <c r="K32" s="1559"/>
      <c r="L32" s="242"/>
      <c r="M32" s="242"/>
      <c r="N32" s="242"/>
      <c r="O32" s="242"/>
      <c r="P32" s="242"/>
      <c r="Q32" s="242"/>
      <c r="R32" s="2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54.75" customHeight="1">
      <c r="A33" s="855" t="s">
        <v>547</v>
      </c>
      <c r="B33" s="856"/>
      <c r="C33" s="856"/>
      <c r="D33" s="856"/>
      <c r="E33" s="1506"/>
      <c r="F33" s="1507" t="s">
        <v>1860</v>
      </c>
      <c r="G33" s="1508"/>
      <c r="H33" s="2002" t="s">
        <v>542</v>
      </c>
      <c r="I33" s="850"/>
      <c r="J33" s="1070" t="s">
        <v>543</v>
      </c>
      <c r="K33" s="1559"/>
      <c r="L33" s="242"/>
      <c r="M33" s="242"/>
      <c r="N33" s="242"/>
      <c r="O33" s="242"/>
      <c r="P33" s="242"/>
      <c r="Q33" s="242"/>
      <c r="R33" s="2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78" customHeight="1">
      <c r="A34" s="855" t="s">
        <v>548</v>
      </c>
      <c r="B34" s="856"/>
      <c r="C34" s="856"/>
      <c r="D34" s="856"/>
      <c r="E34" s="1506"/>
      <c r="F34" s="1507" t="s">
        <v>1860</v>
      </c>
      <c r="G34" s="1508"/>
      <c r="H34" s="930" t="s">
        <v>3072</v>
      </c>
      <c r="I34" s="850"/>
      <c r="J34" s="1070" t="s">
        <v>549</v>
      </c>
      <c r="K34" s="1559"/>
      <c r="L34" s="242"/>
      <c r="M34" s="242"/>
      <c r="N34" s="242"/>
      <c r="O34" s="242"/>
      <c r="P34" s="242"/>
      <c r="Q34" s="242"/>
      <c r="R34" s="2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76.5" customHeight="1">
      <c r="A35" s="855" t="s">
        <v>550</v>
      </c>
      <c r="B35" s="856"/>
      <c r="C35" s="856"/>
      <c r="D35" s="856"/>
      <c r="E35" s="1506"/>
      <c r="F35" s="1507" t="s">
        <v>1860</v>
      </c>
      <c r="G35" s="1508"/>
      <c r="H35" s="930" t="s">
        <v>3072</v>
      </c>
      <c r="I35" s="850"/>
      <c r="J35" s="1070" t="s">
        <v>549</v>
      </c>
      <c r="K35" s="1559"/>
      <c r="L35" s="242"/>
      <c r="M35" s="242"/>
      <c r="N35" s="242"/>
      <c r="O35" s="242"/>
      <c r="P35" s="242"/>
      <c r="Q35" s="242"/>
      <c r="R35" s="2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45.75" customHeight="1">
      <c r="A36" s="855" t="s">
        <v>551</v>
      </c>
      <c r="B36" s="856"/>
      <c r="C36" s="856"/>
      <c r="D36" s="856"/>
      <c r="E36" s="1506"/>
      <c r="F36" s="1507" t="s">
        <v>2109</v>
      </c>
      <c r="G36" s="1508"/>
      <c r="H36" s="2002" t="s">
        <v>552</v>
      </c>
      <c r="I36" s="850"/>
      <c r="J36" s="1070" t="s">
        <v>945</v>
      </c>
      <c r="K36" s="1559"/>
      <c r="L36" s="242"/>
      <c r="M36" s="242"/>
      <c r="N36" s="242"/>
      <c r="O36" s="242"/>
      <c r="P36" s="242"/>
      <c r="Q36" s="242"/>
      <c r="R36" s="2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0.75" customHeight="1">
      <c r="A37" s="1217" t="s">
        <v>553</v>
      </c>
      <c r="B37" s="1218"/>
      <c r="C37" s="1218"/>
      <c r="D37" s="1218"/>
      <c r="E37" s="4209"/>
      <c r="F37" s="1507" t="s">
        <v>2109</v>
      </c>
      <c r="G37" s="1508"/>
      <c r="H37" s="3379" t="s">
        <v>3071</v>
      </c>
      <c r="I37" s="1218"/>
      <c r="J37" s="848" t="s">
        <v>945</v>
      </c>
      <c r="K37" s="993"/>
      <c r="L37" s="242"/>
      <c r="M37" s="242"/>
      <c r="N37" s="242"/>
      <c r="O37" s="242"/>
      <c r="P37" s="242"/>
      <c r="Q37" s="242"/>
      <c r="R37" s="2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6.5" customHeight="1">
      <c r="A38" s="1217" t="s">
        <v>554</v>
      </c>
      <c r="B38" s="1218"/>
      <c r="C38" s="1218"/>
      <c r="D38" s="1218"/>
      <c r="E38" s="4209"/>
      <c r="F38" s="1507" t="s">
        <v>2109</v>
      </c>
      <c r="G38" s="1508"/>
      <c r="H38" s="3379" t="s">
        <v>3068</v>
      </c>
      <c r="I38" s="1218"/>
      <c r="J38" s="1070" t="s">
        <v>556</v>
      </c>
      <c r="K38" s="1559"/>
      <c r="L38" s="242"/>
      <c r="M38" s="242"/>
      <c r="N38" s="242"/>
      <c r="O38" s="242"/>
      <c r="P38" s="242"/>
      <c r="Q38" s="242"/>
      <c r="R38" s="2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61.5" customHeight="1">
      <c r="A39" s="1217" t="s">
        <v>557</v>
      </c>
      <c r="B39" s="1218"/>
      <c r="C39" s="1218"/>
      <c r="D39" s="1218"/>
      <c r="E39" s="4209"/>
      <c r="F39" s="1507" t="s">
        <v>2109</v>
      </c>
      <c r="G39" s="1508"/>
      <c r="H39" s="2982" t="s">
        <v>555</v>
      </c>
      <c r="I39" s="1218"/>
      <c r="J39" s="1070" t="s">
        <v>556</v>
      </c>
      <c r="K39" s="1559"/>
      <c r="L39" s="242"/>
      <c r="M39" s="242"/>
      <c r="N39" s="242"/>
      <c r="O39" s="242"/>
      <c r="P39" s="242"/>
      <c r="Q39" s="242"/>
      <c r="R39" s="2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61.5" customHeight="1">
      <c r="A40" s="855" t="s">
        <v>558</v>
      </c>
      <c r="B40" s="856"/>
      <c r="C40" s="856"/>
      <c r="D40" s="856"/>
      <c r="E40" s="1506"/>
      <c r="F40" s="1507" t="s">
        <v>2109</v>
      </c>
      <c r="G40" s="1508"/>
      <c r="H40" s="930" t="s">
        <v>3068</v>
      </c>
      <c r="I40" s="850"/>
      <c r="J40" s="1070" t="s">
        <v>556</v>
      </c>
      <c r="K40" s="1559"/>
      <c r="L40" s="242"/>
      <c r="M40" s="242"/>
      <c r="N40" s="242"/>
      <c r="O40" s="242"/>
      <c r="P40" s="242"/>
      <c r="Q40" s="242"/>
      <c r="R40" s="2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76.5" customHeight="1">
      <c r="A41" s="855" t="s">
        <v>559</v>
      </c>
      <c r="B41" s="856"/>
      <c r="C41" s="856"/>
      <c r="D41" s="856"/>
      <c r="E41" s="1506"/>
      <c r="F41" s="1507" t="s">
        <v>2109</v>
      </c>
      <c r="G41" s="1508"/>
      <c r="H41" s="930" t="s">
        <v>3070</v>
      </c>
      <c r="I41" s="850"/>
      <c r="J41" s="1070" t="s">
        <v>561</v>
      </c>
      <c r="K41" s="1559"/>
      <c r="L41" s="242"/>
      <c r="M41" s="242"/>
      <c r="N41" s="242"/>
      <c r="O41" s="242"/>
      <c r="P41" s="242"/>
      <c r="Q41" s="242"/>
      <c r="R41" s="2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77.25" customHeight="1">
      <c r="A42" s="855" t="s">
        <v>562</v>
      </c>
      <c r="B42" s="856"/>
      <c r="C42" s="856"/>
      <c r="D42" s="856"/>
      <c r="E42" s="1506"/>
      <c r="F42" s="1507" t="s">
        <v>2109</v>
      </c>
      <c r="G42" s="1508"/>
      <c r="H42" s="2002" t="s">
        <v>560</v>
      </c>
      <c r="I42" s="850"/>
      <c r="J42" s="1070" t="s">
        <v>561</v>
      </c>
      <c r="K42" s="1559"/>
      <c r="L42" s="242"/>
      <c r="M42" s="242"/>
      <c r="N42" s="242"/>
      <c r="O42" s="242"/>
      <c r="P42" s="242"/>
      <c r="Q42" s="242"/>
      <c r="R42" s="2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77.25" customHeight="1">
      <c r="A43" s="855" t="s">
        <v>563</v>
      </c>
      <c r="B43" s="856"/>
      <c r="C43" s="856"/>
      <c r="D43" s="856"/>
      <c r="E43" s="1506"/>
      <c r="F43" s="1507" t="s">
        <v>2109</v>
      </c>
      <c r="G43" s="1508"/>
      <c r="H43" s="930" t="s">
        <v>3070</v>
      </c>
      <c r="I43" s="850"/>
      <c r="J43" s="1070" t="s">
        <v>561</v>
      </c>
      <c r="K43" s="1559"/>
      <c r="L43" s="242"/>
      <c r="M43" s="242"/>
      <c r="N43" s="242"/>
      <c r="O43" s="242"/>
      <c r="P43" s="242"/>
      <c r="Q43" s="242"/>
      <c r="R43" s="242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45" customHeight="1">
      <c r="A44" s="855" t="s">
        <v>564</v>
      </c>
      <c r="B44" s="856"/>
      <c r="C44" s="856"/>
      <c r="D44" s="856"/>
      <c r="E44" s="1506"/>
      <c r="F44" s="1507" t="s">
        <v>2109</v>
      </c>
      <c r="G44" s="1508"/>
      <c r="H44" s="930" t="s">
        <v>3068</v>
      </c>
      <c r="I44" s="850"/>
      <c r="J44" s="1070" t="s">
        <v>556</v>
      </c>
      <c r="K44" s="1559"/>
      <c r="L44" s="242"/>
      <c r="M44" s="242"/>
      <c r="N44" s="242"/>
      <c r="O44" s="242"/>
      <c r="P44" s="242"/>
      <c r="Q44" s="242"/>
      <c r="R44" s="242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47.25" customHeight="1">
      <c r="A45" s="855" t="s">
        <v>565</v>
      </c>
      <c r="B45" s="856"/>
      <c r="C45" s="856"/>
      <c r="D45" s="856"/>
      <c r="E45" s="1506"/>
      <c r="F45" s="1507" t="s">
        <v>2109</v>
      </c>
      <c r="G45" s="1508"/>
      <c r="H45" s="930" t="s">
        <v>3068</v>
      </c>
      <c r="I45" s="850"/>
      <c r="J45" s="1070" t="s">
        <v>556</v>
      </c>
      <c r="K45" s="1559"/>
      <c r="L45" s="242"/>
      <c r="M45" s="242"/>
      <c r="N45" s="242"/>
      <c r="O45" s="242"/>
      <c r="P45" s="242"/>
      <c r="Q45" s="242"/>
      <c r="R45" s="242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47.25" customHeight="1">
      <c r="A46" s="855" t="s">
        <v>566</v>
      </c>
      <c r="B46" s="856"/>
      <c r="C46" s="856"/>
      <c r="D46" s="856"/>
      <c r="E46" s="1506"/>
      <c r="F46" s="1507" t="s">
        <v>2109</v>
      </c>
      <c r="G46" s="1508"/>
      <c r="H46" s="930" t="s">
        <v>3070</v>
      </c>
      <c r="I46" s="850"/>
      <c r="J46" s="1070" t="s">
        <v>561</v>
      </c>
      <c r="K46" s="1559"/>
      <c r="L46" s="242"/>
      <c r="M46" s="242"/>
      <c r="N46" s="242"/>
      <c r="O46" s="242"/>
      <c r="P46" s="242"/>
      <c r="Q46" s="242"/>
      <c r="R46" s="242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48" customHeight="1">
      <c r="A47" s="855" t="s">
        <v>567</v>
      </c>
      <c r="B47" s="856"/>
      <c r="C47" s="856"/>
      <c r="D47" s="856"/>
      <c r="E47" s="1506"/>
      <c r="F47" s="1507" t="s">
        <v>2109</v>
      </c>
      <c r="G47" s="1508"/>
      <c r="H47" s="930" t="s">
        <v>3068</v>
      </c>
      <c r="I47" s="850"/>
      <c r="J47" s="1070" t="s">
        <v>556</v>
      </c>
      <c r="K47" s="1559"/>
      <c r="L47" s="242"/>
      <c r="M47" s="242"/>
      <c r="N47" s="242"/>
      <c r="O47" s="242"/>
      <c r="P47" s="242"/>
      <c r="Q47" s="242"/>
      <c r="R47" s="242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44.25" customHeight="1">
      <c r="A48" s="855" t="s">
        <v>568</v>
      </c>
      <c r="B48" s="856"/>
      <c r="C48" s="856"/>
      <c r="D48" s="856"/>
      <c r="E48" s="1506"/>
      <c r="F48" s="1507" t="s">
        <v>2109</v>
      </c>
      <c r="G48" s="1508"/>
      <c r="H48" s="930" t="s">
        <v>392</v>
      </c>
      <c r="I48" s="850"/>
      <c r="J48" s="848" t="s">
        <v>569</v>
      </c>
      <c r="K48" s="993"/>
      <c r="L48" s="242"/>
      <c r="M48" s="242"/>
      <c r="N48" s="242"/>
      <c r="O48" s="242"/>
      <c r="P48" s="242"/>
      <c r="Q48" s="242"/>
      <c r="R48" s="242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45.75" customHeight="1">
      <c r="A49" s="855" t="s">
        <v>570</v>
      </c>
      <c r="B49" s="856"/>
      <c r="C49" s="856"/>
      <c r="D49" s="856"/>
      <c r="E49" s="1506"/>
      <c r="F49" s="1507" t="s">
        <v>2109</v>
      </c>
      <c r="G49" s="1508"/>
      <c r="H49" s="930" t="s">
        <v>392</v>
      </c>
      <c r="I49" s="850"/>
      <c r="J49" s="848" t="s">
        <v>569</v>
      </c>
      <c r="K49" s="993"/>
      <c r="L49" s="242"/>
      <c r="M49" s="242"/>
      <c r="N49" s="242"/>
      <c r="O49" s="242"/>
      <c r="P49" s="242"/>
      <c r="Q49" s="242"/>
      <c r="R49" s="242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76.5" customHeight="1" thickBot="1">
      <c r="A50" s="2272" t="s">
        <v>571</v>
      </c>
      <c r="B50" s="1219"/>
      <c r="C50" s="1219"/>
      <c r="D50" s="1219"/>
      <c r="E50" s="1219"/>
      <c r="F50" s="1991" t="s">
        <v>2109</v>
      </c>
      <c r="G50" s="3326"/>
      <c r="H50" s="3095" t="s">
        <v>3069</v>
      </c>
      <c r="I50" s="1219"/>
      <c r="J50" s="2264" t="s">
        <v>572</v>
      </c>
      <c r="K50" s="1563"/>
      <c r="L50" s="242"/>
      <c r="M50" s="242"/>
      <c r="N50" s="242"/>
      <c r="O50" s="242"/>
      <c r="P50" s="242"/>
      <c r="Q50" s="242"/>
      <c r="R50" s="242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0.25" customHeight="1">
      <c r="A51" s="2998" t="s">
        <v>2125</v>
      </c>
      <c r="B51" s="3059"/>
      <c r="C51" s="1125" t="s">
        <v>573</v>
      </c>
      <c r="D51" s="892"/>
      <c r="E51" s="892"/>
      <c r="F51" s="892"/>
      <c r="G51" s="892"/>
      <c r="H51" s="892"/>
      <c r="I51" s="892"/>
      <c r="J51" s="892"/>
      <c r="K51" s="1007"/>
      <c r="L51" s="242"/>
      <c r="M51" s="242"/>
      <c r="N51" s="242"/>
      <c r="O51" s="242"/>
      <c r="P51" s="242"/>
      <c r="Q51" s="242"/>
      <c r="R51" s="242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9.5" customHeight="1" thickBot="1">
      <c r="A52" s="3062"/>
      <c r="B52" s="3063"/>
      <c r="C52" s="1127" t="s">
        <v>574</v>
      </c>
      <c r="D52" s="867"/>
      <c r="E52" s="867"/>
      <c r="F52" s="867"/>
      <c r="G52" s="867"/>
      <c r="H52" s="867"/>
      <c r="I52" s="867"/>
      <c r="J52" s="867"/>
      <c r="K52" s="1000"/>
      <c r="L52" s="242"/>
      <c r="M52" s="242"/>
      <c r="N52" s="242"/>
      <c r="O52" s="242"/>
      <c r="P52" s="242"/>
      <c r="Q52" s="242"/>
      <c r="R52" s="242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9.5" customHeight="1">
      <c r="A53" s="2998" t="s">
        <v>2126</v>
      </c>
      <c r="B53" s="4210"/>
      <c r="C53" s="3361" t="s">
        <v>3910</v>
      </c>
      <c r="D53" s="3362"/>
      <c r="E53" s="3362"/>
      <c r="F53" s="3362"/>
      <c r="G53" s="3362"/>
      <c r="H53" s="3362"/>
      <c r="I53" s="3362"/>
      <c r="J53" s="3362"/>
      <c r="K53" s="3363"/>
      <c r="L53" s="242"/>
      <c r="M53" s="242"/>
      <c r="N53" s="242"/>
      <c r="O53" s="242"/>
      <c r="P53" s="242"/>
      <c r="Q53" s="242"/>
      <c r="R53" s="242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241.5" customHeight="1" thickBot="1">
      <c r="A54" s="3320"/>
      <c r="B54" s="4211"/>
      <c r="C54" s="2728" t="s">
        <v>3911</v>
      </c>
      <c r="D54" s="908"/>
      <c r="E54" s="908"/>
      <c r="F54" s="908"/>
      <c r="G54" s="908"/>
      <c r="H54" s="908"/>
      <c r="I54" s="908"/>
      <c r="J54" s="908"/>
      <c r="K54" s="2418"/>
      <c r="L54" s="242"/>
      <c r="M54" s="242"/>
      <c r="N54" s="242"/>
      <c r="O54" s="242"/>
      <c r="P54" s="242"/>
      <c r="Q54" s="242"/>
      <c r="R54" s="242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21" customHeight="1">
      <c r="A55" s="2998" t="s">
        <v>2127</v>
      </c>
      <c r="B55" s="3059"/>
      <c r="C55" s="1125" t="s">
        <v>575</v>
      </c>
      <c r="D55" s="892"/>
      <c r="E55" s="892"/>
      <c r="F55" s="892"/>
      <c r="G55" s="892"/>
      <c r="H55" s="892"/>
      <c r="I55" s="892"/>
      <c r="J55" s="892"/>
      <c r="K55" s="1007"/>
      <c r="L55" s="242"/>
      <c r="M55" s="242"/>
      <c r="N55" s="242"/>
      <c r="O55" s="242"/>
      <c r="P55" s="242"/>
      <c r="Q55" s="242"/>
      <c r="R55" s="242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21" customHeight="1">
      <c r="A56" s="3060"/>
      <c r="B56" s="3061"/>
      <c r="C56" s="2002" t="s">
        <v>576</v>
      </c>
      <c r="D56" s="856"/>
      <c r="E56" s="856"/>
      <c r="F56" s="856"/>
      <c r="G56" s="856"/>
      <c r="H56" s="856"/>
      <c r="I56" s="856"/>
      <c r="J56" s="856"/>
      <c r="K56" s="993"/>
      <c r="L56" s="242"/>
      <c r="M56" s="242"/>
      <c r="N56" s="242"/>
      <c r="O56" s="242"/>
      <c r="P56" s="242"/>
      <c r="Q56" s="242"/>
      <c r="R56" s="242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21" customHeight="1">
      <c r="A57" s="3060"/>
      <c r="B57" s="3061"/>
      <c r="C57" s="2002" t="s">
        <v>577</v>
      </c>
      <c r="D57" s="856"/>
      <c r="E57" s="856"/>
      <c r="F57" s="856"/>
      <c r="G57" s="856"/>
      <c r="H57" s="856"/>
      <c r="I57" s="856"/>
      <c r="J57" s="856"/>
      <c r="K57" s="993"/>
      <c r="L57" s="242"/>
      <c r="M57" s="242"/>
      <c r="N57" s="242"/>
      <c r="O57" s="242"/>
      <c r="P57" s="242"/>
      <c r="Q57" s="242"/>
      <c r="R57" s="242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21" customHeight="1" thickBot="1">
      <c r="A58" s="3062"/>
      <c r="B58" s="3063"/>
      <c r="C58" s="1127" t="s">
        <v>578</v>
      </c>
      <c r="D58" s="867"/>
      <c r="E58" s="867"/>
      <c r="F58" s="867"/>
      <c r="G58" s="867"/>
      <c r="H58" s="867"/>
      <c r="I58" s="867"/>
      <c r="J58" s="867"/>
      <c r="K58" s="1000"/>
      <c r="L58" s="242"/>
      <c r="M58" s="242"/>
      <c r="N58" s="242"/>
      <c r="O58" s="242"/>
      <c r="P58" s="242"/>
      <c r="Q58" s="242"/>
      <c r="R58" s="242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8.75" customHeight="1">
      <c r="A59" s="3005" t="s">
        <v>2133</v>
      </c>
      <c r="B59" s="3006"/>
      <c r="C59" s="4205" t="s">
        <v>3912</v>
      </c>
      <c r="D59" s="2806"/>
      <c r="E59" s="2806"/>
      <c r="F59" s="2806"/>
      <c r="G59" s="2806"/>
      <c r="H59" s="2806"/>
      <c r="I59" s="2806"/>
      <c r="J59" s="2806"/>
      <c r="K59" s="2807"/>
      <c r="L59" s="242"/>
      <c r="M59" s="242"/>
      <c r="N59" s="242"/>
      <c r="O59" s="242"/>
      <c r="P59" s="242"/>
      <c r="Q59" s="242"/>
      <c r="R59" s="242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7.25" customHeight="1">
      <c r="A60" s="3007"/>
      <c r="B60" s="3008"/>
      <c r="C60" s="3989" t="s">
        <v>3370</v>
      </c>
      <c r="D60" s="2809"/>
      <c r="E60" s="2809"/>
      <c r="F60" s="2809"/>
      <c r="G60" s="2809"/>
      <c r="H60" s="2809"/>
      <c r="I60" s="2809"/>
      <c r="J60" s="2809"/>
      <c r="K60" s="2810"/>
      <c r="L60" s="242"/>
      <c r="M60" s="242"/>
      <c r="N60" s="242"/>
      <c r="O60" s="242"/>
      <c r="P60" s="242"/>
      <c r="Q60" s="242"/>
      <c r="R60" s="242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30.75" customHeight="1">
      <c r="A61" s="3007"/>
      <c r="B61" s="3008"/>
      <c r="C61" s="3989" t="s">
        <v>3913</v>
      </c>
      <c r="D61" s="2809"/>
      <c r="E61" s="2809"/>
      <c r="F61" s="2809"/>
      <c r="G61" s="2809"/>
      <c r="H61" s="2809"/>
      <c r="I61" s="2809"/>
      <c r="J61" s="2809"/>
      <c r="K61" s="2810"/>
      <c r="L61" s="242"/>
      <c r="M61" s="242"/>
      <c r="N61" s="242"/>
      <c r="O61" s="242"/>
      <c r="P61" s="242"/>
      <c r="Q61" s="242"/>
      <c r="R61" s="2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.75" customHeight="1">
      <c r="A62" s="3007"/>
      <c r="B62" s="3008"/>
      <c r="C62" s="3989" t="s">
        <v>3914</v>
      </c>
      <c r="D62" s="2809"/>
      <c r="E62" s="2809"/>
      <c r="F62" s="2809"/>
      <c r="G62" s="2809"/>
      <c r="H62" s="2809"/>
      <c r="I62" s="2809"/>
      <c r="J62" s="2809"/>
      <c r="K62" s="2810"/>
      <c r="L62" s="242"/>
      <c r="M62" s="242"/>
      <c r="N62" s="242"/>
      <c r="O62" s="242"/>
      <c r="P62" s="242"/>
      <c r="Q62" s="242"/>
      <c r="R62" s="242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6.5" customHeight="1">
      <c r="A63" s="3007"/>
      <c r="B63" s="3008"/>
      <c r="C63" s="3989" t="s">
        <v>3915</v>
      </c>
      <c r="D63" s="2809"/>
      <c r="E63" s="2809"/>
      <c r="F63" s="2809"/>
      <c r="G63" s="2809"/>
      <c r="H63" s="2809"/>
      <c r="I63" s="2809"/>
      <c r="J63" s="2809"/>
      <c r="K63" s="2810"/>
      <c r="L63" s="242"/>
      <c r="M63" s="242"/>
      <c r="N63" s="242"/>
      <c r="O63" s="242"/>
      <c r="P63" s="242"/>
      <c r="Q63" s="242"/>
      <c r="R63" s="242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33" customHeight="1" thickBot="1">
      <c r="A64" s="3009"/>
      <c r="B64" s="3010"/>
      <c r="C64" s="3989" t="s">
        <v>3916</v>
      </c>
      <c r="D64" s="2809"/>
      <c r="E64" s="2809"/>
      <c r="F64" s="2809"/>
      <c r="G64" s="2809"/>
      <c r="H64" s="2809"/>
      <c r="I64" s="2809"/>
      <c r="J64" s="2809"/>
      <c r="K64" s="2810"/>
      <c r="L64" s="242"/>
      <c r="M64" s="242"/>
      <c r="N64" s="242"/>
      <c r="O64" s="242"/>
      <c r="P64" s="242"/>
      <c r="Q64" s="242"/>
      <c r="R64" s="242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7.25" customHeight="1" thickBot="1">
      <c r="A65" s="3034" t="s">
        <v>2134</v>
      </c>
      <c r="B65" s="3035"/>
      <c r="C65" s="3035"/>
      <c r="D65" s="3035"/>
      <c r="E65" s="3035"/>
      <c r="F65" s="3035"/>
      <c r="G65" s="3035"/>
      <c r="H65" s="3035"/>
      <c r="I65" s="3035"/>
      <c r="J65" s="3035"/>
      <c r="K65" s="3316"/>
      <c r="L65" s="242"/>
      <c r="M65" s="242"/>
      <c r="N65" s="242"/>
      <c r="O65" s="242"/>
      <c r="P65" s="242"/>
      <c r="Q65" s="242"/>
      <c r="R65" s="2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8" customHeight="1">
      <c r="A66" s="139" t="s">
        <v>2135</v>
      </c>
      <c r="B66" s="140"/>
      <c r="C66" s="140"/>
      <c r="D66" s="140"/>
      <c r="E66" s="360"/>
      <c r="F66" s="2498">
        <v>60</v>
      </c>
      <c r="G66" s="2499"/>
      <c r="H66" s="2499"/>
      <c r="I66" s="2499"/>
      <c r="J66" s="2499"/>
      <c r="K66" s="2500"/>
      <c r="L66" s="243" t="s">
        <v>2136</v>
      </c>
      <c r="M66" s="242"/>
      <c r="N66" s="242"/>
      <c r="O66" s="242"/>
      <c r="P66" s="242"/>
      <c r="Q66" s="242"/>
      <c r="R66" s="242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8.75" customHeight="1">
      <c r="A67" s="34" t="s">
        <v>2137</v>
      </c>
      <c r="B67" s="141"/>
      <c r="C67" s="141"/>
      <c r="D67" s="141"/>
      <c r="E67" s="361"/>
      <c r="F67" s="2501">
        <v>40</v>
      </c>
      <c r="G67" s="2502"/>
      <c r="H67" s="2502"/>
      <c r="I67" s="2502"/>
      <c r="J67" s="2502"/>
      <c r="K67" s="2503"/>
      <c r="L67" s="243" t="s">
        <v>2138</v>
      </c>
      <c r="M67" s="242"/>
      <c r="N67" s="242"/>
      <c r="O67" s="242"/>
      <c r="P67" s="242"/>
      <c r="Q67" s="242"/>
      <c r="R67" s="242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 thickBot="1">
      <c r="A68" s="372" t="s">
        <v>2139</v>
      </c>
      <c r="B68" s="373"/>
      <c r="C68" s="373"/>
      <c r="D68" s="373"/>
      <c r="E68" s="374"/>
      <c r="F68" s="3305" t="s">
        <v>2227</v>
      </c>
      <c r="G68" s="2562"/>
      <c r="H68" s="2562"/>
      <c r="I68" s="2562"/>
      <c r="J68" s="2562"/>
      <c r="K68" s="2563"/>
      <c r="L68" s="242"/>
      <c r="M68" s="242"/>
      <c r="N68" s="242"/>
      <c r="O68" s="242"/>
      <c r="P68" s="242"/>
      <c r="Q68" s="242"/>
      <c r="R68" s="242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32.25" customHeight="1" thickBot="1">
      <c r="A69" s="4202" t="s">
        <v>3074</v>
      </c>
      <c r="B69" s="4203"/>
      <c r="C69" s="4203"/>
      <c r="D69" s="4203"/>
      <c r="E69" s="4204"/>
      <c r="F69" s="1998" t="s">
        <v>4451</v>
      </c>
      <c r="G69" s="1999"/>
      <c r="H69" s="1999"/>
      <c r="I69" s="1999"/>
      <c r="J69" s="1999"/>
      <c r="K69" s="2086"/>
      <c r="L69" s="242"/>
      <c r="M69" s="242"/>
      <c r="N69" s="242"/>
      <c r="O69" s="242"/>
      <c r="P69" s="242"/>
      <c r="Q69" s="242"/>
      <c r="R69" s="242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4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4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4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4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4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4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4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4.4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4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4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4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4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4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4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4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4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4.4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</sheetData>
  <sortState ref="C58:K63">
    <sortCondition ref="C58"/>
  </sortState>
  <mergeCells count="192">
    <mergeCell ref="C53:K53"/>
    <mergeCell ref="A53:B54"/>
    <mergeCell ref="A51:B52"/>
    <mergeCell ref="C51:K51"/>
    <mergeCell ref="C52:K52"/>
    <mergeCell ref="A48:E48"/>
    <mergeCell ref="F48:G48"/>
    <mergeCell ref="H48:I48"/>
    <mergeCell ref="J48:K48"/>
    <mergeCell ref="A49:E49"/>
    <mergeCell ref="F49:G49"/>
    <mergeCell ref="H49:I49"/>
    <mergeCell ref="J49:K49"/>
    <mergeCell ref="J50:K50"/>
    <mergeCell ref="J41:K41"/>
    <mergeCell ref="A42:E42"/>
    <mergeCell ref="F42:G42"/>
    <mergeCell ref="H42:I42"/>
    <mergeCell ref="J42:K42"/>
    <mergeCell ref="J43:K43"/>
    <mergeCell ref="A44:E44"/>
    <mergeCell ref="F44:G44"/>
    <mergeCell ref="D11:K11"/>
    <mergeCell ref="H35:I35"/>
    <mergeCell ref="J35:K35"/>
    <mergeCell ref="A29:E29"/>
    <mergeCell ref="F29:G29"/>
    <mergeCell ref="H29:I29"/>
    <mergeCell ref="J29:K29"/>
    <mergeCell ref="A30:E30"/>
    <mergeCell ref="F30:G30"/>
    <mergeCell ref="H30:I30"/>
    <mergeCell ref="A27:E27"/>
    <mergeCell ref="F27:G27"/>
    <mergeCell ref="H27:I27"/>
    <mergeCell ref="J27:K27"/>
    <mergeCell ref="J30:K30"/>
    <mergeCell ref="A31:E31"/>
    <mergeCell ref="A41:E41"/>
    <mergeCell ref="F41:G41"/>
    <mergeCell ref="H41:I41"/>
    <mergeCell ref="A40:E40"/>
    <mergeCell ref="F40:G40"/>
    <mergeCell ref="H40:I40"/>
    <mergeCell ref="J40:K40"/>
    <mergeCell ref="F31:G31"/>
    <mergeCell ref="H31:I31"/>
    <mergeCell ref="J31:K31"/>
    <mergeCell ref="A37:E37"/>
    <mergeCell ref="F37:G37"/>
    <mergeCell ref="H37:I37"/>
    <mergeCell ref="J37:K37"/>
    <mergeCell ref="A38:E38"/>
    <mergeCell ref="F38:G38"/>
    <mergeCell ref="H38:I38"/>
    <mergeCell ref="J38:K38"/>
    <mergeCell ref="H33:I33"/>
    <mergeCell ref="J33:K33"/>
    <mergeCell ref="A36:E36"/>
    <mergeCell ref="J34:K34"/>
    <mergeCell ref="A35:E35"/>
    <mergeCell ref="F35:G35"/>
    <mergeCell ref="H44:I44"/>
    <mergeCell ref="J44:K44"/>
    <mergeCell ref="F50:G50"/>
    <mergeCell ref="H50:I50"/>
    <mergeCell ref="A43:E43"/>
    <mergeCell ref="F43:G43"/>
    <mergeCell ref="H43:I43"/>
    <mergeCell ref="A50:E50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C58:K58"/>
    <mergeCell ref="A32:E32"/>
    <mergeCell ref="F32:G32"/>
    <mergeCell ref="H32:I32"/>
    <mergeCell ref="J32:K32"/>
    <mergeCell ref="A33:E33"/>
    <mergeCell ref="F33:G33"/>
    <mergeCell ref="A28:E28"/>
    <mergeCell ref="F28:G28"/>
    <mergeCell ref="H28:I28"/>
    <mergeCell ref="J28:K28"/>
    <mergeCell ref="F36:G36"/>
    <mergeCell ref="H36:I36"/>
    <mergeCell ref="J36:K36"/>
    <mergeCell ref="A34:E34"/>
    <mergeCell ref="F34:G34"/>
    <mergeCell ref="H34:I34"/>
    <mergeCell ref="C55:K55"/>
    <mergeCell ref="C56:K56"/>
    <mergeCell ref="A55:B58"/>
    <mergeCell ref="A39:E39"/>
    <mergeCell ref="F39:G39"/>
    <mergeCell ref="H39:I39"/>
    <mergeCell ref="J39:K39"/>
    <mergeCell ref="J25:K25"/>
    <mergeCell ref="A26:E26"/>
    <mergeCell ref="F26:G26"/>
    <mergeCell ref="H26:I26"/>
    <mergeCell ref="J26:K26"/>
    <mergeCell ref="A25:E25"/>
    <mergeCell ref="F25:G25"/>
    <mergeCell ref="H25:I25"/>
    <mergeCell ref="H22:I22"/>
    <mergeCell ref="J22:K22"/>
    <mergeCell ref="A23:E23"/>
    <mergeCell ref="F23:G23"/>
    <mergeCell ref="H23:I23"/>
    <mergeCell ref="J23:K23"/>
    <mergeCell ref="D15:K15"/>
    <mergeCell ref="A7:C7"/>
    <mergeCell ref="D9:K9"/>
    <mergeCell ref="D10:K10"/>
    <mergeCell ref="D12:K12"/>
    <mergeCell ref="C54:K54"/>
    <mergeCell ref="H24:I24"/>
    <mergeCell ref="J24:K24"/>
    <mergeCell ref="F22:G22"/>
    <mergeCell ref="D18:K18"/>
    <mergeCell ref="A18:C18"/>
    <mergeCell ref="D19:K19"/>
    <mergeCell ref="A22:E22"/>
    <mergeCell ref="H20:I20"/>
    <mergeCell ref="J20:K20"/>
    <mergeCell ref="H21:I21"/>
    <mergeCell ref="J21:K21"/>
    <mergeCell ref="A21:E21"/>
    <mergeCell ref="F20:G20"/>
    <mergeCell ref="A20:E20"/>
    <mergeCell ref="F21:G21"/>
    <mergeCell ref="A24:E24"/>
    <mergeCell ref="F24:G24"/>
    <mergeCell ref="D16:K16"/>
    <mergeCell ref="I1:K1"/>
    <mergeCell ref="I2:K2"/>
    <mergeCell ref="D3:E3"/>
    <mergeCell ref="F3:H3"/>
    <mergeCell ref="I3:K3"/>
    <mergeCell ref="A8:K8"/>
    <mergeCell ref="F5:H5"/>
    <mergeCell ref="D7:K7"/>
    <mergeCell ref="D6:K6"/>
    <mergeCell ref="A6:C6"/>
    <mergeCell ref="A2:C2"/>
    <mergeCell ref="A1:C1"/>
    <mergeCell ref="F1:H1"/>
    <mergeCell ref="F2:H2"/>
    <mergeCell ref="D1:E1"/>
    <mergeCell ref="D2:E2"/>
    <mergeCell ref="I5:K5"/>
    <mergeCell ref="D5:E5"/>
    <mergeCell ref="A3:C3"/>
    <mergeCell ref="A4:C4"/>
    <mergeCell ref="A5:C5"/>
    <mergeCell ref="F4:H4"/>
    <mergeCell ref="I4:K4"/>
    <mergeCell ref="D4:E4"/>
    <mergeCell ref="F66:K66"/>
    <mergeCell ref="F67:K67"/>
    <mergeCell ref="F68:K68"/>
    <mergeCell ref="F69:K69"/>
    <mergeCell ref="A9:C12"/>
    <mergeCell ref="L5:Q6"/>
    <mergeCell ref="L20:R20"/>
    <mergeCell ref="L19:R19"/>
    <mergeCell ref="D17:K17"/>
    <mergeCell ref="L18:R18"/>
    <mergeCell ref="A69:E69"/>
    <mergeCell ref="A65:K65"/>
    <mergeCell ref="C57:K57"/>
    <mergeCell ref="C59:K59"/>
    <mergeCell ref="A59:B64"/>
    <mergeCell ref="C60:K60"/>
    <mergeCell ref="C61:K61"/>
    <mergeCell ref="C62:K62"/>
    <mergeCell ref="C63:K63"/>
    <mergeCell ref="C64:K64"/>
    <mergeCell ref="A13:C15"/>
    <mergeCell ref="A16:C17"/>
    <mergeCell ref="D13:K13"/>
    <mergeCell ref="D14:K14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45" customHeight="1"/>
  <cols>
    <col min="1" max="4" width="8.85546875" style="2" customWidth="1"/>
    <col min="5" max="5" width="21.140625" style="2" customWidth="1"/>
    <col min="6" max="7" width="8.85546875" style="2" customWidth="1"/>
    <col min="8" max="8" width="9.42578125" style="2" customWidth="1"/>
    <col min="9" max="9" width="11" style="2" customWidth="1"/>
    <col min="10" max="10" width="7.42578125" style="2" customWidth="1"/>
    <col min="11" max="11" width="10.285156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4" customHeight="1" thickBo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5020</v>
      </c>
      <c r="J1" s="1193"/>
      <c r="K1" s="1189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 thickBot="1">
      <c r="A2" s="2994" t="s">
        <v>2067</v>
      </c>
      <c r="B2" s="2995"/>
      <c r="C2" s="2996"/>
      <c r="D2" s="3016" t="s">
        <v>2068</v>
      </c>
      <c r="E2" s="3017"/>
      <c r="F2" s="2994" t="s">
        <v>2069</v>
      </c>
      <c r="G2" s="2995"/>
      <c r="H2" s="2996"/>
      <c r="I2" s="3016" t="s">
        <v>1816</v>
      </c>
      <c r="J2" s="1539"/>
      <c r="K2" s="1191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7.25" customHeight="1">
      <c r="A3" s="2994" t="s">
        <v>2071</v>
      </c>
      <c r="B3" s="2995"/>
      <c r="C3" s="2996"/>
      <c r="D3" s="1528" t="s">
        <v>785</v>
      </c>
      <c r="E3" s="1530"/>
      <c r="F3" s="2994" t="s">
        <v>2072</v>
      </c>
      <c r="G3" s="2995"/>
      <c r="H3" s="2996"/>
      <c r="I3" s="1536">
        <v>6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6.5" customHeight="1">
      <c r="A4" s="2994" t="s">
        <v>2073</v>
      </c>
      <c r="B4" s="2995"/>
      <c r="C4" s="2996"/>
      <c r="D4" s="1188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7.25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4" t="s">
        <v>2083</v>
      </c>
      <c r="B6" s="2995"/>
      <c r="C6" s="3021"/>
      <c r="D6" s="3020" t="s">
        <v>3903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6.5" customHeight="1">
      <c r="A7" s="3034" t="s">
        <v>2084</v>
      </c>
      <c r="B7" s="3035"/>
      <c r="C7" s="3333"/>
      <c r="D7" s="1210" t="s">
        <v>579</v>
      </c>
      <c r="E7" s="1066"/>
      <c r="F7" s="1066"/>
      <c r="G7" s="1066"/>
      <c r="H7" s="1066"/>
      <c r="I7" s="1066"/>
      <c r="J7" s="4235"/>
      <c r="K7" s="4236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2.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3028" t="s">
        <v>2160</v>
      </c>
      <c r="B9" s="3029"/>
      <c r="C9" s="3030"/>
      <c r="D9" s="1112" t="s">
        <v>3919</v>
      </c>
      <c r="E9" s="1113"/>
      <c r="F9" s="1113"/>
      <c r="G9" s="1113"/>
      <c r="H9" s="1113"/>
      <c r="I9" s="1113"/>
      <c r="J9" s="1116"/>
      <c r="K9" s="4229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6"/>
      <c r="B10" s="3337"/>
      <c r="C10" s="3338"/>
      <c r="D10" s="930" t="s">
        <v>3920</v>
      </c>
      <c r="E10" s="856"/>
      <c r="F10" s="856"/>
      <c r="G10" s="856"/>
      <c r="H10" s="856"/>
      <c r="I10" s="856"/>
      <c r="J10" s="1565"/>
      <c r="K10" s="1566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2.25" customHeight="1">
      <c r="A11" s="3336"/>
      <c r="B11" s="3337"/>
      <c r="C11" s="3338"/>
      <c r="D11" s="930" t="s">
        <v>3075</v>
      </c>
      <c r="E11" s="856"/>
      <c r="F11" s="856"/>
      <c r="G11" s="856"/>
      <c r="H11" s="856"/>
      <c r="I11" s="856"/>
      <c r="J11" s="856"/>
      <c r="K11" s="993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3031"/>
      <c r="B12" s="3032"/>
      <c r="C12" s="3033"/>
      <c r="D12" s="932" t="s">
        <v>3076</v>
      </c>
      <c r="E12" s="867"/>
      <c r="F12" s="867"/>
      <c r="G12" s="867"/>
      <c r="H12" s="867"/>
      <c r="I12" s="867"/>
      <c r="J12" s="4233"/>
      <c r="K12" s="4234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3" customHeight="1">
      <c r="A13" s="3028" t="s">
        <v>2087</v>
      </c>
      <c r="B13" s="3029"/>
      <c r="C13" s="3030"/>
      <c r="D13" s="4230" t="s">
        <v>3921</v>
      </c>
      <c r="E13" s="3329"/>
      <c r="F13" s="3329"/>
      <c r="G13" s="3329"/>
      <c r="H13" s="3329"/>
      <c r="I13" s="3329"/>
      <c r="J13" s="2973"/>
      <c r="K13" s="4231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8" customHeight="1">
      <c r="A14" s="3336"/>
      <c r="B14" s="3337"/>
      <c r="C14" s="3338"/>
      <c r="D14" s="1966" t="s">
        <v>3922</v>
      </c>
      <c r="E14" s="1735"/>
      <c r="F14" s="1735"/>
      <c r="G14" s="1735"/>
      <c r="H14" s="1735"/>
      <c r="I14" s="1735"/>
      <c r="J14" s="4232"/>
      <c r="K14" s="3296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031"/>
      <c r="B15" s="3032"/>
      <c r="C15" s="3033"/>
      <c r="D15" s="932" t="s">
        <v>3923</v>
      </c>
      <c r="E15" s="867"/>
      <c r="F15" s="867"/>
      <c r="G15" s="867"/>
      <c r="H15" s="867"/>
      <c r="I15" s="867"/>
      <c r="J15" s="4233"/>
      <c r="K15" s="423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7.25" customHeight="1">
      <c r="A16" s="3028" t="s">
        <v>2088</v>
      </c>
      <c r="B16" s="3029"/>
      <c r="C16" s="3030"/>
      <c r="D16" s="891" t="s">
        <v>3924</v>
      </c>
      <c r="E16" s="1523"/>
      <c r="F16" s="1523"/>
      <c r="G16" s="1523"/>
      <c r="H16" s="1523"/>
      <c r="I16" s="1523"/>
      <c r="J16" s="4225"/>
      <c r="K16" s="4226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3" customHeight="1">
      <c r="A17" s="3031"/>
      <c r="B17" s="3032"/>
      <c r="C17" s="3033"/>
      <c r="D17" s="932" t="s">
        <v>3077</v>
      </c>
      <c r="E17" s="867"/>
      <c r="F17" s="867"/>
      <c r="G17" s="867"/>
      <c r="H17" s="867"/>
      <c r="I17" s="867"/>
      <c r="J17" s="4233"/>
      <c r="K17" s="4234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8" customHeight="1">
      <c r="A18" s="3054" t="s">
        <v>2089</v>
      </c>
      <c r="B18" s="3055"/>
      <c r="C18" s="3056"/>
      <c r="D18" s="928" t="s">
        <v>3067</v>
      </c>
      <c r="E18" s="903"/>
      <c r="F18" s="903"/>
      <c r="G18" s="903"/>
      <c r="H18" s="903"/>
      <c r="I18" s="903"/>
      <c r="J18" s="4206"/>
      <c r="K18" s="4207"/>
      <c r="L18" s="1521" t="s">
        <v>2090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75" customHeight="1">
      <c r="A19" s="30" t="s">
        <v>2091</v>
      </c>
      <c r="B19" s="38"/>
      <c r="C19" s="38"/>
      <c r="D19" s="1024" t="s">
        <v>2592</v>
      </c>
      <c r="E19" s="903"/>
      <c r="F19" s="903"/>
      <c r="G19" s="903"/>
      <c r="H19" s="903"/>
      <c r="I19" s="903"/>
      <c r="J19" s="4206"/>
      <c r="K19" s="4207"/>
      <c r="L19" s="1525" t="s">
        <v>2092</v>
      </c>
      <c r="M19" s="895"/>
      <c r="N19" s="895"/>
      <c r="O19" s="895"/>
      <c r="P19" s="895"/>
      <c r="Q19" s="895"/>
      <c r="R19" s="89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6.75" customHeight="1" thickBot="1">
      <c r="A20" s="4083" t="s">
        <v>2093</v>
      </c>
      <c r="B20" s="4084"/>
      <c r="C20" s="4084"/>
      <c r="D20" s="4084"/>
      <c r="E20" s="4085"/>
      <c r="F20" s="4086" t="s">
        <v>942</v>
      </c>
      <c r="G20" s="4089"/>
      <c r="H20" s="4086" t="s">
        <v>2095</v>
      </c>
      <c r="I20" s="4089"/>
      <c r="J20" s="4086" t="s">
        <v>2096</v>
      </c>
      <c r="K20" s="4090"/>
      <c r="L20" s="1521" t="s">
        <v>2097</v>
      </c>
      <c r="M20" s="875"/>
      <c r="N20" s="875"/>
      <c r="O20" s="875"/>
      <c r="P20" s="875"/>
      <c r="Q20" s="875"/>
      <c r="R20" s="875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" customHeight="1">
      <c r="A21" s="4243" t="s">
        <v>580</v>
      </c>
      <c r="B21" s="4244"/>
      <c r="C21" s="4244"/>
      <c r="D21" s="4244"/>
      <c r="E21" s="4244"/>
      <c r="F21" s="4227" t="s">
        <v>1860</v>
      </c>
      <c r="G21" s="4228"/>
      <c r="H21" s="4241" t="s">
        <v>3078</v>
      </c>
      <c r="I21" s="4242"/>
      <c r="J21" s="1115" t="s">
        <v>581</v>
      </c>
      <c r="K21" s="4229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92.25" customHeight="1">
      <c r="A22" s="1504" t="s">
        <v>582</v>
      </c>
      <c r="B22" s="2003"/>
      <c r="C22" s="2003"/>
      <c r="D22" s="2003"/>
      <c r="E22" s="2003"/>
      <c r="F22" s="4214" t="s">
        <v>1860</v>
      </c>
      <c r="G22" s="4215"/>
      <c r="H22" s="1251" t="s">
        <v>2781</v>
      </c>
      <c r="I22" s="1503"/>
      <c r="J22" s="4249" t="s">
        <v>583</v>
      </c>
      <c r="K22" s="332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5" customHeight="1">
      <c r="A23" s="1504" t="s">
        <v>584</v>
      </c>
      <c r="B23" s="2003"/>
      <c r="C23" s="2003"/>
      <c r="D23" s="2003"/>
      <c r="E23" s="2003"/>
      <c r="F23" s="4214" t="s">
        <v>1860</v>
      </c>
      <c r="G23" s="4215"/>
      <c r="H23" s="1504" t="s">
        <v>585</v>
      </c>
      <c r="I23" s="2003"/>
      <c r="J23" s="2981" t="s">
        <v>581</v>
      </c>
      <c r="K23" s="1164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1504" t="s">
        <v>586</v>
      </c>
      <c r="B24" s="2003"/>
      <c r="C24" s="2003"/>
      <c r="D24" s="2003"/>
      <c r="E24" s="2003"/>
      <c r="F24" s="4214" t="s">
        <v>1860</v>
      </c>
      <c r="G24" s="4215"/>
      <c r="H24" s="1251" t="s">
        <v>2781</v>
      </c>
      <c r="I24" s="1503"/>
      <c r="J24" s="2002" t="s">
        <v>583</v>
      </c>
      <c r="K24" s="993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0.75" customHeight="1">
      <c r="A25" s="1504" t="s">
        <v>587</v>
      </c>
      <c r="B25" s="2003"/>
      <c r="C25" s="2003"/>
      <c r="D25" s="2003"/>
      <c r="E25" s="2003"/>
      <c r="F25" s="4214" t="s">
        <v>1860</v>
      </c>
      <c r="G25" s="4215"/>
      <c r="H25" s="1251" t="s">
        <v>2781</v>
      </c>
      <c r="I25" s="1503"/>
      <c r="J25" s="2002" t="s">
        <v>583</v>
      </c>
      <c r="K25" s="993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1504" t="s">
        <v>588</v>
      </c>
      <c r="B26" s="2003"/>
      <c r="C26" s="2003"/>
      <c r="D26" s="2003"/>
      <c r="E26" s="2003"/>
      <c r="F26" s="4214" t="s">
        <v>1860</v>
      </c>
      <c r="G26" s="4215"/>
      <c r="H26" s="1251" t="s">
        <v>2781</v>
      </c>
      <c r="I26" s="1503"/>
      <c r="J26" s="2002" t="s">
        <v>583</v>
      </c>
      <c r="K26" s="993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93" customHeight="1">
      <c r="A27" s="1504" t="s">
        <v>589</v>
      </c>
      <c r="B27" s="2003"/>
      <c r="C27" s="2003"/>
      <c r="D27" s="2003"/>
      <c r="E27" s="2003"/>
      <c r="F27" s="4214" t="s">
        <v>1860</v>
      </c>
      <c r="G27" s="4215"/>
      <c r="H27" s="1256" t="s">
        <v>3080</v>
      </c>
      <c r="I27" s="2003"/>
      <c r="J27" s="2982" t="s">
        <v>590</v>
      </c>
      <c r="K27" s="1559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5.75" customHeight="1">
      <c r="A28" s="1504" t="s">
        <v>591</v>
      </c>
      <c r="B28" s="2003"/>
      <c r="C28" s="2003"/>
      <c r="D28" s="2003"/>
      <c r="E28" s="2003"/>
      <c r="F28" s="4214" t="s">
        <v>1860</v>
      </c>
      <c r="G28" s="4215"/>
      <c r="H28" s="1256" t="s">
        <v>3079</v>
      </c>
      <c r="I28" s="2003"/>
      <c r="J28" s="2982" t="s">
        <v>592</v>
      </c>
      <c r="K28" s="1559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7.25" customHeight="1">
      <c r="A29" s="1504" t="s">
        <v>593</v>
      </c>
      <c r="B29" s="2003"/>
      <c r="C29" s="2003"/>
      <c r="D29" s="2003"/>
      <c r="E29" s="2003"/>
      <c r="F29" s="4214" t="s">
        <v>1860</v>
      </c>
      <c r="G29" s="4215"/>
      <c r="H29" s="1256" t="s">
        <v>3079</v>
      </c>
      <c r="I29" s="2003"/>
      <c r="J29" s="2982" t="s">
        <v>592</v>
      </c>
      <c r="K29" s="1559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78" customHeight="1">
      <c r="A30" s="1504" t="s">
        <v>594</v>
      </c>
      <c r="B30" s="2003"/>
      <c r="C30" s="2003"/>
      <c r="D30" s="2003"/>
      <c r="E30" s="2003"/>
      <c r="F30" s="4214" t="s">
        <v>1860</v>
      </c>
      <c r="G30" s="4215"/>
      <c r="H30" s="1256" t="s">
        <v>3081</v>
      </c>
      <c r="I30" s="2003"/>
      <c r="J30" s="2982" t="s">
        <v>592</v>
      </c>
      <c r="K30" s="1559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77.25" customHeight="1">
      <c r="A31" s="1504" t="s">
        <v>595</v>
      </c>
      <c r="B31" s="2003"/>
      <c r="C31" s="2003"/>
      <c r="D31" s="2003"/>
      <c r="E31" s="2003"/>
      <c r="F31" s="4214" t="s">
        <v>1860</v>
      </c>
      <c r="G31" s="4215"/>
      <c r="H31" s="1504" t="s">
        <v>596</v>
      </c>
      <c r="I31" s="2003"/>
      <c r="J31" s="2982" t="s">
        <v>597</v>
      </c>
      <c r="K31" s="1559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7.25" customHeight="1">
      <c r="A32" s="1504" t="s">
        <v>598</v>
      </c>
      <c r="B32" s="2003"/>
      <c r="C32" s="2003"/>
      <c r="D32" s="2003"/>
      <c r="E32" s="2003"/>
      <c r="F32" s="4214" t="s">
        <v>1860</v>
      </c>
      <c r="G32" s="4215"/>
      <c r="H32" s="1256" t="s">
        <v>3079</v>
      </c>
      <c r="I32" s="2003"/>
      <c r="J32" s="2982" t="s">
        <v>592</v>
      </c>
      <c r="K32" s="1559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7.25" customHeight="1">
      <c r="A33" s="1504" t="s">
        <v>599</v>
      </c>
      <c r="B33" s="2003"/>
      <c r="C33" s="2003"/>
      <c r="D33" s="2003"/>
      <c r="E33" s="2003"/>
      <c r="F33" s="4214" t="s">
        <v>1860</v>
      </c>
      <c r="G33" s="4215"/>
      <c r="H33" s="1256" t="s">
        <v>3079</v>
      </c>
      <c r="I33" s="2003"/>
      <c r="J33" s="2982" t="s">
        <v>592</v>
      </c>
      <c r="K33" s="1559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76.5" customHeight="1">
      <c r="A34" s="1504" t="s">
        <v>600</v>
      </c>
      <c r="B34" s="2003"/>
      <c r="C34" s="2003"/>
      <c r="D34" s="2003"/>
      <c r="E34" s="2003"/>
      <c r="F34" s="4214" t="s">
        <v>1860</v>
      </c>
      <c r="G34" s="4215"/>
      <c r="H34" s="1256" t="s">
        <v>3079</v>
      </c>
      <c r="I34" s="2003"/>
      <c r="J34" s="2982" t="s">
        <v>592</v>
      </c>
      <c r="K34" s="1559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91.5" customHeight="1">
      <c r="A35" s="1504" t="s">
        <v>601</v>
      </c>
      <c r="B35" s="2003"/>
      <c r="C35" s="2003"/>
      <c r="D35" s="2003"/>
      <c r="E35" s="2003"/>
      <c r="F35" s="4214" t="s">
        <v>1860</v>
      </c>
      <c r="G35" s="4215"/>
      <c r="H35" s="1256" t="s">
        <v>3072</v>
      </c>
      <c r="I35" s="2003"/>
      <c r="J35" s="2002" t="s">
        <v>602</v>
      </c>
      <c r="K35" s="993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61.5" customHeight="1">
      <c r="A36" s="1504" t="s">
        <v>551</v>
      </c>
      <c r="B36" s="2003"/>
      <c r="C36" s="2003"/>
      <c r="D36" s="2003"/>
      <c r="E36" s="2003"/>
      <c r="F36" s="4214" t="s">
        <v>778</v>
      </c>
      <c r="G36" s="4215"/>
      <c r="H36" s="1256" t="s">
        <v>1472</v>
      </c>
      <c r="I36" s="2003"/>
      <c r="J36" s="4218" t="s">
        <v>604</v>
      </c>
      <c r="K36" s="1566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0.75" customHeight="1">
      <c r="A37" s="1504" t="s">
        <v>605</v>
      </c>
      <c r="B37" s="2003"/>
      <c r="C37" s="2003"/>
      <c r="D37" s="2003"/>
      <c r="E37" s="2003"/>
      <c r="F37" s="4214" t="s">
        <v>778</v>
      </c>
      <c r="G37" s="4215"/>
      <c r="H37" s="1504" t="s">
        <v>603</v>
      </c>
      <c r="I37" s="2003"/>
      <c r="J37" s="2002" t="s">
        <v>604</v>
      </c>
      <c r="K37" s="993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76.5" customHeight="1">
      <c r="A38" s="1504" t="s">
        <v>606</v>
      </c>
      <c r="B38" s="2003"/>
      <c r="C38" s="2003"/>
      <c r="D38" s="2003"/>
      <c r="E38" s="2003"/>
      <c r="F38" s="4214" t="s">
        <v>778</v>
      </c>
      <c r="G38" s="4215"/>
      <c r="H38" s="1256" t="s">
        <v>3082</v>
      </c>
      <c r="I38" s="2003"/>
      <c r="J38" s="2982" t="s">
        <v>607</v>
      </c>
      <c r="K38" s="1559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75.75" customHeight="1">
      <c r="A39" s="2974" t="s">
        <v>608</v>
      </c>
      <c r="B39" s="1558"/>
      <c r="C39" s="1558"/>
      <c r="D39" s="1558"/>
      <c r="E39" s="1558"/>
      <c r="F39" s="4216" t="s">
        <v>778</v>
      </c>
      <c r="G39" s="4217"/>
      <c r="H39" s="1163" t="s">
        <v>3082</v>
      </c>
      <c r="I39" s="1558"/>
      <c r="J39" s="1070" t="s">
        <v>607</v>
      </c>
      <c r="K39" s="1559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91.5" customHeight="1">
      <c r="A40" s="855" t="s">
        <v>609</v>
      </c>
      <c r="B40" s="856"/>
      <c r="C40" s="856"/>
      <c r="D40" s="856"/>
      <c r="E40" s="850"/>
      <c r="F40" s="4212" t="s">
        <v>778</v>
      </c>
      <c r="G40" s="4213"/>
      <c r="H40" s="2362" t="s">
        <v>3083</v>
      </c>
      <c r="I40" s="1218"/>
      <c r="J40" s="1070" t="s">
        <v>611</v>
      </c>
      <c r="K40" s="1559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90.95" customHeight="1">
      <c r="A41" s="855" t="s">
        <v>612</v>
      </c>
      <c r="B41" s="856"/>
      <c r="C41" s="856"/>
      <c r="D41" s="856"/>
      <c r="E41" s="850"/>
      <c r="F41" s="4212" t="s">
        <v>778</v>
      </c>
      <c r="G41" s="4213"/>
      <c r="H41" s="2362" t="s">
        <v>3083</v>
      </c>
      <c r="I41" s="1218"/>
      <c r="J41" s="1070" t="s">
        <v>611</v>
      </c>
      <c r="K41" s="1559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92.25" customHeight="1">
      <c r="A42" s="855" t="s">
        <v>613</v>
      </c>
      <c r="B42" s="856"/>
      <c r="C42" s="856"/>
      <c r="D42" s="856"/>
      <c r="E42" s="850"/>
      <c r="F42" s="4212" t="s">
        <v>778</v>
      </c>
      <c r="G42" s="4213"/>
      <c r="H42" s="2362" t="s">
        <v>3083</v>
      </c>
      <c r="I42" s="1218"/>
      <c r="J42" s="1070" t="s">
        <v>611</v>
      </c>
      <c r="K42" s="1559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1.5" customHeight="1">
      <c r="A43" s="855" t="s">
        <v>614</v>
      </c>
      <c r="B43" s="856"/>
      <c r="C43" s="856"/>
      <c r="D43" s="856"/>
      <c r="E43" s="850"/>
      <c r="F43" s="4212" t="s">
        <v>778</v>
      </c>
      <c r="G43" s="4213"/>
      <c r="H43" s="2362" t="s">
        <v>3083</v>
      </c>
      <c r="I43" s="1218"/>
      <c r="J43" s="1070" t="s">
        <v>611</v>
      </c>
      <c r="K43" s="1559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0.75" customHeight="1">
      <c r="A44" s="855" t="s">
        <v>615</v>
      </c>
      <c r="B44" s="856"/>
      <c r="C44" s="856"/>
      <c r="D44" s="856"/>
      <c r="E44" s="850"/>
      <c r="F44" s="4212" t="s">
        <v>778</v>
      </c>
      <c r="G44" s="4213"/>
      <c r="H44" s="2362" t="s">
        <v>3083</v>
      </c>
      <c r="I44" s="1218"/>
      <c r="J44" s="1070" t="s">
        <v>611</v>
      </c>
      <c r="K44" s="1559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90.75" customHeight="1">
      <c r="A45" s="855" t="s">
        <v>616</v>
      </c>
      <c r="B45" s="856"/>
      <c r="C45" s="856"/>
      <c r="D45" s="856"/>
      <c r="E45" s="850"/>
      <c r="F45" s="4212" t="s">
        <v>778</v>
      </c>
      <c r="G45" s="4213"/>
      <c r="H45" s="2362" t="s">
        <v>3083</v>
      </c>
      <c r="I45" s="1218"/>
      <c r="J45" s="1070" t="s">
        <v>611</v>
      </c>
      <c r="K45" s="1559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91.5" customHeight="1">
      <c r="A46" s="855" t="s">
        <v>617</v>
      </c>
      <c r="B46" s="856"/>
      <c r="C46" s="856"/>
      <c r="D46" s="856"/>
      <c r="E46" s="850"/>
      <c r="F46" s="4212" t="s">
        <v>778</v>
      </c>
      <c r="G46" s="4213"/>
      <c r="H46" s="1070" t="s">
        <v>610</v>
      </c>
      <c r="I46" s="1218"/>
      <c r="J46" s="1070" t="s">
        <v>611</v>
      </c>
      <c r="K46" s="1559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91.5" customHeight="1">
      <c r="A47" s="855" t="s">
        <v>618</v>
      </c>
      <c r="B47" s="856"/>
      <c r="C47" s="856"/>
      <c r="D47" s="856"/>
      <c r="E47" s="850"/>
      <c r="F47" s="4212" t="s">
        <v>778</v>
      </c>
      <c r="G47" s="4213"/>
      <c r="H47" s="2362" t="s">
        <v>3083</v>
      </c>
      <c r="I47" s="1218"/>
      <c r="J47" s="1070" t="s">
        <v>611</v>
      </c>
      <c r="K47" s="1559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0.75" customHeight="1">
      <c r="A48" s="855" t="s">
        <v>619</v>
      </c>
      <c r="B48" s="856"/>
      <c r="C48" s="856"/>
      <c r="D48" s="856"/>
      <c r="E48" s="850"/>
      <c r="F48" s="4212" t="s">
        <v>778</v>
      </c>
      <c r="G48" s="4213"/>
      <c r="H48" s="1070" t="s">
        <v>610</v>
      </c>
      <c r="I48" s="1218"/>
      <c r="J48" s="1070" t="s">
        <v>611</v>
      </c>
      <c r="K48" s="1559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90.75" customHeight="1">
      <c r="A49" s="855" t="s">
        <v>620</v>
      </c>
      <c r="B49" s="856"/>
      <c r="C49" s="856"/>
      <c r="D49" s="856"/>
      <c r="E49" s="850"/>
      <c r="F49" s="4212" t="s">
        <v>778</v>
      </c>
      <c r="G49" s="4213"/>
      <c r="H49" s="2362" t="s">
        <v>3083</v>
      </c>
      <c r="I49" s="1218"/>
      <c r="J49" s="848" t="s">
        <v>611</v>
      </c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91.5" customHeight="1">
      <c r="A50" s="2272" t="s">
        <v>621</v>
      </c>
      <c r="B50" s="1219"/>
      <c r="C50" s="1219"/>
      <c r="D50" s="1219"/>
      <c r="E50" s="1219"/>
      <c r="F50" s="4223" t="s">
        <v>778</v>
      </c>
      <c r="G50" s="4224"/>
      <c r="H50" s="3095" t="s">
        <v>3083</v>
      </c>
      <c r="I50" s="1219"/>
      <c r="J50" s="999" t="s">
        <v>611</v>
      </c>
      <c r="K50" s="1000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2998" t="s">
        <v>2125</v>
      </c>
      <c r="B51" s="3059"/>
      <c r="C51" s="1125" t="s">
        <v>1809</v>
      </c>
      <c r="D51" s="892"/>
      <c r="E51" s="892"/>
      <c r="F51" s="892"/>
      <c r="G51" s="892"/>
      <c r="H51" s="892"/>
      <c r="I51" s="892"/>
      <c r="J51" s="892"/>
      <c r="K51" s="1007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 thickBot="1">
      <c r="A52" s="3062"/>
      <c r="B52" s="3063"/>
      <c r="C52" s="1127" t="s">
        <v>622</v>
      </c>
      <c r="D52" s="867"/>
      <c r="E52" s="867"/>
      <c r="F52" s="867"/>
      <c r="G52" s="867"/>
      <c r="H52" s="867"/>
      <c r="I52" s="867"/>
      <c r="J52" s="867"/>
      <c r="K52" s="1000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2998" t="s">
        <v>2126</v>
      </c>
      <c r="B53" s="4210"/>
      <c r="C53" s="3354" t="s">
        <v>3910</v>
      </c>
      <c r="D53" s="2041"/>
      <c r="E53" s="2041"/>
      <c r="F53" s="2041"/>
      <c r="G53" s="2041"/>
      <c r="H53" s="2041"/>
      <c r="I53" s="2041"/>
      <c r="J53" s="2041"/>
      <c r="K53" s="2490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43" customHeight="1" thickBot="1">
      <c r="A54" s="3320"/>
      <c r="B54" s="4211"/>
      <c r="C54" s="4245" t="s">
        <v>3925</v>
      </c>
      <c r="D54" s="4246"/>
      <c r="E54" s="4246"/>
      <c r="F54" s="4246"/>
      <c r="G54" s="4246"/>
      <c r="H54" s="4246"/>
      <c r="I54" s="4246"/>
      <c r="J54" s="4247"/>
      <c r="K54" s="4248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2998" t="s">
        <v>2127</v>
      </c>
      <c r="B55" s="3059"/>
      <c r="C55" s="948" t="s">
        <v>623</v>
      </c>
      <c r="D55" s="949"/>
      <c r="E55" s="949"/>
      <c r="F55" s="949"/>
      <c r="G55" s="949"/>
      <c r="H55" s="949"/>
      <c r="I55" s="949"/>
      <c r="J55" s="4219"/>
      <c r="K55" s="4220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3060"/>
      <c r="B56" s="3061"/>
      <c r="C56" s="951" t="s">
        <v>624</v>
      </c>
      <c r="D56" s="952"/>
      <c r="E56" s="952"/>
      <c r="F56" s="952"/>
      <c r="G56" s="952"/>
      <c r="H56" s="952"/>
      <c r="I56" s="952"/>
      <c r="J56" s="4221"/>
      <c r="K56" s="4222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>
      <c r="A57" s="3060"/>
      <c r="B57" s="3061"/>
      <c r="C57" s="951" t="s">
        <v>625</v>
      </c>
      <c r="D57" s="952"/>
      <c r="E57" s="952"/>
      <c r="F57" s="952"/>
      <c r="G57" s="952"/>
      <c r="H57" s="952"/>
      <c r="I57" s="952"/>
      <c r="J57" s="4221"/>
      <c r="K57" s="4222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0.25" customHeight="1">
      <c r="A58" s="3062"/>
      <c r="B58" s="3063"/>
      <c r="C58" s="957" t="s">
        <v>626</v>
      </c>
      <c r="D58" s="958"/>
      <c r="E58" s="958"/>
      <c r="F58" s="958"/>
      <c r="G58" s="958"/>
      <c r="H58" s="958"/>
      <c r="I58" s="958"/>
      <c r="J58" s="4239"/>
      <c r="K58" s="4240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>
      <c r="A59" s="3005" t="s">
        <v>2133</v>
      </c>
      <c r="B59" s="3006"/>
      <c r="C59" s="1178" t="s">
        <v>3369</v>
      </c>
      <c r="D59" s="1113"/>
      <c r="E59" s="1113"/>
      <c r="F59" s="1113"/>
      <c r="G59" s="1113"/>
      <c r="H59" s="1113"/>
      <c r="I59" s="1113"/>
      <c r="J59" s="1116"/>
      <c r="K59" s="4229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3007"/>
      <c r="B60" s="3008"/>
      <c r="C60" s="1169" t="s">
        <v>3371</v>
      </c>
      <c r="D60" s="1218"/>
      <c r="E60" s="1218"/>
      <c r="F60" s="1218"/>
      <c r="G60" s="1218"/>
      <c r="H60" s="1218"/>
      <c r="I60" s="1218"/>
      <c r="J60" s="2385"/>
      <c r="K60" s="3289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007"/>
      <c r="B61" s="3008"/>
      <c r="C61" s="1169" t="s">
        <v>3372</v>
      </c>
      <c r="D61" s="1218"/>
      <c r="E61" s="1218"/>
      <c r="F61" s="1218"/>
      <c r="G61" s="1218"/>
      <c r="H61" s="1218"/>
      <c r="I61" s="1218"/>
      <c r="J61" s="2385"/>
      <c r="K61" s="3289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.75" customHeight="1">
      <c r="A62" s="3007"/>
      <c r="B62" s="3008"/>
      <c r="C62" s="1169" t="s">
        <v>3373</v>
      </c>
      <c r="D62" s="1218"/>
      <c r="E62" s="1218"/>
      <c r="F62" s="1218"/>
      <c r="G62" s="1218"/>
      <c r="H62" s="1218"/>
      <c r="I62" s="1218"/>
      <c r="J62" s="2385"/>
      <c r="K62" s="3289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3007"/>
      <c r="B63" s="3008"/>
      <c r="C63" s="1169" t="s">
        <v>3368</v>
      </c>
      <c r="D63" s="1218"/>
      <c r="E63" s="1218"/>
      <c r="F63" s="1218"/>
      <c r="G63" s="1218"/>
      <c r="H63" s="1218"/>
      <c r="I63" s="1218"/>
      <c r="J63" s="2385"/>
      <c r="K63" s="3289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09"/>
      <c r="B64" s="3010"/>
      <c r="C64" s="1172" t="s">
        <v>3374</v>
      </c>
      <c r="D64" s="1219"/>
      <c r="E64" s="1219"/>
      <c r="F64" s="1219"/>
      <c r="G64" s="1219"/>
      <c r="H64" s="1219"/>
      <c r="I64" s="1219"/>
      <c r="J64" s="3126"/>
      <c r="K64" s="3309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 thickBot="1">
      <c r="A65" s="2994" t="s">
        <v>2134</v>
      </c>
      <c r="B65" s="2995"/>
      <c r="C65" s="2995"/>
      <c r="D65" s="2995"/>
      <c r="E65" s="2995"/>
      <c r="F65" s="2995"/>
      <c r="G65" s="2995"/>
      <c r="H65" s="2995"/>
      <c r="I65" s="2995"/>
      <c r="J65" s="2995"/>
      <c r="K65" s="2996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>
      <c r="A66" s="32" t="s">
        <v>2135</v>
      </c>
      <c r="B66" s="33"/>
      <c r="C66" s="33"/>
      <c r="D66" s="33"/>
      <c r="E66" s="399"/>
      <c r="F66" s="970">
        <v>90</v>
      </c>
      <c r="G66" s="971"/>
      <c r="H66" s="971"/>
      <c r="I66" s="971"/>
      <c r="J66" s="971"/>
      <c r="K66" s="1032"/>
      <c r="L66" s="255" t="s">
        <v>2136</v>
      </c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1.75" customHeight="1">
      <c r="A67" s="159" t="s">
        <v>2137</v>
      </c>
      <c r="B67" s="35"/>
      <c r="C67" s="35"/>
      <c r="D67" s="35"/>
      <c r="E67" s="400"/>
      <c r="F67" s="973">
        <v>60</v>
      </c>
      <c r="G67" s="974"/>
      <c r="H67" s="974"/>
      <c r="I67" s="974"/>
      <c r="J67" s="974"/>
      <c r="K67" s="1033"/>
      <c r="L67" s="255" t="s">
        <v>2138</v>
      </c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9.5" customHeight="1" thickBot="1">
      <c r="A68" s="36" t="s">
        <v>2139</v>
      </c>
      <c r="B68" s="37"/>
      <c r="C68" s="37"/>
      <c r="D68" s="37"/>
      <c r="E68" s="387"/>
      <c r="F68" s="2085" t="s">
        <v>851</v>
      </c>
      <c r="G68" s="1185"/>
      <c r="H68" s="1185"/>
      <c r="I68" s="1185"/>
      <c r="J68" s="1185"/>
      <c r="K68" s="1186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3.75" customHeight="1" thickBot="1">
      <c r="A69" s="4202" t="s">
        <v>2141</v>
      </c>
      <c r="B69" s="4203"/>
      <c r="C69" s="4203"/>
      <c r="D69" s="4203"/>
      <c r="E69" s="4204"/>
      <c r="F69" s="1153" t="s">
        <v>4452</v>
      </c>
      <c r="G69" s="1154"/>
      <c r="H69" s="1154"/>
      <c r="I69" s="1154"/>
      <c r="J69" s="4237"/>
      <c r="K69" s="4238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45" customHeight="1">
      <c r="A70" s="17"/>
      <c r="B70" s="17"/>
      <c r="C70" s="17"/>
      <c r="D70" s="183"/>
      <c r="E70" s="183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4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4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4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4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4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4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4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4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4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4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4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4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4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4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4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4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</sheetData>
  <sortState ref="C58:K63">
    <sortCondition ref="C58"/>
  </sortState>
  <mergeCells count="192">
    <mergeCell ref="A53:B54"/>
    <mergeCell ref="C53:K53"/>
    <mergeCell ref="F66:K66"/>
    <mergeCell ref="F67:K67"/>
    <mergeCell ref="F68:K68"/>
    <mergeCell ref="H21:I21"/>
    <mergeCell ref="J21:K21"/>
    <mergeCell ref="A21:E21"/>
    <mergeCell ref="C54:K54"/>
    <mergeCell ref="F27:G27"/>
    <mergeCell ref="H27:I27"/>
    <mergeCell ref="F31:G31"/>
    <mergeCell ref="A26:E26"/>
    <mergeCell ref="F26:G26"/>
    <mergeCell ref="A22:E22"/>
    <mergeCell ref="F22:G22"/>
    <mergeCell ref="H22:I22"/>
    <mergeCell ref="J22:K22"/>
    <mergeCell ref="A23:E23"/>
    <mergeCell ref="F23:G23"/>
    <mergeCell ref="H23:I23"/>
    <mergeCell ref="J23:K23"/>
    <mergeCell ref="A24:E24"/>
    <mergeCell ref="F24:G24"/>
    <mergeCell ref="F69:K69"/>
    <mergeCell ref="A69:E69"/>
    <mergeCell ref="A65:K65"/>
    <mergeCell ref="C57:K57"/>
    <mergeCell ref="C59:K59"/>
    <mergeCell ref="A59:B64"/>
    <mergeCell ref="C60:K60"/>
    <mergeCell ref="C61:K61"/>
    <mergeCell ref="C63:K63"/>
    <mergeCell ref="C64:K64"/>
    <mergeCell ref="C58:K58"/>
    <mergeCell ref="A13:C15"/>
    <mergeCell ref="A16:C17"/>
    <mergeCell ref="A20:E20"/>
    <mergeCell ref="D13:K13"/>
    <mergeCell ref="A25:E25"/>
    <mergeCell ref="F25:G25"/>
    <mergeCell ref="H25:I25"/>
    <mergeCell ref="F20:G20"/>
    <mergeCell ref="L5:Q6"/>
    <mergeCell ref="L19:R19"/>
    <mergeCell ref="D14:K14"/>
    <mergeCell ref="D15:K15"/>
    <mergeCell ref="D17:K17"/>
    <mergeCell ref="L18:R18"/>
    <mergeCell ref="D10:K10"/>
    <mergeCell ref="D12:K12"/>
    <mergeCell ref="D11:K11"/>
    <mergeCell ref="L20:R20"/>
    <mergeCell ref="H20:I20"/>
    <mergeCell ref="J20:K20"/>
    <mergeCell ref="A8:K8"/>
    <mergeCell ref="D7:K7"/>
    <mergeCell ref="A7:C7"/>
    <mergeCell ref="A9:C1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A6:C6"/>
    <mergeCell ref="A3:C3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D16:K16"/>
    <mergeCell ref="F21:G21"/>
    <mergeCell ref="A50:E50"/>
    <mergeCell ref="D9:K9"/>
    <mergeCell ref="D18:K18"/>
    <mergeCell ref="A18:C18"/>
    <mergeCell ref="D19:K19"/>
    <mergeCell ref="H26:I26"/>
    <mergeCell ref="J26:K26"/>
    <mergeCell ref="F29:G29"/>
    <mergeCell ref="H29:I29"/>
    <mergeCell ref="J29:K29"/>
    <mergeCell ref="A30:E30"/>
    <mergeCell ref="F30:G30"/>
    <mergeCell ref="H30:I30"/>
    <mergeCell ref="J30:K30"/>
    <mergeCell ref="A29:E29"/>
    <mergeCell ref="J27:K27"/>
    <mergeCell ref="A28:E28"/>
    <mergeCell ref="F28:G28"/>
    <mergeCell ref="H28:I28"/>
    <mergeCell ref="J28:K28"/>
    <mergeCell ref="A31:E31"/>
    <mergeCell ref="A27:E27"/>
    <mergeCell ref="H24:I24"/>
    <mergeCell ref="J24:K24"/>
    <mergeCell ref="J25:K25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J31:K31"/>
    <mergeCell ref="A32:E32"/>
    <mergeCell ref="F32:G32"/>
    <mergeCell ref="H32:I32"/>
    <mergeCell ref="J32:K32"/>
    <mergeCell ref="H31:I31"/>
    <mergeCell ref="A36:E36"/>
    <mergeCell ref="F36:G36"/>
    <mergeCell ref="H36:I36"/>
    <mergeCell ref="J36:K36"/>
    <mergeCell ref="A55:B58"/>
    <mergeCell ref="A43:E43"/>
    <mergeCell ref="F43:G43"/>
    <mergeCell ref="C55:K55"/>
    <mergeCell ref="C56:K56"/>
    <mergeCell ref="A44:E44"/>
    <mergeCell ref="F44:G44"/>
    <mergeCell ref="H44:I44"/>
    <mergeCell ref="J44:K44"/>
    <mergeCell ref="F50:G50"/>
    <mergeCell ref="H50:I50"/>
    <mergeCell ref="A37:E37"/>
    <mergeCell ref="F37:G37"/>
    <mergeCell ref="H37:I37"/>
    <mergeCell ref="J37:K37"/>
    <mergeCell ref="H43:I43"/>
    <mergeCell ref="J43:K43"/>
    <mergeCell ref="J41:K41"/>
    <mergeCell ref="A42:E42"/>
    <mergeCell ref="F42:G42"/>
    <mergeCell ref="H42:I42"/>
    <mergeCell ref="J42:K42"/>
    <mergeCell ref="A38:E38"/>
    <mergeCell ref="A41:E41"/>
    <mergeCell ref="F41:G41"/>
    <mergeCell ref="H41:I41"/>
    <mergeCell ref="H40:I40"/>
    <mergeCell ref="C62:K62"/>
    <mergeCell ref="F38:G38"/>
    <mergeCell ref="H38:I38"/>
    <mergeCell ref="J38:K38"/>
    <mergeCell ref="A39:E39"/>
    <mergeCell ref="F39:G39"/>
    <mergeCell ref="H39:I39"/>
    <mergeCell ref="J39:K39"/>
    <mergeCell ref="A40:E40"/>
    <mergeCell ref="F40:G40"/>
    <mergeCell ref="J40:K40"/>
    <mergeCell ref="A51:B52"/>
    <mergeCell ref="C51:K51"/>
    <mergeCell ref="C52:K52"/>
    <mergeCell ref="A48:E48"/>
    <mergeCell ref="F48:G48"/>
    <mergeCell ref="J50:K50"/>
    <mergeCell ref="H48:I48"/>
    <mergeCell ref="J48:K48"/>
    <mergeCell ref="A49:E49"/>
    <mergeCell ref="F49:G49"/>
    <mergeCell ref="H49:I49"/>
    <mergeCell ref="J49:K49"/>
    <mergeCell ref="A45:E45"/>
    <mergeCell ref="F45:G45"/>
    <mergeCell ref="H45:I45"/>
    <mergeCell ref="J45:K45"/>
    <mergeCell ref="A46:E46"/>
    <mergeCell ref="F46:G46"/>
    <mergeCell ref="H46:I46"/>
    <mergeCell ref="J46:K46"/>
    <mergeCell ref="A47:E47"/>
    <mergeCell ref="F47:G47"/>
    <mergeCell ref="H47:I47"/>
    <mergeCell ref="J47:K47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D93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28515625" style="2" customWidth="1"/>
    <col min="6" max="7" width="8.85546875" style="2" customWidth="1"/>
    <col min="8" max="8" width="9.85546875" style="2" customWidth="1"/>
    <col min="9" max="9" width="8.85546875" style="2" customWidth="1"/>
    <col min="10" max="10" width="7.42578125" style="2" customWidth="1"/>
    <col min="11" max="11" width="9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" customHeight="1" thickBot="1">
      <c r="A1" s="4253" t="s">
        <v>2064</v>
      </c>
      <c r="B1" s="4254"/>
      <c r="C1" s="4255"/>
      <c r="D1" s="3384" t="s">
        <v>2065</v>
      </c>
      <c r="E1" s="3385"/>
      <c r="F1" s="2994" t="s">
        <v>2066</v>
      </c>
      <c r="G1" s="2995"/>
      <c r="H1" s="2996"/>
      <c r="I1" s="3389" t="s">
        <v>5021</v>
      </c>
      <c r="J1" s="3390"/>
      <c r="K1" s="4258"/>
      <c r="L1" s="388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5.75" customHeight="1" thickBot="1">
      <c r="A2" s="4250" t="s">
        <v>2067</v>
      </c>
      <c r="B2" s="4040"/>
      <c r="C2" s="4041"/>
      <c r="D2" s="4256" t="s">
        <v>2068</v>
      </c>
      <c r="E2" s="4257"/>
      <c r="F2" s="2994" t="s">
        <v>2069</v>
      </c>
      <c r="G2" s="2995"/>
      <c r="H2" s="2996"/>
      <c r="I2" s="4256" t="s">
        <v>2327</v>
      </c>
      <c r="J2" s="4259"/>
      <c r="K2" s="4260"/>
      <c r="L2" s="388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 thickBot="1">
      <c r="A3" s="2994" t="s">
        <v>2071</v>
      </c>
      <c r="B3" s="2995"/>
      <c r="C3" s="2996"/>
      <c r="D3" s="1528" t="s">
        <v>1931</v>
      </c>
      <c r="E3" s="1530"/>
      <c r="F3" s="2994" t="s">
        <v>2072</v>
      </c>
      <c r="G3" s="2995"/>
      <c r="H3" s="2996"/>
      <c r="I3" s="1536">
        <v>4</v>
      </c>
      <c r="J3" s="1529"/>
      <c r="K3" s="4263"/>
      <c r="L3" s="388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4" t="s">
        <v>2073</v>
      </c>
      <c r="B4" s="2995"/>
      <c r="C4" s="2996"/>
      <c r="D4" s="4264" t="s">
        <v>2074</v>
      </c>
      <c r="E4" s="3385"/>
      <c r="F4" s="2994" t="s">
        <v>2075</v>
      </c>
      <c r="G4" s="2995"/>
      <c r="H4" s="2996"/>
      <c r="I4" s="1528" t="s">
        <v>2157</v>
      </c>
      <c r="J4" s="1529"/>
      <c r="K4" s="4263"/>
      <c r="L4" s="402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37" t="s">
        <v>2158</v>
      </c>
      <c r="J5" s="1529"/>
      <c r="K5" s="4263"/>
      <c r="L5" s="4265" t="s">
        <v>2082</v>
      </c>
      <c r="M5" s="4266"/>
      <c r="N5" s="4266"/>
      <c r="O5" s="4266"/>
      <c r="P5" s="4266"/>
      <c r="Q5" s="426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4" t="s">
        <v>2083</v>
      </c>
      <c r="B6" s="2995"/>
      <c r="C6" s="3021"/>
      <c r="D6" s="4261" t="s">
        <v>3790</v>
      </c>
      <c r="E6" s="3393"/>
      <c r="F6" s="3393"/>
      <c r="G6" s="3393"/>
      <c r="H6" s="3393"/>
      <c r="I6" s="3393"/>
      <c r="J6" s="3393"/>
      <c r="K6" s="4262"/>
      <c r="L6" s="4267"/>
      <c r="M6" s="4266"/>
      <c r="N6" s="4266"/>
      <c r="O6" s="4266"/>
      <c r="P6" s="4266"/>
      <c r="Q6" s="426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1.5" customHeight="1">
      <c r="A7" s="3034" t="s">
        <v>2084</v>
      </c>
      <c r="B7" s="3035"/>
      <c r="C7" s="3333"/>
      <c r="D7" s="1024" t="s">
        <v>3926</v>
      </c>
      <c r="E7" s="903"/>
      <c r="F7" s="903"/>
      <c r="G7" s="903"/>
      <c r="H7" s="903"/>
      <c r="I7" s="903"/>
      <c r="J7" s="903"/>
      <c r="K7" s="904"/>
      <c r="L7" s="388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4.7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87"/>
      <c r="L8" s="388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3028" t="s">
        <v>2160</v>
      </c>
      <c r="B9" s="3029"/>
      <c r="C9" s="3029"/>
      <c r="D9" s="1772" t="s">
        <v>3927</v>
      </c>
      <c r="E9" s="1113"/>
      <c r="F9" s="1113"/>
      <c r="G9" s="1113"/>
      <c r="H9" s="1113"/>
      <c r="I9" s="1113"/>
      <c r="J9" s="1113"/>
      <c r="K9" s="3388"/>
      <c r="L9" s="388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6"/>
      <c r="B10" s="3337"/>
      <c r="C10" s="3337"/>
      <c r="D10" s="1773" t="s">
        <v>3928</v>
      </c>
      <c r="E10" s="856"/>
      <c r="F10" s="856"/>
      <c r="G10" s="856"/>
      <c r="H10" s="856"/>
      <c r="I10" s="856"/>
      <c r="J10" s="856"/>
      <c r="K10" s="849"/>
      <c r="L10" s="388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3336"/>
      <c r="B11" s="3337"/>
      <c r="C11" s="3337"/>
      <c r="D11" s="1773" t="s">
        <v>3929</v>
      </c>
      <c r="E11" s="856"/>
      <c r="F11" s="856"/>
      <c r="G11" s="856"/>
      <c r="H11" s="856"/>
      <c r="I11" s="856"/>
      <c r="J11" s="856"/>
      <c r="K11" s="849"/>
      <c r="L11" s="388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3031"/>
      <c r="B12" s="3032"/>
      <c r="C12" s="3032"/>
      <c r="D12" s="3395" t="s">
        <v>3930</v>
      </c>
      <c r="E12" s="4251"/>
      <c r="F12" s="4251"/>
      <c r="G12" s="4251"/>
      <c r="H12" s="4251"/>
      <c r="I12" s="4251"/>
      <c r="J12" s="4251"/>
      <c r="K12" s="4252"/>
      <c r="L12" s="388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3028" t="s">
        <v>2087</v>
      </c>
      <c r="B13" s="3029"/>
      <c r="C13" s="3030"/>
      <c r="D13" s="1112" t="s">
        <v>3084</v>
      </c>
      <c r="E13" s="1113"/>
      <c r="F13" s="1113"/>
      <c r="G13" s="1113"/>
      <c r="H13" s="1113"/>
      <c r="I13" s="1113"/>
      <c r="J13" s="1113"/>
      <c r="K13" s="3388"/>
      <c r="L13" s="388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3" customHeight="1">
      <c r="A14" s="3336"/>
      <c r="B14" s="3337"/>
      <c r="C14" s="3338"/>
      <c r="D14" s="930" t="s">
        <v>3085</v>
      </c>
      <c r="E14" s="856"/>
      <c r="F14" s="856"/>
      <c r="G14" s="856"/>
      <c r="H14" s="856"/>
      <c r="I14" s="856"/>
      <c r="J14" s="856"/>
      <c r="K14" s="849"/>
      <c r="L14" s="388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3" customHeight="1">
      <c r="A15" s="3336"/>
      <c r="B15" s="3337"/>
      <c r="C15" s="3338"/>
      <c r="D15" s="930" t="s">
        <v>3086</v>
      </c>
      <c r="E15" s="856"/>
      <c r="F15" s="856"/>
      <c r="G15" s="856"/>
      <c r="H15" s="856"/>
      <c r="I15" s="856"/>
      <c r="J15" s="856"/>
      <c r="K15" s="849"/>
      <c r="L15" s="388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6"/>
      <c r="B16" s="3337"/>
      <c r="C16" s="3338"/>
      <c r="D16" s="930" t="s">
        <v>3931</v>
      </c>
      <c r="E16" s="856"/>
      <c r="F16" s="856"/>
      <c r="G16" s="856"/>
      <c r="H16" s="856"/>
      <c r="I16" s="856"/>
      <c r="J16" s="856"/>
      <c r="K16" s="849"/>
      <c r="L16" s="388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" customHeight="1">
      <c r="A17" s="3031"/>
      <c r="B17" s="3032"/>
      <c r="C17" s="3033"/>
      <c r="D17" s="932" t="s">
        <v>3932</v>
      </c>
      <c r="E17" s="867"/>
      <c r="F17" s="867"/>
      <c r="G17" s="867"/>
      <c r="H17" s="867"/>
      <c r="I17" s="867"/>
      <c r="J17" s="867"/>
      <c r="K17" s="933"/>
      <c r="L17" s="388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46.5" customHeight="1">
      <c r="A18" s="3028" t="s">
        <v>2088</v>
      </c>
      <c r="B18" s="3029"/>
      <c r="C18" s="3030"/>
      <c r="D18" s="891" t="s">
        <v>3933</v>
      </c>
      <c r="E18" s="1523"/>
      <c r="F18" s="1523"/>
      <c r="G18" s="1523"/>
      <c r="H18" s="1523"/>
      <c r="I18" s="1523"/>
      <c r="J18" s="1523"/>
      <c r="K18" s="4269"/>
      <c r="L18" s="388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336"/>
      <c r="B19" s="3337"/>
      <c r="C19" s="3338"/>
      <c r="D19" s="2002" t="s">
        <v>2371</v>
      </c>
      <c r="E19" s="856"/>
      <c r="F19" s="856"/>
      <c r="G19" s="856"/>
      <c r="H19" s="856"/>
      <c r="I19" s="856"/>
      <c r="J19" s="856"/>
      <c r="K19" s="849"/>
      <c r="L19" s="388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.75" customHeight="1">
      <c r="A20" s="3031"/>
      <c r="B20" s="3032"/>
      <c r="C20" s="3033"/>
      <c r="D20" s="2455" t="s">
        <v>3934</v>
      </c>
      <c r="E20" s="958"/>
      <c r="F20" s="958"/>
      <c r="G20" s="958"/>
      <c r="H20" s="958"/>
      <c r="I20" s="958"/>
      <c r="J20" s="958"/>
      <c r="K20" s="959"/>
      <c r="L20" s="388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4.5" customHeight="1" thickBot="1">
      <c r="A21" s="3054" t="s">
        <v>2089</v>
      </c>
      <c r="B21" s="3055"/>
      <c r="C21" s="3055"/>
      <c r="D21" s="1024" t="s">
        <v>3087</v>
      </c>
      <c r="E21" s="903"/>
      <c r="F21" s="903"/>
      <c r="G21" s="903"/>
      <c r="H21" s="903"/>
      <c r="I21" s="903"/>
      <c r="J21" s="903"/>
      <c r="K21" s="904"/>
      <c r="L21" s="874" t="s">
        <v>2090</v>
      </c>
      <c r="M21" s="875"/>
      <c r="N21" s="875"/>
      <c r="O21" s="875"/>
      <c r="P21" s="875"/>
      <c r="Q21" s="875"/>
      <c r="R21" s="875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149999999999999" customHeight="1" thickBot="1">
      <c r="A22" s="30" t="s">
        <v>2091</v>
      </c>
      <c r="B22" s="401"/>
      <c r="C22" s="401"/>
      <c r="D22" s="1024" t="s">
        <v>2592</v>
      </c>
      <c r="E22" s="903"/>
      <c r="F22" s="903"/>
      <c r="G22" s="903"/>
      <c r="H22" s="903"/>
      <c r="I22" s="903"/>
      <c r="J22" s="903"/>
      <c r="K22" s="904"/>
      <c r="L22" s="894" t="s">
        <v>2092</v>
      </c>
      <c r="M22" s="895"/>
      <c r="N22" s="895"/>
      <c r="O22" s="895"/>
      <c r="P22" s="895"/>
      <c r="Q22" s="895"/>
      <c r="R22" s="895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3.5" customHeight="1" thickBot="1">
      <c r="A23" s="4083" t="s">
        <v>2093</v>
      </c>
      <c r="B23" s="4084"/>
      <c r="C23" s="4084"/>
      <c r="D23" s="4084"/>
      <c r="E23" s="4268"/>
      <c r="F23" s="4086" t="s">
        <v>2094</v>
      </c>
      <c r="G23" s="4087"/>
      <c r="H23" s="4088" t="s">
        <v>2095</v>
      </c>
      <c r="I23" s="4089"/>
      <c r="J23" s="4086" t="s">
        <v>2096</v>
      </c>
      <c r="K23" s="4087"/>
      <c r="L23" s="874" t="s">
        <v>2097</v>
      </c>
      <c r="M23" s="875"/>
      <c r="N23" s="875"/>
      <c r="O23" s="875"/>
      <c r="P23" s="875"/>
      <c r="Q23" s="875"/>
      <c r="R23" s="875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" customHeight="1">
      <c r="A24" s="1158" t="s">
        <v>627</v>
      </c>
      <c r="B24" s="1113"/>
      <c r="C24" s="1113"/>
      <c r="D24" s="1113"/>
      <c r="E24" s="1113"/>
      <c r="F24" s="1059" t="s">
        <v>789</v>
      </c>
      <c r="G24" s="1060"/>
      <c r="H24" s="1115" t="s">
        <v>743</v>
      </c>
      <c r="I24" s="1116"/>
      <c r="J24" s="1117" t="s">
        <v>2743</v>
      </c>
      <c r="K24" s="3388"/>
      <c r="L24" s="388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855" t="s">
        <v>628</v>
      </c>
      <c r="B25" s="856"/>
      <c r="C25" s="856"/>
      <c r="D25" s="856"/>
      <c r="E25" s="850"/>
      <c r="F25" s="1073" t="s">
        <v>789</v>
      </c>
      <c r="G25" s="1074"/>
      <c r="H25" s="848" t="s">
        <v>2164</v>
      </c>
      <c r="I25" s="850"/>
      <c r="J25" s="848" t="s">
        <v>2744</v>
      </c>
      <c r="K25" s="849"/>
      <c r="L25" s="388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6.5" customHeight="1">
      <c r="A26" s="855" t="s">
        <v>629</v>
      </c>
      <c r="B26" s="856"/>
      <c r="C26" s="856"/>
      <c r="D26" s="856"/>
      <c r="E26" s="850"/>
      <c r="F26" s="1073" t="s">
        <v>789</v>
      </c>
      <c r="G26" s="1074"/>
      <c r="H26" s="848" t="s">
        <v>2164</v>
      </c>
      <c r="I26" s="850"/>
      <c r="J26" s="848" t="s">
        <v>2744</v>
      </c>
      <c r="K26" s="849"/>
      <c r="L26" s="388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5" t="s">
        <v>630</v>
      </c>
      <c r="B27" s="856"/>
      <c r="C27" s="856"/>
      <c r="D27" s="856"/>
      <c r="E27" s="850"/>
      <c r="F27" s="1073" t="s">
        <v>789</v>
      </c>
      <c r="G27" s="1074"/>
      <c r="H27" s="848" t="s">
        <v>2164</v>
      </c>
      <c r="I27" s="850"/>
      <c r="J27" s="848" t="s">
        <v>2744</v>
      </c>
      <c r="K27" s="849"/>
      <c r="L27" s="388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7.25" customHeight="1">
      <c r="A28" s="855" t="s">
        <v>631</v>
      </c>
      <c r="B28" s="856"/>
      <c r="C28" s="856"/>
      <c r="D28" s="856"/>
      <c r="E28" s="850"/>
      <c r="F28" s="1073" t="s">
        <v>789</v>
      </c>
      <c r="G28" s="1074"/>
      <c r="H28" s="848" t="s">
        <v>2164</v>
      </c>
      <c r="I28" s="850"/>
      <c r="J28" s="848" t="s">
        <v>2744</v>
      </c>
      <c r="K28" s="849"/>
      <c r="L28" s="388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55" t="s">
        <v>632</v>
      </c>
      <c r="B29" s="856"/>
      <c r="C29" s="856"/>
      <c r="D29" s="856"/>
      <c r="E29" s="850"/>
      <c r="F29" s="1073" t="s">
        <v>789</v>
      </c>
      <c r="G29" s="1074"/>
      <c r="H29" s="848" t="s">
        <v>2164</v>
      </c>
      <c r="I29" s="850"/>
      <c r="J29" s="848" t="s">
        <v>2744</v>
      </c>
      <c r="K29" s="849"/>
      <c r="L29" s="388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5" t="s">
        <v>633</v>
      </c>
      <c r="B30" s="856"/>
      <c r="C30" s="856"/>
      <c r="D30" s="856"/>
      <c r="E30" s="850"/>
      <c r="F30" s="1073" t="s">
        <v>789</v>
      </c>
      <c r="G30" s="1074"/>
      <c r="H30" s="848" t="s">
        <v>2164</v>
      </c>
      <c r="I30" s="850"/>
      <c r="J30" s="848" t="s">
        <v>2744</v>
      </c>
      <c r="K30" s="849"/>
      <c r="L30" s="388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5" customHeight="1">
      <c r="A31" s="855" t="s">
        <v>634</v>
      </c>
      <c r="B31" s="856"/>
      <c r="C31" s="856"/>
      <c r="D31" s="856"/>
      <c r="E31" s="850"/>
      <c r="F31" s="1073" t="s">
        <v>789</v>
      </c>
      <c r="G31" s="1074"/>
      <c r="H31" s="848" t="s">
        <v>755</v>
      </c>
      <c r="I31" s="850"/>
      <c r="J31" s="848" t="s">
        <v>2745</v>
      </c>
      <c r="K31" s="849"/>
      <c r="L31" s="388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5" t="s">
        <v>635</v>
      </c>
      <c r="B32" s="856"/>
      <c r="C32" s="856"/>
      <c r="D32" s="856"/>
      <c r="E32" s="850"/>
      <c r="F32" s="1073" t="s">
        <v>789</v>
      </c>
      <c r="G32" s="1074"/>
      <c r="H32" s="848" t="s">
        <v>2164</v>
      </c>
      <c r="I32" s="850"/>
      <c r="J32" s="848" t="s">
        <v>2744</v>
      </c>
      <c r="K32" s="849"/>
      <c r="L32" s="388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5" t="s">
        <v>636</v>
      </c>
      <c r="B33" s="856"/>
      <c r="C33" s="856"/>
      <c r="D33" s="856"/>
      <c r="E33" s="850"/>
      <c r="F33" s="1073" t="s">
        <v>789</v>
      </c>
      <c r="G33" s="1074"/>
      <c r="H33" s="848" t="s">
        <v>2164</v>
      </c>
      <c r="I33" s="850"/>
      <c r="J33" s="848" t="s">
        <v>2744</v>
      </c>
      <c r="K33" s="849"/>
      <c r="L33" s="388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855" t="s">
        <v>637</v>
      </c>
      <c r="B34" s="856"/>
      <c r="C34" s="856"/>
      <c r="D34" s="856"/>
      <c r="E34" s="850"/>
      <c r="F34" s="1073" t="s">
        <v>789</v>
      </c>
      <c r="G34" s="1074"/>
      <c r="H34" s="848" t="s">
        <v>2164</v>
      </c>
      <c r="I34" s="850"/>
      <c r="J34" s="848" t="s">
        <v>2744</v>
      </c>
      <c r="K34" s="849"/>
      <c r="L34" s="388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.75" customHeight="1">
      <c r="A35" s="855" t="s">
        <v>638</v>
      </c>
      <c r="B35" s="856"/>
      <c r="C35" s="856"/>
      <c r="D35" s="856"/>
      <c r="E35" s="850"/>
      <c r="F35" s="1073" t="s">
        <v>789</v>
      </c>
      <c r="G35" s="1074"/>
      <c r="H35" s="848" t="s">
        <v>2164</v>
      </c>
      <c r="I35" s="850"/>
      <c r="J35" s="848" t="s">
        <v>2744</v>
      </c>
      <c r="K35" s="849"/>
      <c r="L35" s="388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.75" customHeight="1">
      <c r="A36" s="855" t="s">
        <v>639</v>
      </c>
      <c r="B36" s="856"/>
      <c r="C36" s="856"/>
      <c r="D36" s="856"/>
      <c r="E36" s="850"/>
      <c r="F36" s="1073" t="s">
        <v>789</v>
      </c>
      <c r="G36" s="1074"/>
      <c r="H36" s="848" t="s">
        <v>2164</v>
      </c>
      <c r="I36" s="850"/>
      <c r="J36" s="848" t="s">
        <v>2744</v>
      </c>
      <c r="K36" s="849"/>
      <c r="L36" s="388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4.5" customHeight="1">
      <c r="A37" s="855" t="s">
        <v>640</v>
      </c>
      <c r="B37" s="856"/>
      <c r="C37" s="856"/>
      <c r="D37" s="856"/>
      <c r="E37" s="850"/>
      <c r="F37" s="1073" t="s">
        <v>789</v>
      </c>
      <c r="G37" s="1074"/>
      <c r="H37" s="848" t="s">
        <v>2164</v>
      </c>
      <c r="I37" s="850"/>
      <c r="J37" s="848" t="s">
        <v>2744</v>
      </c>
      <c r="K37" s="849"/>
      <c r="L37" s="388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855" t="s">
        <v>641</v>
      </c>
      <c r="B38" s="856"/>
      <c r="C38" s="856"/>
      <c r="D38" s="856"/>
      <c r="E38" s="850"/>
      <c r="F38" s="1073" t="s">
        <v>789</v>
      </c>
      <c r="G38" s="1074"/>
      <c r="H38" s="848" t="s">
        <v>2746</v>
      </c>
      <c r="I38" s="850"/>
      <c r="J38" s="848" t="s">
        <v>2747</v>
      </c>
      <c r="K38" s="849"/>
      <c r="L38" s="388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2.25" customHeight="1">
      <c r="A39" s="855" t="s">
        <v>642</v>
      </c>
      <c r="B39" s="856"/>
      <c r="C39" s="856"/>
      <c r="D39" s="856"/>
      <c r="E39" s="850"/>
      <c r="F39" s="853" t="s">
        <v>2109</v>
      </c>
      <c r="G39" s="854"/>
      <c r="H39" s="848" t="s">
        <v>2749</v>
      </c>
      <c r="I39" s="850"/>
      <c r="J39" s="848" t="s">
        <v>2748</v>
      </c>
      <c r="K39" s="849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7.25" customHeight="1">
      <c r="A40" s="855" t="s">
        <v>643</v>
      </c>
      <c r="B40" s="856"/>
      <c r="C40" s="856"/>
      <c r="D40" s="856"/>
      <c r="E40" s="850"/>
      <c r="F40" s="853" t="s">
        <v>2109</v>
      </c>
      <c r="G40" s="854"/>
      <c r="H40" s="848" t="s">
        <v>2749</v>
      </c>
      <c r="I40" s="850"/>
      <c r="J40" s="848" t="s">
        <v>2748</v>
      </c>
      <c r="K40" s="849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" customHeight="1">
      <c r="A41" s="855" t="s">
        <v>644</v>
      </c>
      <c r="B41" s="856"/>
      <c r="C41" s="856"/>
      <c r="D41" s="856"/>
      <c r="E41" s="850"/>
      <c r="F41" s="853" t="s">
        <v>2109</v>
      </c>
      <c r="G41" s="854"/>
      <c r="H41" s="848" t="s">
        <v>2749</v>
      </c>
      <c r="I41" s="850"/>
      <c r="J41" s="848" t="s">
        <v>2748</v>
      </c>
      <c r="K41" s="849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3" customHeight="1">
      <c r="A42" s="855" t="s">
        <v>645</v>
      </c>
      <c r="B42" s="856"/>
      <c r="C42" s="856"/>
      <c r="D42" s="856"/>
      <c r="E42" s="850"/>
      <c r="F42" s="853" t="s">
        <v>2109</v>
      </c>
      <c r="G42" s="854"/>
      <c r="H42" s="848" t="s">
        <v>2749</v>
      </c>
      <c r="I42" s="850"/>
      <c r="J42" s="848" t="s">
        <v>2748</v>
      </c>
      <c r="K42" s="849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5" t="s">
        <v>646</v>
      </c>
      <c r="B43" s="856"/>
      <c r="C43" s="856"/>
      <c r="D43" s="856"/>
      <c r="E43" s="850"/>
      <c r="F43" s="853" t="s">
        <v>2109</v>
      </c>
      <c r="G43" s="854"/>
      <c r="H43" s="848" t="s">
        <v>2750</v>
      </c>
      <c r="I43" s="850"/>
      <c r="J43" s="848" t="s">
        <v>2751</v>
      </c>
      <c r="K43" s="849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25" customHeight="1">
      <c r="A44" s="855" t="s">
        <v>647</v>
      </c>
      <c r="B44" s="856"/>
      <c r="C44" s="856"/>
      <c r="D44" s="856"/>
      <c r="E44" s="850"/>
      <c r="F44" s="853" t="s">
        <v>2109</v>
      </c>
      <c r="G44" s="854"/>
      <c r="H44" s="848" t="s">
        <v>2750</v>
      </c>
      <c r="I44" s="850"/>
      <c r="J44" s="848" t="s">
        <v>2751</v>
      </c>
      <c r="K44" s="849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55" t="s">
        <v>648</v>
      </c>
      <c r="B45" s="856"/>
      <c r="C45" s="856"/>
      <c r="D45" s="856"/>
      <c r="E45" s="850"/>
      <c r="F45" s="853" t="s">
        <v>2109</v>
      </c>
      <c r="G45" s="854"/>
      <c r="H45" s="848" t="s">
        <v>2750</v>
      </c>
      <c r="I45" s="850"/>
      <c r="J45" s="848" t="s">
        <v>2751</v>
      </c>
      <c r="K45" s="849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855" t="s">
        <v>649</v>
      </c>
      <c r="B46" s="856"/>
      <c r="C46" s="856"/>
      <c r="D46" s="856"/>
      <c r="E46" s="850"/>
      <c r="F46" s="853" t="s">
        <v>2109</v>
      </c>
      <c r="G46" s="854"/>
      <c r="H46" s="848" t="s">
        <v>650</v>
      </c>
      <c r="I46" s="850"/>
      <c r="J46" s="848" t="s">
        <v>651</v>
      </c>
      <c r="K46" s="849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1.5" customHeight="1">
      <c r="A47" s="855" t="s">
        <v>652</v>
      </c>
      <c r="B47" s="856"/>
      <c r="C47" s="856"/>
      <c r="D47" s="856"/>
      <c r="E47" s="850"/>
      <c r="F47" s="853" t="s">
        <v>2109</v>
      </c>
      <c r="G47" s="854"/>
      <c r="H47" s="848" t="s">
        <v>653</v>
      </c>
      <c r="I47" s="850"/>
      <c r="J47" s="848" t="s">
        <v>654</v>
      </c>
      <c r="K47" s="849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2.25" customHeight="1">
      <c r="A48" s="855" t="s">
        <v>655</v>
      </c>
      <c r="B48" s="856"/>
      <c r="C48" s="856"/>
      <c r="D48" s="856"/>
      <c r="E48" s="850"/>
      <c r="F48" s="853" t="s">
        <v>2109</v>
      </c>
      <c r="G48" s="854"/>
      <c r="H48" s="848" t="s">
        <v>653</v>
      </c>
      <c r="I48" s="850"/>
      <c r="J48" s="848" t="s">
        <v>654</v>
      </c>
      <c r="K48" s="849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48" customHeight="1">
      <c r="A49" s="855" t="s">
        <v>656</v>
      </c>
      <c r="B49" s="856"/>
      <c r="C49" s="856"/>
      <c r="D49" s="856"/>
      <c r="E49" s="850"/>
      <c r="F49" s="853" t="s">
        <v>2109</v>
      </c>
      <c r="G49" s="854"/>
      <c r="H49" s="848" t="s">
        <v>657</v>
      </c>
      <c r="I49" s="850"/>
      <c r="J49" s="848" t="s">
        <v>2752</v>
      </c>
      <c r="K49" s="849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48" customHeight="1">
      <c r="A50" s="855" t="s">
        <v>658</v>
      </c>
      <c r="B50" s="856"/>
      <c r="C50" s="856"/>
      <c r="D50" s="856"/>
      <c r="E50" s="850"/>
      <c r="F50" s="853" t="s">
        <v>2109</v>
      </c>
      <c r="G50" s="854"/>
      <c r="H50" s="848" t="s">
        <v>657</v>
      </c>
      <c r="I50" s="850"/>
      <c r="J50" s="848" t="s">
        <v>2752</v>
      </c>
      <c r="K50" s="849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2.25" customHeight="1">
      <c r="A51" s="855" t="s">
        <v>659</v>
      </c>
      <c r="B51" s="856"/>
      <c r="C51" s="856"/>
      <c r="D51" s="856"/>
      <c r="E51" s="850"/>
      <c r="F51" s="853" t="s">
        <v>2109</v>
      </c>
      <c r="G51" s="854"/>
      <c r="H51" s="848" t="s">
        <v>1749</v>
      </c>
      <c r="I51" s="850"/>
      <c r="J51" s="848" t="s">
        <v>660</v>
      </c>
      <c r="K51" s="849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46.5" customHeight="1">
      <c r="A52" s="855" t="s">
        <v>661</v>
      </c>
      <c r="B52" s="856"/>
      <c r="C52" s="856"/>
      <c r="D52" s="856"/>
      <c r="E52" s="850"/>
      <c r="F52" s="853" t="s">
        <v>2109</v>
      </c>
      <c r="G52" s="854"/>
      <c r="H52" s="848" t="s">
        <v>662</v>
      </c>
      <c r="I52" s="850"/>
      <c r="J52" s="848" t="s">
        <v>663</v>
      </c>
      <c r="K52" s="849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3" customHeight="1">
      <c r="A53" s="1737" t="s">
        <v>3335</v>
      </c>
      <c r="B53" s="867"/>
      <c r="C53" s="867"/>
      <c r="D53" s="867"/>
      <c r="E53" s="996"/>
      <c r="F53" s="997" t="s">
        <v>2109</v>
      </c>
      <c r="G53" s="998"/>
      <c r="H53" s="999" t="s">
        <v>2754</v>
      </c>
      <c r="I53" s="996"/>
      <c r="J53" s="999" t="s">
        <v>2753</v>
      </c>
      <c r="K53" s="933"/>
      <c r="L53" s="388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" customHeight="1">
      <c r="A54" s="2998" t="s">
        <v>2125</v>
      </c>
      <c r="B54" s="3059"/>
      <c r="C54" s="1125" t="s">
        <v>1030</v>
      </c>
      <c r="D54" s="892"/>
      <c r="E54" s="892"/>
      <c r="F54" s="892"/>
      <c r="G54" s="892"/>
      <c r="H54" s="892"/>
      <c r="I54" s="892"/>
      <c r="J54" s="892"/>
      <c r="K54" s="1007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>
      <c r="A55" s="3060"/>
      <c r="B55" s="3061"/>
      <c r="C55" s="2002" t="s">
        <v>664</v>
      </c>
      <c r="D55" s="856"/>
      <c r="E55" s="856"/>
      <c r="F55" s="856"/>
      <c r="G55" s="856"/>
      <c r="H55" s="856"/>
      <c r="I55" s="856"/>
      <c r="J55" s="856"/>
      <c r="K55" s="993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" customHeight="1">
      <c r="A56" s="3060"/>
      <c r="B56" s="3061"/>
      <c r="C56" s="2002" t="s">
        <v>665</v>
      </c>
      <c r="D56" s="856"/>
      <c r="E56" s="856"/>
      <c r="F56" s="856"/>
      <c r="G56" s="856"/>
      <c r="H56" s="856"/>
      <c r="I56" s="856"/>
      <c r="J56" s="856"/>
      <c r="K56" s="993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>
      <c r="A57" s="3060"/>
      <c r="B57" s="3061"/>
      <c r="C57" s="2002" t="s">
        <v>666</v>
      </c>
      <c r="D57" s="856"/>
      <c r="E57" s="856"/>
      <c r="F57" s="856"/>
      <c r="G57" s="856"/>
      <c r="H57" s="856"/>
      <c r="I57" s="856"/>
      <c r="J57" s="856"/>
      <c r="K57" s="99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" customHeight="1">
      <c r="A58" s="3060"/>
      <c r="B58" s="3061"/>
      <c r="C58" s="2002" t="s">
        <v>667</v>
      </c>
      <c r="D58" s="856"/>
      <c r="E58" s="856"/>
      <c r="F58" s="856"/>
      <c r="G58" s="856"/>
      <c r="H58" s="856"/>
      <c r="I58" s="856"/>
      <c r="J58" s="856"/>
      <c r="K58" s="993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" customHeight="1">
      <c r="A59" s="3060"/>
      <c r="B59" s="3061"/>
      <c r="C59" s="2002" t="s">
        <v>668</v>
      </c>
      <c r="D59" s="856"/>
      <c r="E59" s="856"/>
      <c r="F59" s="856"/>
      <c r="G59" s="856"/>
      <c r="H59" s="856"/>
      <c r="I59" s="856"/>
      <c r="J59" s="856"/>
      <c r="K59" s="993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" customHeight="1">
      <c r="A60" s="3060"/>
      <c r="B60" s="3061"/>
      <c r="C60" s="930" t="s">
        <v>3950</v>
      </c>
      <c r="D60" s="856"/>
      <c r="E60" s="856"/>
      <c r="F60" s="856"/>
      <c r="G60" s="856"/>
      <c r="H60" s="856"/>
      <c r="I60" s="856"/>
      <c r="J60" s="856"/>
      <c r="K60" s="993"/>
      <c r="L60" s="254"/>
      <c r="M60" s="254"/>
      <c r="N60" s="232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" customHeight="1">
      <c r="A61" s="3060"/>
      <c r="B61" s="3061"/>
      <c r="C61" s="2002" t="s">
        <v>669</v>
      </c>
      <c r="D61" s="856"/>
      <c r="E61" s="856"/>
      <c r="F61" s="856"/>
      <c r="G61" s="856"/>
      <c r="H61" s="856"/>
      <c r="I61" s="856"/>
      <c r="J61" s="856"/>
      <c r="K61" s="993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" customHeight="1">
      <c r="A62" s="3062"/>
      <c r="B62" s="3063"/>
      <c r="C62" s="1127" t="s">
        <v>670</v>
      </c>
      <c r="D62" s="867"/>
      <c r="E62" s="867"/>
      <c r="F62" s="867"/>
      <c r="G62" s="867"/>
      <c r="H62" s="867"/>
      <c r="I62" s="867"/>
      <c r="J62" s="867"/>
      <c r="K62" s="100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27.45" customHeight="1" thickBot="1">
      <c r="A63" s="3054" t="s">
        <v>2126</v>
      </c>
      <c r="B63" s="3055"/>
      <c r="C63" s="1024" t="s">
        <v>4453</v>
      </c>
      <c r="D63" s="903"/>
      <c r="E63" s="903"/>
      <c r="F63" s="903"/>
      <c r="G63" s="903"/>
      <c r="H63" s="903"/>
      <c r="I63" s="903"/>
      <c r="J63" s="903"/>
      <c r="K63" s="994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2998" t="s">
        <v>2127</v>
      </c>
      <c r="B64" s="3059"/>
      <c r="C64" s="948" t="s">
        <v>671</v>
      </c>
      <c r="D64" s="949"/>
      <c r="E64" s="949"/>
      <c r="F64" s="949"/>
      <c r="G64" s="949"/>
      <c r="H64" s="949"/>
      <c r="I64" s="949"/>
      <c r="J64" s="949"/>
      <c r="K64" s="1022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>
      <c r="A65" s="3060"/>
      <c r="B65" s="3061"/>
      <c r="C65" s="951" t="s">
        <v>672</v>
      </c>
      <c r="D65" s="952"/>
      <c r="E65" s="952"/>
      <c r="F65" s="952"/>
      <c r="G65" s="952"/>
      <c r="H65" s="952"/>
      <c r="I65" s="952"/>
      <c r="J65" s="952"/>
      <c r="K65" s="1021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9.25" customHeight="1">
      <c r="A66" s="3060"/>
      <c r="B66" s="3061"/>
      <c r="C66" s="951" t="s">
        <v>673</v>
      </c>
      <c r="D66" s="952"/>
      <c r="E66" s="952"/>
      <c r="F66" s="952"/>
      <c r="G66" s="952"/>
      <c r="H66" s="952"/>
      <c r="I66" s="952"/>
      <c r="J66" s="952"/>
      <c r="K66" s="1021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1.75" customHeight="1">
      <c r="A67" s="3060"/>
      <c r="B67" s="3061"/>
      <c r="C67" s="951" t="s">
        <v>674</v>
      </c>
      <c r="D67" s="952"/>
      <c r="E67" s="952"/>
      <c r="F67" s="952"/>
      <c r="G67" s="952"/>
      <c r="H67" s="952"/>
      <c r="I67" s="952"/>
      <c r="J67" s="952"/>
      <c r="K67" s="1021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20.25" customHeight="1" thickBot="1">
      <c r="A68" s="3062"/>
      <c r="B68" s="3063"/>
      <c r="C68" s="957" t="s">
        <v>675</v>
      </c>
      <c r="D68" s="958"/>
      <c r="E68" s="958"/>
      <c r="F68" s="958"/>
      <c r="G68" s="958"/>
      <c r="H68" s="958"/>
      <c r="I68" s="958"/>
      <c r="J68" s="958"/>
      <c r="K68" s="1023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0.75" customHeight="1">
      <c r="A69" s="3005" t="s">
        <v>2133</v>
      </c>
      <c r="B69" s="4276"/>
      <c r="C69" s="2534" t="s">
        <v>1046</v>
      </c>
      <c r="D69" s="1113"/>
      <c r="E69" s="1113"/>
      <c r="F69" s="1113"/>
      <c r="G69" s="1113"/>
      <c r="H69" s="1113"/>
      <c r="I69" s="1113"/>
      <c r="J69" s="1113"/>
      <c r="K69" s="1522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31.5" customHeight="1">
      <c r="A70" s="3007"/>
      <c r="B70" s="4277"/>
      <c r="C70" s="3379" t="s">
        <v>3003</v>
      </c>
      <c r="D70" s="1218"/>
      <c r="E70" s="1218"/>
      <c r="F70" s="1218"/>
      <c r="G70" s="1218"/>
      <c r="H70" s="1218"/>
      <c r="I70" s="1218"/>
      <c r="J70" s="1218"/>
      <c r="K70" s="1559"/>
      <c r="L70" s="254"/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7.25" customHeight="1">
      <c r="A71" s="3007"/>
      <c r="B71" s="4277"/>
      <c r="C71" s="3379" t="s">
        <v>3004</v>
      </c>
      <c r="D71" s="1218"/>
      <c r="E71" s="1218"/>
      <c r="F71" s="1218"/>
      <c r="G71" s="1218"/>
      <c r="H71" s="1218"/>
      <c r="I71" s="1218"/>
      <c r="J71" s="1218"/>
      <c r="K71" s="1559"/>
      <c r="L71" s="254"/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6.5" customHeight="1">
      <c r="A72" s="3007"/>
      <c r="B72" s="4277"/>
      <c r="C72" s="2982" t="s">
        <v>1047</v>
      </c>
      <c r="D72" s="1218"/>
      <c r="E72" s="1218"/>
      <c r="F72" s="1218"/>
      <c r="G72" s="1218"/>
      <c r="H72" s="1218"/>
      <c r="I72" s="1218"/>
      <c r="J72" s="1218"/>
      <c r="K72" s="1559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1.5" customHeight="1">
      <c r="A73" s="3007"/>
      <c r="B73" s="4277"/>
      <c r="C73" s="3379" t="s">
        <v>3088</v>
      </c>
      <c r="D73" s="1218"/>
      <c r="E73" s="1218"/>
      <c r="F73" s="1218"/>
      <c r="G73" s="1218"/>
      <c r="H73" s="1218"/>
      <c r="I73" s="1218"/>
      <c r="J73" s="1218"/>
      <c r="K73" s="1559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8" customHeight="1">
      <c r="A74" s="3007"/>
      <c r="B74" s="4277"/>
      <c r="C74" s="2982" t="s">
        <v>1049</v>
      </c>
      <c r="D74" s="1218"/>
      <c r="E74" s="1218"/>
      <c r="F74" s="1218"/>
      <c r="G74" s="1218"/>
      <c r="H74" s="1218"/>
      <c r="I74" s="1218"/>
      <c r="J74" s="1218"/>
      <c r="K74" s="1559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8" customHeight="1">
      <c r="A75" s="3007"/>
      <c r="B75" s="4277"/>
      <c r="C75" s="3379" t="s">
        <v>3005</v>
      </c>
      <c r="D75" s="1218"/>
      <c r="E75" s="1218"/>
      <c r="F75" s="1218"/>
      <c r="G75" s="1218"/>
      <c r="H75" s="1218"/>
      <c r="I75" s="1218"/>
      <c r="J75" s="1218"/>
      <c r="K75" s="1559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8" customHeight="1">
      <c r="A76" s="3007"/>
      <c r="B76" s="4277"/>
      <c r="C76" s="3379" t="s">
        <v>3006</v>
      </c>
      <c r="D76" s="1218"/>
      <c r="E76" s="1218"/>
      <c r="F76" s="1218"/>
      <c r="G76" s="1218"/>
      <c r="H76" s="1218"/>
      <c r="I76" s="1218"/>
      <c r="J76" s="1218"/>
      <c r="K76" s="1559"/>
      <c r="L76" s="254"/>
      <c r="M76" s="254"/>
      <c r="N76" s="254"/>
      <c r="O76" s="254"/>
      <c r="P76" s="254"/>
      <c r="Q76" s="254"/>
      <c r="R76" s="25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6.5" customHeight="1">
      <c r="A77" s="3007"/>
      <c r="B77" s="4277"/>
      <c r="C77" s="2982" t="s">
        <v>1050</v>
      </c>
      <c r="D77" s="1218"/>
      <c r="E77" s="1218"/>
      <c r="F77" s="1218"/>
      <c r="G77" s="1218"/>
      <c r="H77" s="1218"/>
      <c r="I77" s="1218"/>
      <c r="J77" s="1218"/>
      <c r="K77" s="1559"/>
      <c r="L77" s="254"/>
      <c r="M77" s="254"/>
      <c r="N77" s="254"/>
      <c r="O77" s="254"/>
      <c r="P77" s="254"/>
      <c r="Q77" s="254"/>
      <c r="R77" s="25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3009"/>
      <c r="B78" s="4278"/>
      <c r="C78" s="3397" t="s">
        <v>1051</v>
      </c>
      <c r="D78" s="1219"/>
      <c r="E78" s="1219"/>
      <c r="F78" s="1219"/>
      <c r="G78" s="1219"/>
      <c r="H78" s="1219"/>
      <c r="I78" s="1219"/>
      <c r="J78" s="1219"/>
      <c r="K78" s="1563"/>
      <c r="L78" s="254"/>
      <c r="M78" s="254"/>
      <c r="N78" s="254"/>
      <c r="O78" s="254"/>
      <c r="P78" s="254"/>
      <c r="Q78" s="254"/>
      <c r="R78" s="25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2994" t="s">
        <v>2134</v>
      </c>
      <c r="B79" s="2995"/>
      <c r="C79" s="2995"/>
      <c r="D79" s="2995"/>
      <c r="E79" s="2995"/>
      <c r="F79" s="2995"/>
      <c r="G79" s="2995"/>
      <c r="H79" s="2995"/>
      <c r="I79" s="2995"/>
      <c r="J79" s="2995"/>
      <c r="K79" s="2996"/>
      <c r="L79" s="254"/>
      <c r="M79" s="254"/>
      <c r="N79" s="254"/>
      <c r="O79" s="254"/>
      <c r="P79" s="254"/>
      <c r="Q79" s="254"/>
      <c r="R79" s="25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6" customHeight="1">
      <c r="A80" s="32" t="s">
        <v>2135</v>
      </c>
      <c r="B80" s="33"/>
      <c r="C80" s="33"/>
      <c r="D80" s="33"/>
      <c r="E80" s="399"/>
      <c r="F80" s="970">
        <v>60</v>
      </c>
      <c r="G80" s="971"/>
      <c r="H80" s="971"/>
      <c r="I80" s="971"/>
      <c r="J80" s="971"/>
      <c r="K80" s="1032"/>
      <c r="L80" s="255" t="s">
        <v>2136</v>
      </c>
      <c r="M80" s="254"/>
      <c r="N80" s="254"/>
      <c r="O80" s="254"/>
      <c r="P80" s="254"/>
      <c r="Q80" s="254"/>
      <c r="R80" s="25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34" t="s">
        <v>2137</v>
      </c>
      <c r="B81" s="35"/>
      <c r="C81" s="35"/>
      <c r="D81" s="35"/>
      <c r="E81" s="400"/>
      <c r="F81" s="973">
        <v>40</v>
      </c>
      <c r="G81" s="974"/>
      <c r="H81" s="974"/>
      <c r="I81" s="974"/>
      <c r="J81" s="974"/>
      <c r="K81" s="1033"/>
      <c r="L81" s="255" t="s">
        <v>2138</v>
      </c>
      <c r="M81" s="254"/>
      <c r="N81" s="254"/>
      <c r="O81" s="254"/>
      <c r="P81" s="254"/>
      <c r="Q81" s="254"/>
      <c r="R81" s="25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36" t="s">
        <v>2139</v>
      </c>
      <c r="B82" s="37"/>
      <c r="C82" s="37"/>
      <c r="D82" s="37"/>
      <c r="E82" s="387"/>
      <c r="F82" s="2085" t="s">
        <v>2227</v>
      </c>
      <c r="G82" s="2459"/>
      <c r="H82" s="2459"/>
      <c r="I82" s="2459"/>
      <c r="J82" s="2459"/>
      <c r="K82" s="2460"/>
      <c r="L82" s="254"/>
      <c r="M82" s="254"/>
      <c r="N82" s="254"/>
      <c r="O82" s="254"/>
      <c r="P82" s="254"/>
      <c r="Q82" s="254"/>
      <c r="R82" s="25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27.6" customHeight="1">
      <c r="A83" s="2998" t="s">
        <v>2141</v>
      </c>
      <c r="B83" s="2999"/>
      <c r="C83" s="2999"/>
      <c r="D83" s="2999"/>
      <c r="E83" s="2999"/>
      <c r="F83" s="4270" t="s">
        <v>4454</v>
      </c>
      <c r="G83" s="4271"/>
      <c r="H83" s="4271"/>
      <c r="I83" s="4271"/>
      <c r="J83" s="4271"/>
      <c r="K83" s="4272"/>
      <c r="L83" s="254"/>
      <c r="M83" s="254"/>
      <c r="N83" s="254"/>
      <c r="O83" s="254"/>
      <c r="P83" s="254"/>
      <c r="Q83" s="254"/>
      <c r="R83" s="25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30" customHeight="1">
      <c r="A84" s="3062"/>
      <c r="B84" s="4185"/>
      <c r="C84" s="4185"/>
      <c r="D84" s="4185"/>
      <c r="E84" s="4185"/>
      <c r="F84" s="4273" t="s">
        <v>4425</v>
      </c>
      <c r="G84" s="4274"/>
      <c r="H84" s="4274"/>
      <c r="I84" s="4274"/>
      <c r="J84" s="4274"/>
      <c r="K84" s="4275"/>
      <c r="L84" s="254"/>
      <c r="M84" s="254"/>
      <c r="N84" s="254"/>
      <c r="O84" s="254"/>
      <c r="P84" s="254"/>
      <c r="Q84" s="254"/>
      <c r="R84" s="25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6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260"/>
      <c r="L85" s="254"/>
      <c r="M85" s="254"/>
      <c r="N85" s="254"/>
      <c r="O85" s="254"/>
      <c r="P85" s="254"/>
      <c r="Q85" s="254"/>
      <c r="R85" s="25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</row>
    <row r="87" spans="1:30" ht="1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</row>
    <row r="88" spans="1:30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</row>
    <row r="89" spans="1:30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</row>
    <row r="90" spans="1:30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</row>
    <row r="91" spans="1:30" ht="1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93"/>
      <c r="M91" s="193"/>
      <c r="N91" s="193"/>
      <c r="O91" s="193"/>
      <c r="P91" s="193"/>
      <c r="Q91" s="193"/>
      <c r="R91" s="193"/>
    </row>
    <row r="92" spans="1:30" ht="1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93"/>
      <c r="M92" s="193"/>
      <c r="N92" s="193"/>
      <c r="O92" s="193"/>
      <c r="P92" s="193"/>
      <c r="Q92" s="193"/>
      <c r="R92" s="193"/>
    </row>
    <row r="93" spans="1:30" ht="1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93"/>
      <c r="M93" s="193"/>
      <c r="N93" s="193"/>
      <c r="O93" s="193"/>
      <c r="P93" s="193"/>
      <c r="Q93" s="193"/>
      <c r="R93" s="193"/>
    </row>
  </sheetData>
  <mergeCells count="207">
    <mergeCell ref="A31:E31"/>
    <mergeCell ref="F31:G31"/>
    <mergeCell ref="H31:I31"/>
    <mergeCell ref="J31:K31"/>
    <mergeCell ref="A35:E35"/>
    <mergeCell ref="F47:G47"/>
    <mergeCell ref="F28:G28"/>
    <mergeCell ref="H28:I28"/>
    <mergeCell ref="J28:K28"/>
    <mergeCell ref="A28:E28"/>
    <mergeCell ref="F33:G33"/>
    <mergeCell ref="J29:K29"/>
    <mergeCell ref="A30:E30"/>
    <mergeCell ref="F30:G30"/>
    <mergeCell ref="H30:I30"/>
    <mergeCell ref="J30:K30"/>
    <mergeCell ref="A29:E29"/>
    <mergeCell ref="F29:G29"/>
    <mergeCell ref="H29:I29"/>
    <mergeCell ref="J32:K32"/>
    <mergeCell ref="A32:E32"/>
    <mergeCell ref="F32:G32"/>
    <mergeCell ref="H32:I32"/>
    <mergeCell ref="H33:I33"/>
    <mergeCell ref="J33:K33"/>
    <mergeCell ref="H44:I44"/>
    <mergeCell ref="F41:G41"/>
    <mergeCell ref="H38:I38"/>
    <mergeCell ref="H39:I39"/>
    <mergeCell ref="F43:G43"/>
    <mergeCell ref="F44:G44"/>
    <mergeCell ref="J35:K35"/>
    <mergeCell ref="H37:I37"/>
    <mergeCell ref="J37:K37"/>
    <mergeCell ref="F35:G35"/>
    <mergeCell ref="H35:I35"/>
    <mergeCell ref="A38:E38"/>
    <mergeCell ref="A39:E39"/>
    <mergeCell ref="A40:E40"/>
    <mergeCell ref="A41:E41"/>
    <mergeCell ref="H46:I46"/>
    <mergeCell ref="F46:G46"/>
    <mergeCell ref="H40:I40"/>
    <mergeCell ref="A36:E36"/>
    <mergeCell ref="F36:G36"/>
    <mergeCell ref="H36:I36"/>
    <mergeCell ref="H41:I41"/>
    <mergeCell ref="F38:G38"/>
    <mergeCell ref="F39:G39"/>
    <mergeCell ref="F40:G40"/>
    <mergeCell ref="F48:G48"/>
    <mergeCell ref="F49:G49"/>
    <mergeCell ref="A34:E34"/>
    <mergeCell ref="F34:G34"/>
    <mergeCell ref="H34:I34"/>
    <mergeCell ref="J34:K34"/>
    <mergeCell ref="A48:E48"/>
    <mergeCell ref="A49:E49"/>
    <mergeCell ref="J38:K38"/>
    <mergeCell ref="J39:K39"/>
    <mergeCell ref="J40:K40"/>
    <mergeCell ref="J41:K41"/>
    <mergeCell ref="A43:E43"/>
    <mergeCell ref="A44:E44"/>
    <mergeCell ref="F42:G42"/>
    <mergeCell ref="J45:K45"/>
    <mergeCell ref="J46:K46"/>
    <mergeCell ref="H43:I43"/>
    <mergeCell ref="F45:G45"/>
    <mergeCell ref="H45:I45"/>
    <mergeCell ref="A45:E45"/>
    <mergeCell ref="A46:E46"/>
    <mergeCell ref="A47:E47"/>
    <mergeCell ref="J47:K47"/>
    <mergeCell ref="C67:K67"/>
    <mergeCell ref="C68:K68"/>
    <mergeCell ref="C63:K63"/>
    <mergeCell ref="A50:E50"/>
    <mergeCell ref="A51:E51"/>
    <mergeCell ref="A52:E52"/>
    <mergeCell ref="F52:G52"/>
    <mergeCell ref="H52:I52"/>
    <mergeCell ref="J52:K52"/>
    <mergeCell ref="F51:G51"/>
    <mergeCell ref="C66:K66"/>
    <mergeCell ref="A64:B68"/>
    <mergeCell ref="A63:B63"/>
    <mergeCell ref="C64:K64"/>
    <mergeCell ref="C65:K65"/>
    <mergeCell ref="A53:E53"/>
    <mergeCell ref="C59:K59"/>
    <mergeCell ref="J51:K51"/>
    <mergeCell ref="H51:I51"/>
    <mergeCell ref="H53:I53"/>
    <mergeCell ref="J53:K53"/>
    <mergeCell ref="F53:G53"/>
    <mergeCell ref="A54:B62"/>
    <mergeCell ref="C54:K54"/>
    <mergeCell ref="C69:K69"/>
    <mergeCell ref="C78:K78"/>
    <mergeCell ref="C72:K72"/>
    <mergeCell ref="C73:K73"/>
    <mergeCell ref="C74:K74"/>
    <mergeCell ref="C75:K75"/>
    <mergeCell ref="F83:K83"/>
    <mergeCell ref="F84:K84"/>
    <mergeCell ref="A83:E84"/>
    <mergeCell ref="A79:K79"/>
    <mergeCell ref="C76:K76"/>
    <mergeCell ref="C77:K77"/>
    <mergeCell ref="F80:K80"/>
    <mergeCell ref="F81:K81"/>
    <mergeCell ref="F82:K82"/>
    <mergeCell ref="A69:B78"/>
    <mergeCell ref="C70:K70"/>
    <mergeCell ref="C71:K71"/>
    <mergeCell ref="L5:Q6"/>
    <mergeCell ref="L22:R22"/>
    <mergeCell ref="D14:K14"/>
    <mergeCell ref="D17:K17"/>
    <mergeCell ref="D20:K20"/>
    <mergeCell ref="L21:R21"/>
    <mergeCell ref="D7:K7"/>
    <mergeCell ref="D19:K19"/>
    <mergeCell ref="L23:R23"/>
    <mergeCell ref="H23:I23"/>
    <mergeCell ref="J23:K23"/>
    <mergeCell ref="A8:K8"/>
    <mergeCell ref="D10:K10"/>
    <mergeCell ref="D11:K11"/>
    <mergeCell ref="A9:C12"/>
    <mergeCell ref="F23:G23"/>
    <mergeCell ref="A13:C17"/>
    <mergeCell ref="A18:C20"/>
    <mergeCell ref="A23:E23"/>
    <mergeCell ref="D13:K13"/>
    <mergeCell ref="D18:K18"/>
    <mergeCell ref="A7:C7"/>
    <mergeCell ref="D9:K9"/>
    <mergeCell ref="D21:K21"/>
    <mergeCell ref="A1:C1"/>
    <mergeCell ref="F1:H1"/>
    <mergeCell ref="F2:H2"/>
    <mergeCell ref="D1:E1"/>
    <mergeCell ref="D2:E2"/>
    <mergeCell ref="I1:K1"/>
    <mergeCell ref="I2:K2"/>
    <mergeCell ref="D6:K6"/>
    <mergeCell ref="A6:C6"/>
    <mergeCell ref="A3:C3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A26:E26"/>
    <mergeCell ref="F26:G26"/>
    <mergeCell ref="H26:I26"/>
    <mergeCell ref="J26:K26"/>
    <mergeCell ref="A27:E27"/>
    <mergeCell ref="F27:G27"/>
    <mergeCell ref="J27:K27"/>
    <mergeCell ref="H27:I27"/>
    <mergeCell ref="A2:C2"/>
    <mergeCell ref="D15:K15"/>
    <mergeCell ref="D12:K12"/>
    <mergeCell ref="D22:K22"/>
    <mergeCell ref="H24:I24"/>
    <mergeCell ref="J24:K24"/>
    <mergeCell ref="J25:K25"/>
    <mergeCell ref="A24:E24"/>
    <mergeCell ref="F24:G24"/>
    <mergeCell ref="A25:E25"/>
    <mergeCell ref="F25:G25"/>
    <mergeCell ref="H25:I25"/>
    <mergeCell ref="D16:K16"/>
    <mergeCell ref="A21:C21"/>
    <mergeCell ref="C55:K55"/>
    <mergeCell ref="C56:K56"/>
    <mergeCell ref="C57:K57"/>
    <mergeCell ref="C58:K58"/>
    <mergeCell ref="C61:K61"/>
    <mergeCell ref="C62:K62"/>
    <mergeCell ref="C60:K60"/>
    <mergeCell ref="A42:E42"/>
    <mergeCell ref="A33:E33"/>
    <mergeCell ref="J42:K42"/>
    <mergeCell ref="J43:K43"/>
    <mergeCell ref="J44:K44"/>
    <mergeCell ref="H42:I42"/>
    <mergeCell ref="J36:K36"/>
    <mergeCell ref="A37:E37"/>
    <mergeCell ref="F37:G37"/>
    <mergeCell ref="H49:I49"/>
    <mergeCell ref="J48:K48"/>
    <mergeCell ref="J49:K49"/>
    <mergeCell ref="F50:G50"/>
    <mergeCell ref="H50:I50"/>
    <mergeCell ref="J50:K50"/>
    <mergeCell ref="H48:I48"/>
    <mergeCell ref="H47:I47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8" style="1" customWidth="1"/>
    <col min="9" max="9" width="8.85546875" style="1"/>
    <col min="10" max="10" width="7.42578125" style="1" customWidth="1"/>
    <col min="11" max="11" width="7.28515625" style="1" customWidth="1"/>
    <col min="12" max="16" width="9.140625" style="1" customWidth="1"/>
    <col min="17" max="17" width="13.85546875" style="1" customWidth="1"/>
    <col min="18" max="18" width="9.140625" style="1" customWidth="1"/>
    <col min="19" max="16384" width="8.85546875" style="1"/>
  </cols>
  <sheetData>
    <row r="1" spans="1:30" ht="28.5" customHeight="1" thickBot="1">
      <c r="A1" s="1223" t="s">
        <v>2064</v>
      </c>
      <c r="B1" s="1224"/>
      <c r="C1" s="1225"/>
      <c r="D1" s="1226" t="s">
        <v>2065</v>
      </c>
      <c r="E1" s="1227"/>
      <c r="F1" s="1223" t="s">
        <v>2066</v>
      </c>
      <c r="G1" s="1224"/>
      <c r="H1" s="1225"/>
      <c r="I1" s="1226" t="s">
        <v>4984</v>
      </c>
      <c r="J1" s="1230"/>
      <c r="K1" s="1227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7.75" customHeight="1" thickBot="1">
      <c r="A2" s="1223" t="s">
        <v>2067</v>
      </c>
      <c r="B2" s="1224"/>
      <c r="C2" s="1225"/>
      <c r="D2" s="1228" t="s">
        <v>2068</v>
      </c>
      <c r="E2" s="1229"/>
      <c r="F2" s="1223" t="s">
        <v>2069</v>
      </c>
      <c r="G2" s="1224"/>
      <c r="H2" s="1225"/>
      <c r="I2" s="1228" t="s">
        <v>2070</v>
      </c>
      <c r="J2" s="1231"/>
      <c r="K2" s="1229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 thickBot="1">
      <c r="A3" s="1223" t="s">
        <v>2071</v>
      </c>
      <c r="B3" s="1224"/>
      <c r="C3" s="1225"/>
      <c r="D3" s="1226" t="s">
        <v>2192</v>
      </c>
      <c r="E3" s="1227"/>
      <c r="F3" s="1223" t="s">
        <v>2072</v>
      </c>
      <c r="G3" s="1224"/>
      <c r="H3" s="1225"/>
      <c r="I3" s="1240">
        <v>2</v>
      </c>
      <c r="J3" s="1230"/>
      <c r="K3" s="1227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315" t="s">
        <v>2073</v>
      </c>
      <c r="B4" s="1316"/>
      <c r="C4" s="1317"/>
      <c r="D4" s="1226" t="s">
        <v>2074</v>
      </c>
      <c r="E4" s="1227"/>
      <c r="F4" s="1223" t="s">
        <v>2075</v>
      </c>
      <c r="G4" s="1224"/>
      <c r="H4" s="1225"/>
      <c r="I4" s="1226" t="s">
        <v>2157</v>
      </c>
      <c r="J4" s="1230"/>
      <c r="K4" s="1227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" customHeight="1" thickBot="1">
      <c r="A5" s="1223" t="s">
        <v>2078</v>
      </c>
      <c r="B5" s="1224"/>
      <c r="C5" s="1225"/>
      <c r="D5" s="1238" t="s">
        <v>2079</v>
      </c>
      <c r="E5" s="1239"/>
      <c r="F5" s="1299" t="s">
        <v>2080</v>
      </c>
      <c r="G5" s="1300"/>
      <c r="H5" s="1301"/>
      <c r="I5" s="1235" t="s">
        <v>2158</v>
      </c>
      <c r="J5" s="1236"/>
      <c r="K5" s="1237"/>
      <c r="L5" s="1281" t="s">
        <v>2082</v>
      </c>
      <c r="M5" s="1282"/>
      <c r="N5" s="1282"/>
      <c r="O5" s="1282"/>
      <c r="P5" s="1282"/>
      <c r="Q5" s="1282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4.9" customHeight="1" thickBot="1">
      <c r="A6" s="1305" t="s">
        <v>2083</v>
      </c>
      <c r="B6" s="1306"/>
      <c r="C6" s="1307"/>
      <c r="D6" s="1232" t="s">
        <v>4298</v>
      </c>
      <c r="E6" s="1233"/>
      <c r="F6" s="1233"/>
      <c r="G6" s="1233"/>
      <c r="H6" s="1233"/>
      <c r="I6" s="1233"/>
      <c r="J6" s="1233"/>
      <c r="K6" s="1234"/>
      <c r="L6" s="1282"/>
      <c r="M6" s="1282"/>
      <c r="N6" s="1282"/>
      <c r="O6" s="1282"/>
      <c r="P6" s="1282"/>
      <c r="Q6" s="1282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9.75" customHeight="1" thickBot="1">
      <c r="A7" s="1318" t="s">
        <v>2084</v>
      </c>
      <c r="B7" s="1319"/>
      <c r="C7" s="1320"/>
      <c r="D7" s="1302" t="s">
        <v>2228</v>
      </c>
      <c r="E7" s="1303"/>
      <c r="F7" s="1303"/>
      <c r="G7" s="1303"/>
      <c r="H7" s="1303"/>
      <c r="I7" s="1303"/>
      <c r="J7" s="1303"/>
      <c r="K7" s="1304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37.5" customHeight="1" thickBot="1">
      <c r="A8" s="1291" t="s">
        <v>2086</v>
      </c>
      <c r="B8" s="1298"/>
      <c r="C8" s="1298"/>
      <c r="D8" s="1298"/>
      <c r="E8" s="1298"/>
      <c r="F8" s="1298"/>
      <c r="G8" s="1298"/>
      <c r="H8" s="1298"/>
      <c r="I8" s="1298"/>
      <c r="J8" s="1298"/>
      <c r="K8" s="1292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8.75" customHeight="1">
      <c r="A9" s="1257" t="s">
        <v>2160</v>
      </c>
      <c r="B9" s="1258"/>
      <c r="C9" s="1259"/>
      <c r="D9" s="1321" t="s">
        <v>2814</v>
      </c>
      <c r="E9" s="1288"/>
      <c r="F9" s="1288"/>
      <c r="G9" s="1288"/>
      <c r="H9" s="1288"/>
      <c r="I9" s="1288"/>
      <c r="J9" s="1288"/>
      <c r="K9" s="1286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4.25" customHeight="1">
      <c r="A10" s="1308"/>
      <c r="B10" s="1309"/>
      <c r="C10" s="1310"/>
      <c r="D10" s="1246" t="s">
        <v>2815</v>
      </c>
      <c r="E10" s="1245"/>
      <c r="F10" s="1245"/>
      <c r="G10" s="1245"/>
      <c r="H10" s="1245"/>
      <c r="I10" s="1245"/>
      <c r="J10" s="1245"/>
      <c r="K10" s="1255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2.75" customHeight="1" thickBot="1">
      <c r="A11" s="1260"/>
      <c r="B11" s="1261"/>
      <c r="C11" s="1262"/>
      <c r="D11" s="1246" t="s">
        <v>4299</v>
      </c>
      <c r="E11" s="1245"/>
      <c r="F11" s="1245"/>
      <c r="G11" s="1245"/>
      <c r="H11" s="1245"/>
      <c r="I11" s="1245"/>
      <c r="J11" s="1245"/>
      <c r="K11" s="1255"/>
      <c r="L11" s="474"/>
      <c r="M11" s="474"/>
      <c r="N11" s="474"/>
      <c r="O11" s="474"/>
      <c r="P11" s="474"/>
      <c r="Q11" s="48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52.5" customHeight="1">
      <c r="A12" s="1257" t="s">
        <v>2161</v>
      </c>
      <c r="B12" s="1258"/>
      <c r="C12" s="1259"/>
      <c r="D12" s="1246" t="s">
        <v>2818</v>
      </c>
      <c r="E12" s="1245"/>
      <c r="F12" s="1245"/>
      <c r="G12" s="1245"/>
      <c r="H12" s="1245"/>
      <c r="I12" s="1245"/>
      <c r="J12" s="1245"/>
      <c r="K12" s="1255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4.25" customHeight="1">
      <c r="A13" s="1308"/>
      <c r="B13" s="1309"/>
      <c r="C13" s="1310"/>
      <c r="D13" s="1246" t="s">
        <v>4300</v>
      </c>
      <c r="E13" s="1245"/>
      <c r="F13" s="1245"/>
      <c r="G13" s="1245"/>
      <c r="H13" s="1245"/>
      <c r="I13" s="1245"/>
      <c r="J13" s="1245"/>
      <c r="K13" s="1255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0.5" customHeight="1" thickBot="1">
      <c r="A14" s="1260"/>
      <c r="B14" s="1261"/>
      <c r="C14" s="1262"/>
      <c r="D14" s="1246" t="s">
        <v>2817</v>
      </c>
      <c r="E14" s="1245"/>
      <c r="F14" s="1245"/>
      <c r="G14" s="1245"/>
      <c r="H14" s="1245"/>
      <c r="I14" s="1245"/>
      <c r="J14" s="1245"/>
      <c r="K14" s="1255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7.15" customHeight="1">
      <c r="A15" s="1257" t="s">
        <v>2088</v>
      </c>
      <c r="B15" s="1258"/>
      <c r="C15" s="1259"/>
      <c r="D15" s="1246" t="s">
        <v>2816</v>
      </c>
      <c r="E15" s="1247"/>
      <c r="F15" s="1247"/>
      <c r="G15" s="1247"/>
      <c r="H15" s="1247"/>
      <c r="I15" s="1247"/>
      <c r="J15" s="1247"/>
      <c r="K15" s="1248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56.25" customHeight="1" thickBot="1">
      <c r="A16" s="1260"/>
      <c r="B16" s="1261"/>
      <c r="C16" s="1262"/>
      <c r="D16" s="1241" t="s">
        <v>4301</v>
      </c>
      <c r="E16" s="1242"/>
      <c r="F16" s="1242"/>
      <c r="G16" s="1242"/>
      <c r="H16" s="1242"/>
      <c r="I16" s="1242"/>
      <c r="J16" s="1242"/>
      <c r="K16" s="1243"/>
      <c r="L16" s="474"/>
      <c r="M16" s="474"/>
      <c r="N16" s="474"/>
      <c r="O16" s="474"/>
      <c r="P16" s="474"/>
      <c r="Q16" s="474"/>
      <c r="R16" s="47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76.5" customHeight="1" thickBot="1">
      <c r="A17" s="1253" t="s">
        <v>4302</v>
      </c>
      <c r="B17" s="1322"/>
      <c r="C17" s="1254"/>
      <c r="D17" s="1246" t="s">
        <v>4303</v>
      </c>
      <c r="E17" s="1245"/>
      <c r="F17" s="1245"/>
      <c r="G17" s="1245"/>
      <c r="H17" s="1245"/>
      <c r="I17" s="1245"/>
      <c r="J17" s="1245"/>
      <c r="K17" s="1255"/>
      <c r="L17" s="1311" t="s">
        <v>2090</v>
      </c>
      <c r="M17" s="1311"/>
      <c r="N17" s="1311"/>
      <c r="O17" s="1311"/>
      <c r="P17" s="1311"/>
      <c r="Q17" s="1311"/>
      <c r="R17" s="131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3.75" customHeight="1" thickBot="1">
      <c r="A18" s="1323" t="s">
        <v>2091</v>
      </c>
      <c r="B18" s="1324"/>
      <c r="C18" s="1325"/>
      <c r="D18" s="1312" t="s">
        <v>4169</v>
      </c>
      <c r="E18" s="1313"/>
      <c r="F18" s="1313"/>
      <c r="G18" s="1313"/>
      <c r="H18" s="1313"/>
      <c r="I18" s="1313"/>
      <c r="J18" s="1313"/>
      <c r="K18" s="1314"/>
      <c r="L18" s="1296" t="s">
        <v>2092</v>
      </c>
      <c r="M18" s="1297"/>
      <c r="N18" s="1297"/>
      <c r="O18" s="1297"/>
      <c r="P18" s="1297"/>
      <c r="Q18" s="1297"/>
      <c r="R18" s="1297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3.75" customHeight="1" thickBot="1">
      <c r="A19" s="1293" t="s">
        <v>2093</v>
      </c>
      <c r="B19" s="1294"/>
      <c r="C19" s="1294"/>
      <c r="D19" s="1294"/>
      <c r="E19" s="1295"/>
      <c r="F19" s="1291" t="s">
        <v>2094</v>
      </c>
      <c r="G19" s="1292"/>
      <c r="H19" s="1291" t="s">
        <v>2095</v>
      </c>
      <c r="I19" s="1292"/>
      <c r="J19" s="1291" t="s">
        <v>2096</v>
      </c>
      <c r="K19" s="1292"/>
      <c r="L19" s="1281" t="s">
        <v>2097</v>
      </c>
      <c r="M19" s="1282"/>
      <c r="N19" s="1282"/>
      <c r="O19" s="1282"/>
      <c r="P19" s="1282"/>
      <c r="Q19" s="1282"/>
      <c r="R19" s="128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78.75" customHeight="1">
      <c r="A20" s="1287" t="s">
        <v>2229</v>
      </c>
      <c r="B20" s="1288"/>
      <c r="C20" s="1288"/>
      <c r="D20" s="1288"/>
      <c r="E20" s="1288"/>
      <c r="F20" s="1289" t="s">
        <v>2163</v>
      </c>
      <c r="G20" s="1290"/>
      <c r="H20" s="1283" t="s">
        <v>4304</v>
      </c>
      <c r="I20" s="1284"/>
      <c r="J20" s="1285" t="s">
        <v>4305</v>
      </c>
      <c r="K20" s="1286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75.75" customHeight="1">
      <c r="A21" s="1244" t="s">
        <v>4306</v>
      </c>
      <c r="B21" s="1245"/>
      <c r="C21" s="1245"/>
      <c r="D21" s="1245"/>
      <c r="E21" s="1245"/>
      <c r="F21" s="1249" t="s">
        <v>2163</v>
      </c>
      <c r="G21" s="1250"/>
      <c r="H21" s="1251" t="s">
        <v>4304</v>
      </c>
      <c r="I21" s="1252"/>
      <c r="J21" s="1256" t="s">
        <v>4305</v>
      </c>
      <c r="K21" s="1255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81.75" customHeight="1">
      <c r="A22" s="1244" t="s">
        <v>2230</v>
      </c>
      <c r="B22" s="1245"/>
      <c r="C22" s="1245"/>
      <c r="D22" s="1245"/>
      <c r="E22" s="1245"/>
      <c r="F22" s="1249" t="s">
        <v>2163</v>
      </c>
      <c r="G22" s="1250"/>
      <c r="H22" s="1251" t="s">
        <v>4304</v>
      </c>
      <c r="I22" s="1252"/>
      <c r="J22" s="1256" t="s">
        <v>4305</v>
      </c>
      <c r="K22" s="1255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79.5" customHeight="1">
      <c r="A23" s="1244" t="s">
        <v>2231</v>
      </c>
      <c r="B23" s="1245"/>
      <c r="C23" s="1245"/>
      <c r="D23" s="1245"/>
      <c r="E23" s="1245"/>
      <c r="F23" s="1249" t="s">
        <v>2163</v>
      </c>
      <c r="G23" s="1250"/>
      <c r="H23" s="1251" t="s">
        <v>4304</v>
      </c>
      <c r="I23" s="1252"/>
      <c r="J23" s="1256" t="s">
        <v>4305</v>
      </c>
      <c r="K23" s="1255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82.5" customHeight="1">
      <c r="A24" s="1244" t="s">
        <v>2232</v>
      </c>
      <c r="B24" s="1245"/>
      <c r="C24" s="1245"/>
      <c r="D24" s="1245"/>
      <c r="E24" s="1245"/>
      <c r="F24" s="1249" t="s">
        <v>2163</v>
      </c>
      <c r="G24" s="1250"/>
      <c r="H24" s="1251" t="s">
        <v>4304</v>
      </c>
      <c r="I24" s="1252"/>
      <c r="J24" s="1256" t="s">
        <v>4305</v>
      </c>
      <c r="K24" s="1255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78" customHeight="1">
      <c r="A25" s="1244" t="s">
        <v>2233</v>
      </c>
      <c r="B25" s="1245"/>
      <c r="C25" s="1245"/>
      <c r="D25" s="1245"/>
      <c r="E25" s="1245"/>
      <c r="F25" s="1249" t="s">
        <v>2163</v>
      </c>
      <c r="G25" s="1250"/>
      <c r="H25" s="1251" t="s">
        <v>4304</v>
      </c>
      <c r="I25" s="1252"/>
      <c r="J25" s="1256" t="s">
        <v>4305</v>
      </c>
      <c r="K25" s="1255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86.25" customHeight="1">
      <c r="A26" s="1244" t="s">
        <v>2234</v>
      </c>
      <c r="B26" s="1245"/>
      <c r="C26" s="1245"/>
      <c r="D26" s="1245"/>
      <c r="E26" s="1245"/>
      <c r="F26" s="1249" t="s">
        <v>2163</v>
      </c>
      <c r="G26" s="1250"/>
      <c r="H26" s="1251" t="s">
        <v>4304</v>
      </c>
      <c r="I26" s="1252"/>
      <c r="J26" s="1256" t="s">
        <v>4305</v>
      </c>
      <c r="K26" s="1255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89.25" customHeight="1">
      <c r="A27" s="1244" t="s">
        <v>2235</v>
      </c>
      <c r="B27" s="1245"/>
      <c r="C27" s="1245"/>
      <c r="D27" s="1245"/>
      <c r="E27" s="1245"/>
      <c r="F27" s="1249" t="s">
        <v>2163</v>
      </c>
      <c r="G27" s="1250"/>
      <c r="H27" s="1251" t="s">
        <v>4304</v>
      </c>
      <c r="I27" s="1252"/>
      <c r="J27" s="1256" t="s">
        <v>4305</v>
      </c>
      <c r="K27" s="1255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78.75" customHeight="1">
      <c r="A28" s="1244" t="s">
        <v>2236</v>
      </c>
      <c r="B28" s="1245"/>
      <c r="C28" s="1245"/>
      <c r="D28" s="1245"/>
      <c r="E28" s="1245"/>
      <c r="F28" s="1249" t="s">
        <v>2163</v>
      </c>
      <c r="G28" s="1250"/>
      <c r="H28" s="1251" t="s">
        <v>4304</v>
      </c>
      <c r="I28" s="1252"/>
      <c r="J28" s="1256" t="s">
        <v>4305</v>
      </c>
      <c r="K28" s="1255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80.25" customHeight="1">
      <c r="A29" s="1244" t="s">
        <v>2237</v>
      </c>
      <c r="B29" s="1245"/>
      <c r="C29" s="1245"/>
      <c r="D29" s="1245"/>
      <c r="E29" s="1245"/>
      <c r="F29" s="1249" t="s">
        <v>2163</v>
      </c>
      <c r="G29" s="1250"/>
      <c r="H29" s="1251" t="s">
        <v>4304</v>
      </c>
      <c r="I29" s="1252"/>
      <c r="J29" s="1256" t="s">
        <v>4305</v>
      </c>
      <c r="K29" s="1255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81" customHeight="1">
      <c r="A30" s="1244" t="s">
        <v>2238</v>
      </c>
      <c r="B30" s="1245"/>
      <c r="C30" s="1245"/>
      <c r="D30" s="1245"/>
      <c r="E30" s="1245"/>
      <c r="F30" s="1249" t="s">
        <v>2163</v>
      </c>
      <c r="G30" s="1250"/>
      <c r="H30" s="1251" t="s">
        <v>4304</v>
      </c>
      <c r="I30" s="1252"/>
      <c r="J30" s="1256" t="s">
        <v>4305</v>
      </c>
      <c r="K30" s="1255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79.5" customHeight="1">
      <c r="A31" s="1244" t="s">
        <v>2239</v>
      </c>
      <c r="B31" s="1245"/>
      <c r="C31" s="1245"/>
      <c r="D31" s="1245"/>
      <c r="E31" s="1245"/>
      <c r="F31" s="1249" t="s">
        <v>2163</v>
      </c>
      <c r="G31" s="1250"/>
      <c r="H31" s="1251" t="s">
        <v>4304</v>
      </c>
      <c r="I31" s="1252"/>
      <c r="J31" s="1256" t="s">
        <v>4305</v>
      </c>
      <c r="K31" s="1255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78.75" customHeight="1">
      <c r="A32" s="1244" t="s">
        <v>2240</v>
      </c>
      <c r="B32" s="1245"/>
      <c r="C32" s="1245"/>
      <c r="D32" s="1245"/>
      <c r="E32" s="1245"/>
      <c r="F32" s="1249" t="s">
        <v>2163</v>
      </c>
      <c r="G32" s="1250"/>
      <c r="H32" s="1251" t="s">
        <v>4304</v>
      </c>
      <c r="I32" s="1252"/>
      <c r="J32" s="1256" t="s">
        <v>4305</v>
      </c>
      <c r="K32" s="1255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80.25" customHeight="1">
      <c r="A33" s="1244" t="s">
        <v>2241</v>
      </c>
      <c r="B33" s="1245"/>
      <c r="C33" s="1245"/>
      <c r="D33" s="1245"/>
      <c r="E33" s="1245"/>
      <c r="F33" s="1249" t="s">
        <v>2163</v>
      </c>
      <c r="G33" s="1250"/>
      <c r="H33" s="1251" t="s">
        <v>4304</v>
      </c>
      <c r="I33" s="1252"/>
      <c r="J33" s="1256" t="s">
        <v>4305</v>
      </c>
      <c r="K33" s="1255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78.75" customHeight="1">
      <c r="A34" s="1244" t="s">
        <v>2242</v>
      </c>
      <c r="B34" s="1245"/>
      <c r="C34" s="1245"/>
      <c r="D34" s="1245"/>
      <c r="E34" s="1245"/>
      <c r="F34" s="1249" t="s">
        <v>2163</v>
      </c>
      <c r="G34" s="1250"/>
      <c r="H34" s="1251" t="s">
        <v>4304</v>
      </c>
      <c r="I34" s="1252"/>
      <c r="J34" s="1256" t="s">
        <v>4305</v>
      </c>
      <c r="K34" s="1255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78.75" customHeight="1">
      <c r="A35" s="1244" t="s">
        <v>2243</v>
      </c>
      <c r="B35" s="1245"/>
      <c r="C35" s="1245"/>
      <c r="D35" s="1245"/>
      <c r="E35" s="1245"/>
      <c r="F35" s="1249" t="s">
        <v>2099</v>
      </c>
      <c r="G35" s="1250"/>
      <c r="H35" s="1251" t="s">
        <v>4304</v>
      </c>
      <c r="I35" s="1252"/>
      <c r="J35" s="1256" t="s">
        <v>4305</v>
      </c>
      <c r="K35" s="1255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78" customHeight="1">
      <c r="A36" s="1244" t="s">
        <v>4307</v>
      </c>
      <c r="B36" s="1245"/>
      <c r="C36" s="1245"/>
      <c r="D36" s="1245"/>
      <c r="E36" s="1245"/>
      <c r="F36" s="1249" t="s">
        <v>2099</v>
      </c>
      <c r="G36" s="1250"/>
      <c r="H36" s="1251" t="s">
        <v>4304</v>
      </c>
      <c r="I36" s="1252"/>
      <c r="J36" s="1256" t="s">
        <v>4305</v>
      </c>
      <c r="K36" s="1255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77.25" customHeight="1">
      <c r="A37" s="1244" t="s">
        <v>2244</v>
      </c>
      <c r="B37" s="1245"/>
      <c r="C37" s="1245"/>
      <c r="D37" s="1245"/>
      <c r="E37" s="1245"/>
      <c r="F37" s="1249" t="s">
        <v>2099</v>
      </c>
      <c r="G37" s="1250"/>
      <c r="H37" s="1251" t="s">
        <v>4304</v>
      </c>
      <c r="I37" s="1252"/>
      <c r="J37" s="1256" t="s">
        <v>4305</v>
      </c>
      <c r="K37" s="1255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81" customHeight="1">
      <c r="A38" s="1244" t="s">
        <v>2245</v>
      </c>
      <c r="B38" s="1245"/>
      <c r="C38" s="1245"/>
      <c r="D38" s="1245"/>
      <c r="E38" s="1245"/>
      <c r="F38" s="1249" t="s">
        <v>2099</v>
      </c>
      <c r="G38" s="1250"/>
      <c r="H38" s="1251" t="s">
        <v>4304</v>
      </c>
      <c r="I38" s="1252"/>
      <c r="J38" s="1256" t="s">
        <v>4305</v>
      </c>
      <c r="K38" s="1255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73.5" customHeight="1">
      <c r="A39" s="1244" t="s">
        <v>2246</v>
      </c>
      <c r="B39" s="1245"/>
      <c r="C39" s="1245"/>
      <c r="D39" s="1245"/>
      <c r="E39" s="1245"/>
      <c r="F39" s="1249" t="s">
        <v>2099</v>
      </c>
      <c r="G39" s="1250"/>
      <c r="H39" s="1251" t="s">
        <v>4304</v>
      </c>
      <c r="I39" s="1252"/>
      <c r="J39" s="1256" t="s">
        <v>4305</v>
      </c>
      <c r="K39" s="1255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78.75" customHeight="1">
      <c r="A40" s="1244" t="s">
        <v>2247</v>
      </c>
      <c r="B40" s="1245"/>
      <c r="C40" s="1245"/>
      <c r="D40" s="1245"/>
      <c r="E40" s="1245"/>
      <c r="F40" s="1249" t="s">
        <v>2099</v>
      </c>
      <c r="G40" s="1250"/>
      <c r="H40" s="1251" t="s">
        <v>4304</v>
      </c>
      <c r="I40" s="1252"/>
      <c r="J40" s="1256" t="s">
        <v>4305</v>
      </c>
      <c r="K40" s="1255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77.25" customHeight="1">
      <c r="A41" s="1244" t="s">
        <v>2248</v>
      </c>
      <c r="B41" s="1245"/>
      <c r="C41" s="1245"/>
      <c r="D41" s="1245"/>
      <c r="E41" s="1245"/>
      <c r="F41" s="1249" t="s">
        <v>2099</v>
      </c>
      <c r="G41" s="1250"/>
      <c r="H41" s="1251" t="s">
        <v>4304</v>
      </c>
      <c r="I41" s="1252"/>
      <c r="J41" s="1256" t="s">
        <v>4305</v>
      </c>
      <c r="K41" s="1255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76.5" customHeight="1">
      <c r="A42" s="1244" t="s">
        <v>2249</v>
      </c>
      <c r="B42" s="1245"/>
      <c r="C42" s="1245"/>
      <c r="D42" s="1245"/>
      <c r="E42" s="1245"/>
      <c r="F42" s="1249" t="s">
        <v>2099</v>
      </c>
      <c r="G42" s="1250"/>
      <c r="H42" s="1251" t="s">
        <v>4304</v>
      </c>
      <c r="I42" s="1252"/>
      <c r="J42" s="1256" t="s">
        <v>4308</v>
      </c>
      <c r="K42" s="1255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73.5" customHeight="1">
      <c r="A43" s="1244" t="s">
        <v>2250</v>
      </c>
      <c r="B43" s="1245"/>
      <c r="C43" s="1245"/>
      <c r="D43" s="1245"/>
      <c r="E43" s="1245"/>
      <c r="F43" s="1249" t="s">
        <v>2099</v>
      </c>
      <c r="G43" s="1250"/>
      <c r="H43" s="1251" t="s">
        <v>4304</v>
      </c>
      <c r="I43" s="1252"/>
      <c r="J43" s="1256" t="s">
        <v>4305</v>
      </c>
      <c r="K43" s="1255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81" customHeight="1">
      <c r="A44" s="1244" t="s">
        <v>2251</v>
      </c>
      <c r="B44" s="1245"/>
      <c r="C44" s="1245"/>
      <c r="D44" s="1245"/>
      <c r="E44" s="1245"/>
      <c r="F44" s="1249" t="s">
        <v>2099</v>
      </c>
      <c r="G44" s="1250"/>
      <c r="H44" s="1251" t="s">
        <v>4304</v>
      </c>
      <c r="I44" s="1252"/>
      <c r="J44" s="1256" t="s">
        <v>4305</v>
      </c>
      <c r="K44" s="1255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77.25" customHeight="1">
      <c r="A45" s="1244" t="s">
        <v>2252</v>
      </c>
      <c r="B45" s="1245"/>
      <c r="C45" s="1245"/>
      <c r="D45" s="1245"/>
      <c r="E45" s="1245"/>
      <c r="F45" s="1249" t="s">
        <v>2099</v>
      </c>
      <c r="G45" s="1250"/>
      <c r="H45" s="1251" t="s">
        <v>4304</v>
      </c>
      <c r="I45" s="1252"/>
      <c r="J45" s="1256" t="s">
        <v>4305</v>
      </c>
      <c r="K45" s="1255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77.25" customHeight="1">
      <c r="A46" s="1244" t="s">
        <v>2253</v>
      </c>
      <c r="B46" s="1245"/>
      <c r="C46" s="1245"/>
      <c r="D46" s="1245"/>
      <c r="E46" s="1245"/>
      <c r="F46" s="1249" t="s">
        <v>2099</v>
      </c>
      <c r="G46" s="1250"/>
      <c r="H46" s="1251" t="s">
        <v>4304</v>
      </c>
      <c r="I46" s="1252"/>
      <c r="J46" s="1256" t="s">
        <v>4305</v>
      </c>
      <c r="K46" s="1255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79.5" customHeight="1">
      <c r="A47" s="1244" t="s">
        <v>2254</v>
      </c>
      <c r="B47" s="1245"/>
      <c r="C47" s="1245"/>
      <c r="D47" s="1245"/>
      <c r="E47" s="1245"/>
      <c r="F47" s="1249" t="s">
        <v>2099</v>
      </c>
      <c r="G47" s="1250"/>
      <c r="H47" s="1251" t="s">
        <v>4304</v>
      </c>
      <c r="I47" s="1252"/>
      <c r="J47" s="1256" t="s">
        <v>4305</v>
      </c>
      <c r="K47" s="1255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84" customHeight="1">
      <c r="A48" s="1244" t="s">
        <v>3246</v>
      </c>
      <c r="B48" s="1245"/>
      <c r="C48" s="1245"/>
      <c r="D48" s="1245"/>
      <c r="E48" s="1245"/>
      <c r="F48" s="1249" t="s">
        <v>2099</v>
      </c>
      <c r="G48" s="1250"/>
      <c r="H48" s="1251" t="s">
        <v>4304</v>
      </c>
      <c r="I48" s="1252"/>
      <c r="J48" s="1256" t="s">
        <v>4305</v>
      </c>
      <c r="K48" s="1255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77.25" customHeight="1" thickBot="1">
      <c r="A49" s="1331" t="s">
        <v>2255</v>
      </c>
      <c r="B49" s="1313"/>
      <c r="C49" s="1245"/>
      <c r="D49" s="1245"/>
      <c r="E49" s="1245"/>
      <c r="F49" s="1249" t="s">
        <v>2099</v>
      </c>
      <c r="G49" s="1250"/>
      <c r="H49" s="1251" t="s">
        <v>4304</v>
      </c>
      <c r="I49" s="1252"/>
      <c r="J49" s="1256" t="s">
        <v>4305</v>
      </c>
      <c r="K49" s="1255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30.75" customHeight="1" thickBot="1">
      <c r="A50" s="1253" t="s">
        <v>2125</v>
      </c>
      <c r="B50" s="1254"/>
      <c r="C50" s="1246" t="s">
        <v>2628</v>
      </c>
      <c r="D50" s="1245"/>
      <c r="E50" s="1245"/>
      <c r="F50" s="1245"/>
      <c r="G50" s="1245"/>
      <c r="H50" s="1245"/>
      <c r="I50" s="1245"/>
      <c r="J50" s="1245"/>
      <c r="K50" s="1255"/>
      <c r="L50" s="474"/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225" customHeight="1" thickBot="1">
      <c r="A51" s="1253" t="s">
        <v>2126</v>
      </c>
      <c r="B51" s="1254"/>
      <c r="C51" s="1246" t="s">
        <v>4335</v>
      </c>
      <c r="D51" s="1245"/>
      <c r="E51" s="1245"/>
      <c r="F51" s="1245"/>
      <c r="G51" s="1245"/>
      <c r="H51" s="1245"/>
      <c r="I51" s="1245"/>
      <c r="J51" s="1245"/>
      <c r="K51" s="1255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23.25" customHeight="1">
      <c r="A52" s="1272" t="s">
        <v>2127</v>
      </c>
      <c r="B52" s="1273"/>
      <c r="C52" s="1241" t="s">
        <v>4309</v>
      </c>
      <c r="D52" s="1242"/>
      <c r="E52" s="1242"/>
      <c r="F52" s="1242"/>
      <c r="G52" s="1242"/>
      <c r="H52" s="1242"/>
      <c r="I52" s="1242"/>
      <c r="J52" s="1242"/>
      <c r="K52" s="1243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23.25" customHeight="1">
      <c r="A53" s="1274"/>
      <c r="B53" s="1275"/>
      <c r="C53" s="1241" t="s">
        <v>2256</v>
      </c>
      <c r="D53" s="1242"/>
      <c r="E53" s="1242"/>
      <c r="F53" s="1242"/>
      <c r="G53" s="1242"/>
      <c r="H53" s="1242"/>
      <c r="I53" s="1242"/>
      <c r="J53" s="1242"/>
      <c r="K53" s="1243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23.25" customHeight="1">
      <c r="A54" s="1274"/>
      <c r="B54" s="1275"/>
      <c r="C54" s="1241" t="s">
        <v>2257</v>
      </c>
      <c r="D54" s="1242"/>
      <c r="E54" s="1242"/>
      <c r="F54" s="1242"/>
      <c r="G54" s="1242"/>
      <c r="H54" s="1242"/>
      <c r="I54" s="1242"/>
      <c r="J54" s="1242"/>
      <c r="K54" s="1243"/>
      <c r="L54" s="474"/>
      <c r="M54" s="474"/>
      <c r="N54" s="474"/>
      <c r="O54" s="474"/>
      <c r="P54" s="474"/>
      <c r="Q54" s="474"/>
      <c r="R54" s="47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21.75" customHeight="1">
      <c r="A55" s="1274"/>
      <c r="B55" s="1275"/>
      <c r="C55" s="1241" t="s">
        <v>2258</v>
      </c>
      <c r="D55" s="1242"/>
      <c r="E55" s="1242"/>
      <c r="F55" s="1242"/>
      <c r="G55" s="1242"/>
      <c r="H55" s="1242"/>
      <c r="I55" s="1242"/>
      <c r="J55" s="1242"/>
      <c r="K55" s="1243"/>
      <c r="L55" s="474"/>
      <c r="M55" s="474"/>
      <c r="N55" s="474"/>
      <c r="O55" s="474"/>
      <c r="P55" s="474"/>
      <c r="Q55" s="474"/>
      <c r="R55" s="47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21" customHeight="1" thickBot="1">
      <c r="A56" s="1276"/>
      <c r="B56" s="1277"/>
      <c r="C56" s="1241" t="s">
        <v>2259</v>
      </c>
      <c r="D56" s="1242"/>
      <c r="E56" s="1242"/>
      <c r="F56" s="1242"/>
      <c r="G56" s="1242"/>
      <c r="H56" s="1242"/>
      <c r="I56" s="1242"/>
      <c r="J56" s="1242"/>
      <c r="K56" s="1243"/>
      <c r="L56" s="474"/>
      <c r="M56" s="474"/>
      <c r="N56" s="474"/>
      <c r="O56" s="474"/>
      <c r="P56" s="474"/>
      <c r="Q56" s="474"/>
      <c r="R56" s="47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22.5" customHeight="1">
      <c r="A57" s="1272" t="s">
        <v>2133</v>
      </c>
      <c r="B57" s="1273"/>
      <c r="C57" s="1246" t="s">
        <v>4310</v>
      </c>
      <c r="D57" s="1245"/>
      <c r="E57" s="1245"/>
      <c r="F57" s="1245"/>
      <c r="G57" s="1245"/>
      <c r="H57" s="1245"/>
      <c r="I57" s="1245"/>
      <c r="J57" s="1245"/>
      <c r="K57" s="1255"/>
      <c r="L57" s="474"/>
      <c r="M57" s="474"/>
      <c r="N57" s="474"/>
      <c r="O57" s="474"/>
      <c r="P57" s="474"/>
      <c r="Q57" s="474"/>
      <c r="R57" s="47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20.25" customHeight="1">
      <c r="A58" s="1274"/>
      <c r="B58" s="1275"/>
      <c r="C58" s="1246" t="s">
        <v>4311</v>
      </c>
      <c r="D58" s="1245"/>
      <c r="E58" s="1245"/>
      <c r="F58" s="1245"/>
      <c r="G58" s="1245"/>
      <c r="H58" s="1245"/>
      <c r="I58" s="1245"/>
      <c r="J58" s="1245"/>
      <c r="K58" s="1255"/>
      <c r="L58" s="474"/>
      <c r="M58" s="474"/>
      <c r="N58" s="474"/>
      <c r="O58" s="474"/>
      <c r="P58" s="474"/>
      <c r="Q58" s="474"/>
      <c r="R58" s="47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25.15" customHeight="1">
      <c r="A59" s="1274"/>
      <c r="B59" s="1275"/>
      <c r="C59" s="1246" t="s">
        <v>4312</v>
      </c>
      <c r="D59" s="1245"/>
      <c r="E59" s="1245"/>
      <c r="F59" s="1245"/>
      <c r="G59" s="1245"/>
      <c r="H59" s="1245"/>
      <c r="I59" s="1245"/>
      <c r="J59" s="1245"/>
      <c r="K59" s="1255"/>
      <c r="L59" s="474"/>
      <c r="M59" s="474"/>
      <c r="N59" s="474"/>
      <c r="O59" s="474"/>
      <c r="P59" s="474"/>
      <c r="Q59" s="474"/>
      <c r="R59" s="47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21.6" customHeight="1">
      <c r="A60" s="1274"/>
      <c r="B60" s="1275"/>
      <c r="C60" s="1246" t="s">
        <v>4313</v>
      </c>
      <c r="D60" s="1245"/>
      <c r="E60" s="1245"/>
      <c r="F60" s="1245"/>
      <c r="G60" s="1245"/>
      <c r="H60" s="1245"/>
      <c r="I60" s="1245"/>
      <c r="J60" s="1245"/>
      <c r="K60" s="1255"/>
      <c r="L60" s="474"/>
      <c r="M60" s="474"/>
      <c r="N60" s="474"/>
      <c r="O60" s="474"/>
      <c r="P60" s="474"/>
      <c r="Q60" s="474"/>
      <c r="R60" s="47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21.75" customHeight="1">
      <c r="A61" s="1274"/>
      <c r="B61" s="1275"/>
      <c r="C61" s="1246" t="s">
        <v>4314</v>
      </c>
      <c r="D61" s="1245"/>
      <c r="E61" s="1245"/>
      <c r="F61" s="1245"/>
      <c r="G61" s="1245"/>
      <c r="H61" s="1245"/>
      <c r="I61" s="1245"/>
      <c r="J61" s="1245"/>
      <c r="K61" s="1255"/>
      <c r="L61" s="474"/>
      <c r="M61" s="474"/>
      <c r="N61" s="474"/>
      <c r="O61" s="474"/>
      <c r="P61" s="474"/>
      <c r="Q61" s="474"/>
      <c r="R61" s="47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20.25" customHeight="1">
      <c r="A62" s="1274"/>
      <c r="B62" s="1275"/>
      <c r="C62" s="1246" t="s">
        <v>4315</v>
      </c>
      <c r="D62" s="1245"/>
      <c r="E62" s="1245"/>
      <c r="F62" s="1245"/>
      <c r="G62" s="1245"/>
      <c r="H62" s="1245"/>
      <c r="I62" s="1245"/>
      <c r="J62" s="1245"/>
      <c r="K62" s="1255"/>
      <c r="L62" s="474"/>
      <c r="M62" s="474"/>
      <c r="N62" s="474"/>
      <c r="O62" s="474"/>
      <c r="P62" s="474"/>
      <c r="Q62" s="474"/>
      <c r="R62" s="47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21.6" customHeight="1">
      <c r="A63" s="1274"/>
      <c r="B63" s="1275"/>
      <c r="C63" s="1246" t="s">
        <v>4316</v>
      </c>
      <c r="D63" s="1245"/>
      <c r="E63" s="1245"/>
      <c r="F63" s="1245"/>
      <c r="G63" s="1245"/>
      <c r="H63" s="1245"/>
      <c r="I63" s="1245"/>
      <c r="J63" s="1245"/>
      <c r="K63" s="1255"/>
      <c r="L63" s="474"/>
      <c r="M63" s="474"/>
      <c r="N63" s="474"/>
      <c r="O63" s="474"/>
      <c r="P63" s="474"/>
      <c r="Q63" s="474"/>
      <c r="R63" s="47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22.9" customHeight="1">
      <c r="A64" s="1274"/>
      <c r="B64" s="1275"/>
      <c r="C64" s="1246" t="s">
        <v>4317</v>
      </c>
      <c r="D64" s="1245"/>
      <c r="E64" s="1245"/>
      <c r="F64" s="1245"/>
      <c r="G64" s="1245"/>
      <c r="H64" s="1245"/>
      <c r="I64" s="1245"/>
      <c r="J64" s="1245"/>
      <c r="K64" s="1255"/>
      <c r="L64" s="474"/>
      <c r="M64" s="474"/>
      <c r="N64" s="474"/>
      <c r="O64" s="474"/>
      <c r="P64" s="474"/>
      <c r="Q64" s="474"/>
      <c r="R64" s="47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9.5" customHeight="1">
      <c r="A65" s="1274"/>
      <c r="B65" s="1275"/>
      <c r="C65" s="1246" t="s">
        <v>4318</v>
      </c>
      <c r="D65" s="1245"/>
      <c r="E65" s="1245"/>
      <c r="F65" s="1245"/>
      <c r="G65" s="1245"/>
      <c r="H65" s="1245"/>
      <c r="I65" s="1245"/>
      <c r="J65" s="1245"/>
      <c r="K65" s="1255"/>
      <c r="L65" s="474"/>
      <c r="M65" s="474"/>
      <c r="N65" s="474"/>
      <c r="O65" s="474"/>
      <c r="P65" s="474"/>
      <c r="Q65" s="474"/>
      <c r="R65" s="47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24" customHeight="1" thickBot="1">
      <c r="A66" s="1326"/>
      <c r="B66" s="1327"/>
      <c r="C66" s="1312" t="s">
        <v>4319</v>
      </c>
      <c r="D66" s="1313"/>
      <c r="E66" s="1313"/>
      <c r="F66" s="1313"/>
      <c r="G66" s="1313"/>
      <c r="H66" s="1313"/>
      <c r="I66" s="1313"/>
      <c r="J66" s="1313"/>
      <c r="K66" s="1314"/>
      <c r="L66" s="474"/>
      <c r="M66" s="474"/>
      <c r="N66" s="474"/>
      <c r="O66" s="474"/>
      <c r="P66" s="474"/>
      <c r="Q66" s="474"/>
      <c r="R66" s="47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 thickBot="1">
      <c r="A67" s="1223" t="s">
        <v>2134</v>
      </c>
      <c r="B67" s="1224"/>
      <c r="C67" s="1224"/>
      <c r="D67" s="1224"/>
      <c r="E67" s="1224"/>
      <c r="F67" s="1224"/>
      <c r="G67" s="1224"/>
      <c r="H67" s="1224"/>
      <c r="I67" s="1224"/>
      <c r="J67" s="1224"/>
      <c r="K67" s="1225"/>
      <c r="L67" s="474"/>
      <c r="M67" s="474"/>
      <c r="N67" s="474"/>
      <c r="O67" s="474"/>
      <c r="P67" s="474"/>
      <c r="Q67" s="474"/>
      <c r="R67" s="47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6.149999999999999" customHeight="1">
      <c r="A68" s="487" t="s">
        <v>2135</v>
      </c>
      <c r="B68" s="488"/>
      <c r="C68" s="488"/>
      <c r="D68" s="488"/>
      <c r="E68" s="488"/>
      <c r="F68" s="1263">
        <v>30</v>
      </c>
      <c r="G68" s="1264"/>
      <c r="H68" s="1264"/>
      <c r="I68" s="1264"/>
      <c r="J68" s="1264"/>
      <c r="K68" s="1265"/>
      <c r="L68" s="475" t="s">
        <v>2136</v>
      </c>
      <c r="M68" s="474"/>
      <c r="N68" s="474"/>
      <c r="O68" s="474"/>
      <c r="P68" s="474"/>
      <c r="Q68" s="474"/>
      <c r="R68" s="47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6" customHeight="1">
      <c r="A69" s="486" t="s">
        <v>2137</v>
      </c>
      <c r="B69" s="485"/>
      <c r="C69" s="485"/>
      <c r="D69" s="485"/>
      <c r="E69" s="485"/>
      <c r="F69" s="1266">
        <v>20</v>
      </c>
      <c r="G69" s="1267"/>
      <c r="H69" s="1267"/>
      <c r="I69" s="1267"/>
      <c r="J69" s="1267"/>
      <c r="K69" s="1268"/>
      <c r="L69" s="475" t="s">
        <v>2138</v>
      </c>
      <c r="M69" s="474"/>
      <c r="N69" s="474"/>
      <c r="O69" s="474"/>
      <c r="P69" s="474"/>
      <c r="Q69" s="474"/>
      <c r="R69" s="47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" customHeight="1" thickBot="1">
      <c r="A70" s="1278" t="s">
        <v>2139</v>
      </c>
      <c r="B70" s="1279"/>
      <c r="C70" s="1279"/>
      <c r="D70" s="1279"/>
      <c r="E70" s="1280"/>
      <c r="F70" s="1269" t="s">
        <v>2191</v>
      </c>
      <c r="G70" s="1270"/>
      <c r="H70" s="1270"/>
      <c r="I70" s="1270"/>
      <c r="J70" s="1270"/>
      <c r="K70" s="1271"/>
      <c r="L70" s="474"/>
      <c r="M70" s="474"/>
      <c r="N70" s="474"/>
      <c r="O70" s="474"/>
      <c r="P70" s="474"/>
      <c r="Q70" s="474"/>
      <c r="R70" s="47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33.75" customHeight="1" thickBot="1">
      <c r="A71" s="1253" t="s">
        <v>2141</v>
      </c>
      <c r="B71" s="1322"/>
      <c r="C71" s="1322"/>
      <c r="D71" s="1322"/>
      <c r="E71" s="1322"/>
      <c r="F71" s="1328" t="s">
        <v>4336</v>
      </c>
      <c r="G71" s="1329"/>
      <c r="H71" s="1329"/>
      <c r="I71" s="1329"/>
      <c r="J71" s="1329"/>
      <c r="K71" s="1330"/>
      <c r="L71" s="474"/>
      <c r="M71" s="474"/>
      <c r="N71" s="474"/>
      <c r="O71" s="474"/>
      <c r="P71" s="474"/>
      <c r="Q71" s="474"/>
      <c r="R71" s="47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6">
    <mergeCell ref="A40:E40"/>
    <mergeCell ref="F40:G40"/>
    <mergeCell ref="H40:I40"/>
    <mergeCell ref="J40:K40"/>
    <mergeCell ref="A48:E48"/>
    <mergeCell ref="F48:G48"/>
    <mergeCell ref="H48:I48"/>
    <mergeCell ref="J48:K48"/>
    <mergeCell ref="J45:K45"/>
    <mergeCell ref="A42:E42"/>
    <mergeCell ref="F42:G42"/>
    <mergeCell ref="H42:I42"/>
    <mergeCell ref="J42:K42"/>
    <mergeCell ref="A43:E43"/>
    <mergeCell ref="H46:I46"/>
    <mergeCell ref="J46:K46"/>
    <mergeCell ref="F44:G44"/>
    <mergeCell ref="H44:I44"/>
    <mergeCell ref="J44:K44"/>
    <mergeCell ref="F43:G43"/>
    <mergeCell ref="H43:I43"/>
    <mergeCell ref="J43:K43"/>
    <mergeCell ref="A44:E44"/>
    <mergeCell ref="F46:G46"/>
    <mergeCell ref="A57:B66"/>
    <mergeCell ref="C66:K66"/>
    <mergeCell ref="A67:K67"/>
    <mergeCell ref="A71:E71"/>
    <mergeCell ref="F71:K71"/>
    <mergeCell ref="A41:E41"/>
    <mergeCell ref="F41:G41"/>
    <mergeCell ref="H41:I41"/>
    <mergeCell ref="J41:K41"/>
    <mergeCell ref="F45:G45"/>
    <mergeCell ref="H45:I45"/>
    <mergeCell ref="A50:B50"/>
    <mergeCell ref="C50:K50"/>
    <mergeCell ref="A47:E47"/>
    <mergeCell ref="F47:G47"/>
    <mergeCell ref="H47:I47"/>
    <mergeCell ref="J47:K47"/>
    <mergeCell ref="A46:E46"/>
    <mergeCell ref="A45:E45"/>
    <mergeCell ref="J49:K49"/>
    <mergeCell ref="F49:G49"/>
    <mergeCell ref="H49:I49"/>
    <mergeCell ref="A49:E49"/>
    <mergeCell ref="C55:K55"/>
    <mergeCell ref="A18:C18"/>
    <mergeCell ref="A30:E30"/>
    <mergeCell ref="F30:G30"/>
    <mergeCell ref="H30:I30"/>
    <mergeCell ref="J30:K30"/>
    <mergeCell ref="A32:E32"/>
    <mergeCell ref="F32:G32"/>
    <mergeCell ref="H32:I32"/>
    <mergeCell ref="J32:K32"/>
    <mergeCell ref="J31:K31"/>
    <mergeCell ref="H22:I22"/>
    <mergeCell ref="A31:E31"/>
    <mergeCell ref="F31:G31"/>
    <mergeCell ref="H31:I31"/>
    <mergeCell ref="J39:K39"/>
    <mergeCell ref="F38:G38"/>
    <mergeCell ref="J35:K35"/>
    <mergeCell ref="A33:E33"/>
    <mergeCell ref="F33:G33"/>
    <mergeCell ref="H33:I33"/>
    <mergeCell ref="J33:K33"/>
    <mergeCell ref="A34:E34"/>
    <mergeCell ref="F34:G34"/>
    <mergeCell ref="H34:I34"/>
    <mergeCell ref="H35:I35"/>
    <mergeCell ref="H38:I38"/>
    <mergeCell ref="J38:K38"/>
    <mergeCell ref="A36:E36"/>
    <mergeCell ref="F36:G36"/>
    <mergeCell ref="H36:I36"/>
    <mergeCell ref="A37:E37"/>
    <mergeCell ref="F37:G37"/>
    <mergeCell ref="H37:I37"/>
    <mergeCell ref="J37:K37"/>
    <mergeCell ref="A38:E38"/>
    <mergeCell ref="J34:K34"/>
    <mergeCell ref="J36:K36"/>
    <mergeCell ref="L5:Q6"/>
    <mergeCell ref="L18:R18"/>
    <mergeCell ref="I4:K4"/>
    <mergeCell ref="A8:K8"/>
    <mergeCell ref="F5:H5"/>
    <mergeCell ref="D7:K7"/>
    <mergeCell ref="D16:K16"/>
    <mergeCell ref="A6:C6"/>
    <mergeCell ref="D11:K11"/>
    <mergeCell ref="A9:C11"/>
    <mergeCell ref="F4:H4"/>
    <mergeCell ref="D4:E4"/>
    <mergeCell ref="L17:R17"/>
    <mergeCell ref="D18:K18"/>
    <mergeCell ref="A4:C4"/>
    <mergeCell ref="A5:C5"/>
    <mergeCell ref="A7:C7"/>
    <mergeCell ref="D9:K9"/>
    <mergeCell ref="D17:K17"/>
    <mergeCell ref="A17:C17"/>
    <mergeCell ref="D13:K13"/>
    <mergeCell ref="D14:K14"/>
    <mergeCell ref="D12:K12"/>
    <mergeCell ref="A12:C14"/>
    <mergeCell ref="L19:R19"/>
    <mergeCell ref="F23:G23"/>
    <mergeCell ref="H23:I23"/>
    <mergeCell ref="J23:K23"/>
    <mergeCell ref="C59:K59"/>
    <mergeCell ref="F24:G24"/>
    <mergeCell ref="H24:I24"/>
    <mergeCell ref="F26:G26"/>
    <mergeCell ref="H26:I26"/>
    <mergeCell ref="H20:I20"/>
    <mergeCell ref="J20:K20"/>
    <mergeCell ref="A20:E20"/>
    <mergeCell ref="F20:G20"/>
    <mergeCell ref="J21:K21"/>
    <mergeCell ref="J22:K22"/>
    <mergeCell ref="H19:I19"/>
    <mergeCell ref="J19:K19"/>
    <mergeCell ref="F19:G19"/>
    <mergeCell ref="A19:E19"/>
    <mergeCell ref="C52:K52"/>
    <mergeCell ref="C53:K53"/>
    <mergeCell ref="A28:E28"/>
    <mergeCell ref="J29:K29"/>
    <mergeCell ref="A23:E23"/>
    <mergeCell ref="D10:K10"/>
    <mergeCell ref="F68:K68"/>
    <mergeCell ref="F69:K69"/>
    <mergeCell ref="F70:K70"/>
    <mergeCell ref="A52:B56"/>
    <mergeCell ref="A21:E21"/>
    <mergeCell ref="F21:G21"/>
    <mergeCell ref="H21:I21"/>
    <mergeCell ref="A22:E22"/>
    <mergeCell ref="F22:G22"/>
    <mergeCell ref="A70:E70"/>
    <mergeCell ref="C65:K65"/>
    <mergeCell ref="C60:K60"/>
    <mergeCell ref="C61:K61"/>
    <mergeCell ref="C62:K62"/>
    <mergeCell ref="C63:K63"/>
    <mergeCell ref="C64:K64"/>
    <mergeCell ref="F28:G28"/>
    <mergeCell ref="H28:I28"/>
    <mergeCell ref="J28:K28"/>
    <mergeCell ref="C54:K54"/>
    <mergeCell ref="J27:K27"/>
    <mergeCell ref="C57:K57"/>
    <mergeCell ref="C58:K58"/>
    <mergeCell ref="C56:K56"/>
    <mergeCell ref="A26:E26"/>
    <mergeCell ref="D15:K15"/>
    <mergeCell ref="A29:E29"/>
    <mergeCell ref="F29:G29"/>
    <mergeCell ref="H29:I29"/>
    <mergeCell ref="A51:B51"/>
    <mergeCell ref="C51:K51"/>
    <mergeCell ref="J24:K24"/>
    <mergeCell ref="A25:E25"/>
    <mergeCell ref="F25:G25"/>
    <mergeCell ref="H25:I25"/>
    <mergeCell ref="J25:K25"/>
    <mergeCell ref="A24:E24"/>
    <mergeCell ref="J26:K26"/>
    <mergeCell ref="A27:E27"/>
    <mergeCell ref="F27:G27"/>
    <mergeCell ref="H27:I27"/>
    <mergeCell ref="A15:C16"/>
    <mergeCell ref="A35:E35"/>
    <mergeCell ref="F35:G35"/>
    <mergeCell ref="A39:E39"/>
    <mergeCell ref="F39:G39"/>
    <mergeCell ref="H39:I39"/>
    <mergeCell ref="A1:C1"/>
    <mergeCell ref="F1:H1"/>
    <mergeCell ref="F2:H2"/>
    <mergeCell ref="D1:E1"/>
    <mergeCell ref="D2:E2"/>
    <mergeCell ref="I1:K1"/>
    <mergeCell ref="I2:K2"/>
    <mergeCell ref="A2:C2"/>
    <mergeCell ref="D6:K6"/>
    <mergeCell ref="I5:K5"/>
    <mergeCell ref="D5:E5"/>
    <mergeCell ref="A3:C3"/>
    <mergeCell ref="D3:E3"/>
    <mergeCell ref="F3:H3"/>
    <mergeCell ref="I3:K3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D96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11.140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44.25" customHeight="1">
      <c r="A1" s="899" t="s">
        <v>2064</v>
      </c>
      <c r="B1" s="900"/>
      <c r="C1" s="901"/>
      <c r="D1" s="3384" t="s">
        <v>2065</v>
      </c>
      <c r="E1" s="3385"/>
      <c r="F1" s="1051" t="s">
        <v>2066</v>
      </c>
      <c r="G1" s="1049"/>
      <c r="H1" s="1050"/>
      <c r="I1" s="3389" t="s">
        <v>5021</v>
      </c>
      <c r="J1" s="3390"/>
      <c r="K1" s="4258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7.25" customHeight="1">
      <c r="A2" s="1051" t="s">
        <v>2067</v>
      </c>
      <c r="B2" s="1049"/>
      <c r="C2" s="1050"/>
      <c r="D2" s="3386" t="s">
        <v>2068</v>
      </c>
      <c r="E2" s="3387"/>
      <c r="F2" s="1051" t="s">
        <v>2069</v>
      </c>
      <c r="G2" s="1049"/>
      <c r="H2" s="1050"/>
      <c r="I2" s="3386" t="s">
        <v>676</v>
      </c>
      <c r="J2" s="3390"/>
      <c r="K2" s="4258"/>
      <c r="L2" s="197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528" t="s">
        <v>785</v>
      </c>
      <c r="E3" s="1530"/>
      <c r="F3" s="1051" t="s">
        <v>2072</v>
      </c>
      <c r="G3" s="1049"/>
      <c r="H3" s="1050"/>
      <c r="I3" s="1536">
        <v>6</v>
      </c>
      <c r="J3" s="1529"/>
      <c r="K3" s="4263"/>
      <c r="L3" s="197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4264" t="s">
        <v>2074</v>
      </c>
      <c r="E4" s="3385"/>
      <c r="F4" s="1051" t="s">
        <v>2075</v>
      </c>
      <c r="G4" s="1049"/>
      <c r="H4" s="1050"/>
      <c r="I4" s="1528" t="s">
        <v>2157</v>
      </c>
      <c r="J4" s="1529"/>
      <c r="K4" s="4263"/>
      <c r="L4" s="196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37" t="s">
        <v>2158</v>
      </c>
      <c r="J5" s="1529"/>
      <c r="K5" s="4263"/>
      <c r="L5" s="874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1051" t="s">
        <v>2083</v>
      </c>
      <c r="B6" s="1049"/>
      <c r="C6" s="1532"/>
      <c r="D6" s="3392" t="s">
        <v>3935</v>
      </c>
      <c r="E6" s="3393"/>
      <c r="F6" s="3393"/>
      <c r="G6" s="3393"/>
      <c r="H6" s="3393"/>
      <c r="I6" s="3393"/>
      <c r="J6" s="3393"/>
      <c r="K6" s="4262"/>
      <c r="L6" s="879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23" customHeight="1">
      <c r="A7" s="1203" t="s">
        <v>2084</v>
      </c>
      <c r="B7" s="1078"/>
      <c r="C7" s="1079"/>
      <c r="D7" s="928" t="s">
        <v>3936</v>
      </c>
      <c r="E7" s="903"/>
      <c r="F7" s="903"/>
      <c r="G7" s="903"/>
      <c r="H7" s="903"/>
      <c r="I7" s="903"/>
      <c r="J7" s="903"/>
      <c r="K7" s="904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6.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092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.75" customHeight="1">
      <c r="A9" s="880" t="s">
        <v>2160</v>
      </c>
      <c r="B9" s="881"/>
      <c r="C9" s="882"/>
      <c r="D9" s="1112" t="s">
        <v>3937</v>
      </c>
      <c r="E9" s="1113"/>
      <c r="F9" s="1113"/>
      <c r="G9" s="1113"/>
      <c r="H9" s="1113"/>
      <c r="I9" s="1113"/>
      <c r="J9" s="1113"/>
      <c r="K9" s="3388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883"/>
      <c r="B10" s="884"/>
      <c r="C10" s="885"/>
      <c r="D10" s="930" t="s">
        <v>3938</v>
      </c>
      <c r="E10" s="856"/>
      <c r="F10" s="856"/>
      <c r="G10" s="856"/>
      <c r="H10" s="856"/>
      <c r="I10" s="856"/>
      <c r="J10" s="856"/>
      <c r="K10" s="849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883"/>
      <c r="B11" s="884"/>
      <c r="C11" s="885"/>
      <c r="D11" s="930" t="s">
        <v>3939</v>
      </c>
      <c r="E11" s="856"/>
      <c r="F11" s="856"/>
      <c r="G11" s="856"/>
      <c r="H11" s="856"/>
      <c r="I11" s="856"/>
      <c r="J11" s="856"/>
      <c r="K11" s="849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7.25" customHeight="1">
      <c r="A12" s="883"/>
      <c r="B12" s="884"/>
      <c r="C12" s="885"/>
      <c r="D12" s="3979" t="s">
        <v>3940</v>
      </c>
      <c r="E12" s="4279"/>
      <c r="F12" s="4279"/>
      <c r="G12" s="4279"/>
      <c r="H12" s="4279"/>
      <c r="I12" s="4279"/>
      <c r="J12" s="4279"/>
      <c r="K12" s="4280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5.75" customHeight="1">
      <c r="A13" s="883"/>
      <c r="B13" s="884"/>
      <c r="C13" s="885"/>
      <c r="D13" s="930" t="s">
        <v>3941</v>
      </c>
      <c r="E13" s="856"/>
      <c r="F13" s="856"/>
      <c r="G13" s="856"/>
      <c r="H13" s="856"/>
      <c r="I13" s="856"/>
      <c r="J13" s="856"/>
      <c r="K13" s="849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886"/>
      <c r="B14" s="887"/>
      <c r="C14" s="888"/>
      <c r="D14" s="3981" t="s">
        <v>3942</v>
      </c>
      <c r="E14" s="4251"/>
      <c r="F14" s="4251"/>
      <c r="G14" s="4251"/>
      <c r="H14" s="4251"/>
      <c r="I14" s="4251"/>
      <c r="J14" s="4251"/>
      <c r="K14" s="4252"/>
      <c r="L14" s="197"/>
      <c r="M14" s="191"/>
      <c r="N14" s="191"/>
      <c r="O14" s="191"/>
      <c r="P14" s="191"/>
      <c r="Q14" s="222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880" t="s">
        <v>2087</v>
      </c>
      <c r="B15" s="881"/>
      <c r="C15" s="882"/>
      <c r="D15" s="1112" t="s">
        <v>3089</v>
      </c>
      <c r="E15" s="1113"/>
      <c r="F15" s="1113"/>
      <c r="G15" s="1113"/>
      <c r="H15" s="1113"/>
      <c r="I15" s="1113"/>
      <c r="J15" s="1113"/>
      <c r="K15" s="3388"/>
      <c r="L15" s="197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2.25" customHeight="1">
      <c r="A16" s="883"/>
      <c r="B16" s="884"/>
      <c r="C16" s="885"/>
      <c r="D16" s="930" t="s">
        <v>3943</v>
      </c>
      <c r="E16" s="856"/>
      <c r="F16" s="856"/>
      <c r="G16" s="856"/>
      <c r="H16" s="856"/>
      <c r="I16" s="856"/>
      <c r="J16" s="856"/>
      <c r="K16" s="849"/>
      <c r="L16" s="197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2.25" customHeight="1">
      <c r="A17" s="883"/>
      <c r="B17" s="884"/>
      <c r="C17" s="885"/>
      <c r="D17" s="930" t="s">
        <v>3090</v>
      </c>
      <c r="E17" s="856"/>
      <c r="F17" s="856"/>
      <c r="G17" s="856"/>
      <c r="H17" s="856"/>
      <c r="I17" s="856"/>
      <c r="J17" s="856"/>
      <c r="K17" s="849"/>
      <c r="L17" s="197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2.25" customHeight="1">
      <c r="A18" s="883"/>
      <c r="B18" s="884"/>
      <c r="C18" s="885"/>
      <c r="D18" s="930" t="s">
        <v>3091</v>
      </c>
      <c r="E18" s="856"/>
      <c r="F18" s="856"/>
      <c r="G18" s="856"/>
      <c r="H18" s="856"/>
      <c r="I18" s="856"/>
      <c r="J18" s="856"/>
      <c r="K18" s="849"/>
      <c r="L18" s="197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883"/>
      <c r="B19" s="884"/>
      <c r="C19" s="885"/>
      <c r="D19" s="930" t="s">
        <v>3092</v>
      </c>
      <c r="E19" s="856"/>
      <c r="F19" s="856"/>
      <c r="G19" s="856"/>
      <c r="H19" s="856"/>
      <c r="I19" s="856"/>
      <c r="J19" s="856"/>
      <c r="K19" s="849"/>
      <c r="L19" s="197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883"/>
      <c r="B20" s="884"/>
      <c r="C20" s="885"/>
      <c r="D20" s="930" t="s">
        <v>3944</v>
      </c>
      <c r="E20" s="856"/>
      <c r="F20" s="856"/>
      <c r="G20" s="856"/>
      <c r="H20" s="856"/>
      <c r="I20" s="856"/>
      <c r="J20" s="856"/>
      <c r="K20" s="849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8.75" customHeight="1">
      <c r="A21" s="883"/>
      <c r="B21" s="884"/>
      <c r="C21" s="885"/>
      <c r="D21" s="930" t="s">
        <v>3945</v>
      </c>
      <c r="E21" s="856"/>
      <c r="F21" s="856"/>
      <c r="G21" s="856"/>
      <c r="H21" s="856"/>
      <c r="I21" s="856"/>
      <c r="J21" s="856"/>
      <c r="K21" s="849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9.5" customHeight="1">
      <c r="A22" s="883"/>
      <c r="B22" s="884"/>
      <c r="C22" s="885"/>
      <c r="D22" s="930" t="s">
        <v>3946</v>
      </c>
      <c r="E22" s="856"/>
      <c r="F22" s="856"/>
      <c r="G22" s="856"/>
      <c r="H22" s="856"/>
      <c r="I22" s="856"/>
      <c r="J22" s="856"/>
      <c r="K22" s="849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" customHeight="1">
      <c r="A23" s="886"/>
      <c r="B23" s="887"/>
      <c r="C23" s="888"/>
      <c r="D23" s="932" t="s">
        <v>3947</v>
      </c>
      <c r="E23" s="867"/>
      <c r="F23" s="867"/>
      <c r="G23" s="867"/>
      <c r="H23" s="867"/>
      <c r="I23" s="867"/>
      <c r="J23" s="867"/>
      <c r="K23" s="933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880" t="s">
        <v>2088</v>
      </c>
      <c r="B24" s="881"/>
      <c r="C24" s="882"/>
      <c r="D24" s="891" t="s">
        <v>3948</v>
      </c>
      <c r="E24" s="1523"/>
      <c r="F24" s="1523"/>
      <c r="G24" s="1523"/>
      <c r="H24" s="1523"/>
      <c r="I24" s="1523"/>
      <c r="J24" s="1523"/>
      <c r="K24" s="4269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883"/>
      <c r="B25" s="884"/>
      <c r="C25" s="885"/>
      <c r="D25" s="2002" t="s">
        <v>2371</v>
      </c>
      <c r="E25" s="856"/>
      <c r="F25" s="856"/>
      <c r="G25" s="856"/>
      <c r="H25" s="856"/>
      <c r="I25" s="856"/>
      <c r="J25" s="856"/>
      <c r="K25" s="849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7.25" customHeight="1">
      <c r="A26" s="883"/>
      <c r="B26" s="884"/>
      <c r="C26" s="885"/>
      <c r="D26" s="930" t="s">
        <v>3949</v>
      </c>
      <c r="E26" s="856"/>
      <c r="F26" s="856"/>
      <c r="G26" s="856"/>
      <c r="H26" s="856"/>
      <c r="I26" s="856"/>
      <c r="J26" s="856"/>
      <c r="K26" s="849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886"/>
      <c r="B27" s="887"/>
      <c r="C27" s="888"/>
      <c r="D27" s="932" t="s">
        <v>3877</v>
      </c>
      <c r="E27" s="867"/>
      <c r="F27" s="867"/>
      <c r="G27" s="867"/>
      <c r="H27" s="867"/>
      <c r="I27" s="867"/>
      <c r="J27" s="867"/>
      <c r="K27" s="933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7.25" customHeight="1">
      <c r="A28" s="905" t="s">
        <v>2089</v>
      </c>
      <c r="B28" s="906"/>
      <c r="C28" s="906"/>
      <c r="D28" s="1024" t="s">
        <v>3087</v>
      </c>
      <c r="E28" s="903"/>
      <c r="F28" s="903"/>
      <c r="G28" s="903"/>
      <c r="H28" s="903"/>
      <c r="I28" s="903"/>
      <c r="J28" s="903"/>
      <c r="K28" s="904"/>
      <c r="L28" s="874" t="s">
        <v>2090</v>
      </c>
      <c r="M28" s="875"/>
      <c r="N28" s="875"/>
      <c r="O28" s="875"/>
      <c r="P28" s="875"/>
      <c r="Q28" s="875"/>
      <c r="R28" s="875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149999999999999" customHeight="1">
      <c r="A29" s="7" t="s">
        <v>2091</v>
      </c>
      <c r="B29" s="8"/>
      <c r="C29" s="8"/>
      <c r="D29" s="1024" t="s">
        <v>2592</v>
      </c>
      <c r="E29" s="903"/>
      <c r="F29" s="903"/>
      <c r="G29" s="903"/>
      <c r="H29" s="903"/>
      <c r="I29" s="903"/>
      <c r="J29" s="903"/>
      <c r="K29" s="904"/>
      <c r="L29" s="894" t="s">
        <v>2092</v>
      </c>
      <c r="M29" s="895"/>
      <c r="N29" s="895"/>
      <c r="O29" s="895"/>
      <c r="P29" s="895"/>
      <c r="Q29" s="895"/>
      <c r="R29" s="895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2.25" customHeight="1">
      <c r="A30" s="1204" t="s">
        <v>2093</v>
      </c>
      <c r="B30" s="1054"/>
      <c r="C30" s="1054"/>
      <c r="D30" s="1054"/>
      <c r="E30" s="1055"/>
      <c r="F30" s="1063" t="s">
        <v>2094</v>
      </c>
      <c r="G30" s="1092"/>
      <c r="H30" s="1063" t="s">
        <v>2095</v>
      </c>
      <c r="I30" s="1092"/>
      <c r="J30" s="1061" t="s">
        <v>2096</v>
      </c>
      <c r="K30" s="1092"/>
      <c r="L30" s="874" t="s">
        <v>2097</v>
      </c>
      <c r="M30" s="875"/>
      <c r="N30" s="875"/>
      <c r="O30" s="875"/>
      <c r="P30" s="875"/>
      <c r="Q30" s="875"/>
      <c r="R30" s="875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1158" t="s">
        <v>677</v>
      </c>
      <c r="B31" s="1113"/>
      <c r="C31" s="1113"/>
      <c r="D31" s="1113"/>
      <c r="E31" s="1113"/>
      <c r="F31" s="1059" t="s">
        <v>789</v>
      </c>
      <c r="G31" s="1060"/>
      <c r="H31" s="1115" t="s">
        <v>678</v>
      </c>
      <c r="I31" s="1116"/>
      <c r="J31" s="1115" t="s">
        <v>2755</v>
      </c>
      <c r="K31" s="4281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" customHeight="1">
      <c r="A32" s="855" t="s">
        <v>679</v>
      </c>
      <c r="B32" s="856"/>
      <c r="C32" s="856"/>
      <c r="D32" s="856"/>
      <c r="E32" s="850"/>
      <c r="F32" s="1073" t="s">
        <v>789</v>
      </c>
      <c r="G32" s="1074"/>
      <c r="H32" s="848" t="s">
        <v>2164</v>
      </c>
      <c r="I32" s="850"/>
      <c r="J32" s="848" t="s">
        <v>2744</v>
      </c>
      <c r="K32" s="849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5.75" customHeight="1">
      <c r="A33" s="855" t="s">
        <v>680</v>
      </c>
      <c r="B33" s="856"/>
      <c r="C33" s="856"/>
      <c r="D33" s="856"/>
      <c r="E33" s="850"/>
      <c r="F33" s="1073" t="s">
        <v>789</v>
      </c>
      <c r="G33" s="1074"/>
      <c r="H33" s="848" t="s">
        <v>2164</v>
      </c>
      <c r="I33" s="850"/>
      <c r="J33" s="848" t="s">
        <v>2744</v>
      </c>
      <c r="K33" s="849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855" t="s">
        <v>681</v>
      </c>
      <c r="B34" s="856"/>
      <c r="C34" s="856"/>
      <c r="D34" s="856"/>
      <c r="E34" s="850"/>
      <c r="F34" s="1073" t="s">
        <v>789</v>
      </c>
      <c r="G34" s="1074"/>
      <c r="H34" s="848" t="s">
        <v>2176</v>
      </c>
      <c r="I34" s="850"/>
      <c r="J34" s="848" t="s">
        <v>2756</v>
      </c>
      <c r="K34" s="849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5" t="s">
        <v>682</v>
      </c>
      <c r="B35" s="856"/>
      <c r="C35" s="856"/>
      <c r="D35" s="856"/>
      <c r="E35" s="850"/>
      <c r="F35" s="1073" t="s">
        <v>789</v>
      </c>
      <c r="G35" s="1074"/>
      <c r="H35" s="848" t="s">
        <v>2176</v>
      </c>
      <c r="I35" s="850"/>
      <c r="J35" s="848" t="s">
        <v>2756</v>
      </c>
      <c r="K35" s="849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5" t="s">
        <v>683</v>
      </c>
      <c r="B36" s="856"/>
      <c r="C36" s="856"/>
      <c r="D36" s="856"/>
      <c r="E36" s="850"/>
      <c r="F36" s="1073" t="s">
        <v>789</v>
      </c>
      <c r="G36" s="1074"/>
      <c r="H36" s="848" t="s">
        <v>2176</v>
      </c>
      <c r="I36" s="850"/>
      <c r="J36" s="848" t="s">
        <v>2756</v>
      </c>
      <c r="K36" s="849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2.25" customHeight="1">
      <c r="A37" s="855" t="s">
        <v>684</v>
      </c>
      <c r="B37" s="856"/>
      <c r="C37" s="856"/>
      <c r="D37" s="856"/>
      <c r="E37" s="850"/>
      <c r="F37" s="1073" t="s">
        <v>789</v>
      </c>
      <c r="G37" s="1074"/>
      <c r="H37" s="848" t="s">
        <v>2176</v>
      </c>
      <c r="I37" s="850"/>
      <c r="J37" s="848" t="s">
        <v>2756</v>
      </c>
      <c r="K37" s="849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8.75" customHeight="1">
      <c r="A38" s="855" t="s">
        <v>685</v>
      </c>
      <c r="B38" s="856"/>
      <c r="C38" s="856"/>
      <c r="D38" s="856"/>
      <c r="E38" s="850"/>
      <c r="F38" s="1073" t="s">
        <v>789</v>
      </c>
      <c r="G38" s="1074"/>
      <c r="H38" s="848" t="s">
        <v>1782</v>
      </c>
      <c r="I38" s="850"/>
      <c r="J38" s="848" t="s">
        <v>2757</v>
      </c>
      <c r="K38" s="849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855" t="s">
        <v>686</v>
      </c>
      <c r="B39" s="856"/>
      <c r="C39" s="856"/>
      <c r="D39" s="856"/>
      <c r="E39" s="850"/>
      <c r="F39" s="1073" t="s">
        <v>789</v>
      </c>
      <c r="G39" s="1074"/>
      <c r="H39" s="848" t="s">
        <v>1263</v>
      </c>
      <c r="I39" s="850"/>
      <c r="J39" s="848" t="s">
        <v>2758</v>
      </c>
      <c r="K39" s="849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06.5" customHeight="1">
      <c r="A40" s="855" t="s">
        <v>687</v>
      </c>
      <c r="B40" s="856"/>
      <c r="C40" s="856"/>
      <c r="D40" s="856"/>
      <c r="E40" s="850"/>
      <c r="F40" s="1073" t="s">
        <v>789</v>
      </c>
      <c r="G40" s="1074"/>
      <c r="H40" s="848" t="s">
        <v>688</v>
      </c>
      <c r="I40" s="850"/>
      <c r="J40" s="848" t="s">
        <v>2759</v>
      </c>
      <c r="K40" s="849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5.75" customHeight="1">
      <c r="A41" s="855" t="s">
        <v>689</v>
      </c>
      <c r="B41" s="856"/>
      <c r="C41" s="856"/>
      <c r="D41" s="856"/>
      <c r="E41" s="850"/>
      <c r="F41" s="1073" t="s">
        <v>789</v>
      </c>
      <c r="G41" s="1074"/>
      <c r="H41" s="848" t="s">
        <v>690</v>
      </c>
      <c r="I41" s="850"/>
      <c r="J41" s="848" t="s">
        <v>2760</v>
      </c>
      <c r="K41" s="849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3" customHeight="1">
      <c r="A42" s="855" t="s">
        <v>691</v>
      </c>
      <c r="B42" s="856"/>
      <c r="C42" s="856"/>
      <c r="D42" s="856"/>
      <c r="E42" s="850"/>
      <c r="F42" s="1073" t="s">
        <v>789</v>
      </c>
      <c r="G42" s="1074"/>
      <c r="H42" s="848" t="s">
        <v>2164</v>
      </c>
      <c r="I42" s="850"/>
      <c r="J42" s="848" t="s">
        <v>2744</v>
      </c>
      <c r="K42" s="849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5" t="s">
        <v>692</v>
      </c>
      <c r="B43" s="856"/>
      <c r="C43" s="856"/>
      <c r="D43" s="856"/>
      <c r="E43" s="850"/>
      <c r="F43" s="1073" t="s">
        <v>789</v>
      </c>
      <c r="G43" s="1074"/>
      <c r="H43" s="848" t="s">
        <v>693</v>
      </c>
      <c r="I43" s="850"/>
      <c r="J43" s="848" t="s">
        <v>694</v>
      </c>
      <c r="K43" s="849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76.5" customHeight="1">
      <c r="A44" s="855" t="s">
        <v>695</v>
      </c>
      <c r="B44" s="856"/>
      <c r="C44" s="856"/>
      <c r="D44" s="856"/>
      <c r="E44" s="850"/>
      <c r="F44" s="1073" t="s">
        <v>789</v>
      </c>
      <c r="G44" s="1074"/>
      <c r="H44" s="848" t="s">
        <v>1444</v>
      </c>
      <c r="I44" s="850"/>
      <c r="J44" s="848" t="s">
        <v>2761</v>
      </c>
      <c r="K44" s="849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855" t="s">
        <v>696</v>
      </c>
      <c r="B45" s="856"/>
      <c r="C45" s="856"/>
      <c r="D45" s="856"/>
      <c r="E45" s="850"/>
      <c r="F45" s="1073" t="s">
        <v>789</v>
      </c>
      <c r="G45" s="1074"/>
      <c r="H45" s="848" t="s">
        <v>697</v>
      </c>
      <c r="I45" s="850"/>
      <c r="J45" s="848" t="s">
        <v>2762</v>
      </c>
      <c r="K45" s="849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" customHeight="1">
      <c r="A46" s="2380" t="s">
        <v>698</v>
      </c>
      <c r="B46" s="1565"/>
      <c r="C46" s="1565"/>
      <c r="D46" s="1565"/>
      <c r="E46" s="2381"/>
      <c r="F46" s="853" t="s">
        <v>778</v>
      </c>
      <c r="G46" s="854"/>
      <c r="H46" s="848" t="s">
        <v>1873</v>
      </c>
      <c r="I46" s="850"/>
      <c r="J46" s="848" t="s">
        <v>699</v>
      </c>
      <c r="K46" s="849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2.25" customHeight="1">
      <c r="A47" s="2380" t="s">
        <v>700</v>
      </c>
      <c r="B47" s="1565"/>
      <c r="C47" s="1565"/>
      <c r="D47" s="1565"/>
      <c r="E47" s="2381"/>
      <c r="F47" s="853" t="s">
        <v>778</v>
      </c>
      <c r="G47" s="854"/>
      <c r="H47" s="848" t="s">
        <v>1873</v>
      </c>
      <c r="I47" s="850"/>
      <c r="J47" s="848" t="s">
        <v>2763</v>
      </c>
      <c r="K47" s="849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75.75" customHeight="1">
      <c r="A48" s="2380" t="s">
        <v>701</v>
      </c>
      <c r="B48" s="1565"/>
      <c r="C48" s="1565"/>
      <c r="D48" s="1565"/>
      <c r="E48" s="2381"/>
      <c r="F48" s="853" t="s">
        <v>778</v>
      </c>
      <c r="G48" s="854"/>
      <c r="H48" s="848" t="s">
        <v>702</v>
      </c>
      <c r="I48" s="850"/>
      <c r="J48" s="848" t="s">
        <v>2764</v>
      </c>
      <c r="K48" s="849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0.75" customHeight="1">
      <c r="A49" s="2380" t="s">
        <v>703</v>
      </c>
      <c r="B49" s="1565"/>
      <c r="C49" s="1565"/>
      <c r="D49" s="1565"/>
      <c r="E49" s="2381"/>
      <c r="F49" s="853" t="s">
        <v>778</v>
      </c>
      <c r="G49" s="854"/>
      <c r="H49" s="848" t="s">
        <v>702</v>
      </c>
      <c r="I49" s="850"/>
      <c r="J49" s="848" t="s">
        <v>2764</v>
      </c>
      <c r="K49" s="849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45.75" customHeight="1">
      <c r="A50" s="2380" t="s">
        <v>704</v>
      </c>
      <c r="B50" s="1565"/>
      <c r="C50" s="1565"/>
      <c r="D50" s="1565"/>
      <c r="E50" s="2381"/>
      <c r="F50" s="853" t="s">
        <v>778</v>
      </c>
      <c r="G50" s="854"/>
      <c r="H50" s="848" t="s">
        <v>702</v>
      </c>
      <c r="I50" s="850"/>
      <c r="J50" s="848" t="s">
        <v>2764</v>
      </c>
      <c r="K50" s="849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46.5" customHeight="1">
      <c r="A51" s="2380" t="s">
        <v>705</v>
      </c>
      <c r="B51" s="1565"/>
      <c r="C51" s="1565"/>
      <c r="D51" s="1565"/>
      <c r="E51" s="2381"/>
      <c r="F51" s="853" t="s">
        <v>778</v>
      </c>
      <c r="G51" s="854"/>
      <c r="H51" s="848" t="s">
        <v>702</v>
      </c>
      <c r="I51" s="850"/>
      <c r="J51" s="848" t="s">
        <v>2764</v>
      </c>
      <c r="K51" s="849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62.25" customHeight="1">
      <c r="A52" s="2380" t="s">
        <v>706</v>
      </c>
      <c r="B52" s="1565"/>
      <c r="C52" s="1565"/>
      <c r="D52" s="1565"/>
      <c r="E52" s="2381"/>
      <c r="F52" s="853" t="s">
        <v>778</v>
      </c>
      <c r="G52" s="854"/>
      <c r="H52" s="848" t="s">
        <v>707</v>
      </c>
      <c r="I52" s="850"/>
      <c r="J52" s="848" t="s">
        <v>2765</v>
      </c>
      <c r="K52" s="849"/>
      <c r="L52" s="197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2.25" customHeight="1">
      <c r="A53" s="2380" t="s">
        <v>708</v>
      </c>
      <c r="B53" s="1565"/>
      <c r="C53" s="1565"/>
      <c r="D53" s="1565"/>
      <c r="E53" s="2381"/>
      <c r="F53" s="853" t="s">
        <v>778</v>
      </c>
      <c r="G53" s="854"/>
      <c r="H53" s="2268" t="s">
        <v>3367</v>
      </c>
      <c r="I53" s="850"/>
      <c r="J53" s="848" t="s">
        <v>2766</v>
      </c>
      <c r="K53" s="849"/>
      <c r="L53" s="197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62.25" customHeight="1">
      <c r="A54" s="2380" t="s">
        <v>709</v>
      </c>
      <c r="B54" s="1565"/>
      <c r="C54" s="1565"/>
      <c r="D54" s="1565"/>
      <c r="E54" s="2381"/>
      <c r="F54" s="853" t="s">
        <v>778</v>
      </c>
      <c r="G54" s="854"/>
      <c r="H54" s="848" t="s">
        <v>710</v>
      </c>
      <c r="I54" s="850"/>
      <c r="J54" s="848" t="s">
        <v>2767</v>
      </c>
      <c r="K54" s="849"/>
      <c r="L54" s="197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62.25" customHeight="1">
      <c r="A55" s="2380" t="s">
        <v>711</v>
      </c>
      <c r="B55" s="1565"/>
      <c r="C55" s="1565"/>
      <c r="D55" s="1565"/>
      <c r="E55" s="2381"/>
      <c r="F55" s="853" t="s">
        <v>778</v>
      </c>
      <c r="G55" s="854"/>
      <c r="H55" s="848" t="s">
        <v>710</v>
      </c>
      <c r="I55" s="850"/>
      <c r="J55" s="848" t="s">
        <v>2767</v>
      </c>
      <c r="K55" s="849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62.25" customHeight="1">
      <c r="A56" s="2380" t="s">
        <v>712</v>
      </c>
      <c r="B56" s="1565"/>
      <c r="C56" s="1565"/>
      <c r="D56" s="1565"/>
      <c r="E56" s="2381"/>
      <c r="F56" s="853" t="s">
        <v>778</v>
      </c>
      <c r="G56" s="854"/>
      <c r="H56" s="848" t="s">
        <v>713</v>
      </c>
      <c r="I56" s="850"/>
      <c r="J56" s="848" t="s">
        <v>2767</v>
      </c>
      <c r="K56" s="849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62.25" customHeight="1">
      <c r="A57" s="2380" t="s">
        <v>714</v>
      </c>
      <c r="B57" s="1565"/>
      <c r="C57" s="1565"/>
      <c r="D57" s="1565"/>
      <c r="E57" s="2381"/>
      <c r="F57" s="853" t="s">
        <v>778</v>
      </c>
      <c r="G57" s="854"/>
      <c r="H57" s="848" t="s">
        <v>713</v>
      </c>
      <c r="I57" s="850"/>
      <c r="J57" s="848" t="s">
        <v>2767</v>
      </c>
      <c r="K57" s="849"/>
      <c r="L57" s="197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47.25" customHeight="1">
      <c r="A58" s="2380" t="s">
        <v>715</v>
      </c>
      <c r="B58" s="1565"/>
      <c r="C58" s="1565"/>
      <c r="D58" s="1565"/>
      <c r="E58" s="2381"/>
      <c r="F58" s="853" t="s">
        <v>778</v>
      </c>
      <c r="G58" s="854"/>
      <c r="H58" s="848" t="s">
        <v>716</v>
      </c>
      <c r="I58" s="850"/>
      <c r="J58" s="848" t="s">
        <v>2768</v>
      </c>
      <c r="K58" s="849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45.75" customHeight="1">
      <c r="A59" s="2380" t="s">
        <v>717</v>
      </c>
      <c r="B59" s="1565"/>
      <c r="C59" s="1565"/>
      <c r="D59" s="1565"/>
      <c r="E59" s="2381"/>
      <c r="F59" s="853" t="s">
        <v>778</v>
      </c>
      <c r="G59" s="854"/>
      <c r="H59" s="848" t="s">
        <v>716</v>
      </c>
      <c r="I59" s="850"/>
      <c r="J59" s="848" t="s">
        <v>2768</v>
      </c>
      <c r="K59" s="849"/>
      <c r="L59" s="197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866" t="s">
        <v>718</v>
      </c>
      <c r="B60" s="867"/>
      <c r="C60" s="867"/>
      <c r="D60" s="867"/>
      <c r="E60" s="996"/>
      <c r="F60" s="997" t="s">
        <v>778</v>
      </c>
      <c r="G60" s="998"/>
      <c r="H60" s="999" t="s">
        <v>719</v>
      </c>
      <c r="I60" s="996"/>
      <c r="J60" s="999" t="s">
        <v>2769</v>
      </c>
      <c r="K60" s="933"/>
      <c r="L60" s="197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858" t="s">
        <v>2125</v>
      </c>
      <c r="B61" s="859"/>
      <c r="C61" s="1125" t="s">
        <v>1030</v>
      </c>
      <c r="D61" s="892"/>
      <c r="E61" s="892"/>
      <c r="F61" s="892"/>
      <c r="G61" s="892"/>
      <c r="H61" s="892"/>
      <c r="I61" s="892"/>
      <c r="J61" s="892"/>
      <c r="K61" s="1007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860"/>
      <c r="B62" s="861"/>
      <c r="C62" s="2002" t="s">
        <v>664</v>
      </c>
      <c r="D62" s="856"/>
      <c r="E62" s="856"/>
      <c r="F62" s="856"/>
      <c r="G62" s="856"/>
      <c r="H62" s="856"/>
      <c r="I62" s="856"/>
      <c r="J62" s="856"/>
      <c r="K62" s="993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860"/>
      <c r="B63" s="861"/>
      <c r="C63" s="2002" t="s">
        <v>665</v>
      </c>
      <c r="D63" s="856"/>
      <c r="E63" s="856"/>
      <c r="F63" s="856"/>
      <c r="G63" s="856"/>
      <c r="H63" s="856"/>
      <c r="I63" s="856"/>
      <c r="J63" s="856"/>
      <c r="K63" s="993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.75" customHeight="1">
      <c r="A64" s="860"/>
      <c r="B64" s="861"/>
      <c r="C64" s="2002" t="s">
        <v>666</v>
      </c>
      <c r="D64" s="856"/>
      <c r="E64" s="856"/>
      <c r="F64" s="856"/>
      <c r="G64" s="856"/>
      <c r="H64" s="856"/>
      <c r="I64" s="856"/>
      <c r="J64" s="856"/>
      <c r="K64" s="993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860"/>
      <c r="B65" s="861"/>
      <c r="C65" s="2002" t="s">
        <v>667</v>
      </c>
      <c r="D65" s="856"/>
      <c r="E65" s="856"/>
      <c r="F65" s="856"/>
      <c r="G65" s="856"/>
      <c r="H65" s="856"/>
      <c r="I65" s="856"/>
      <c r="J65" s="856"/>
      <c r="K65" s="993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.75" customHeight="1">
      <c r="A66" s="860"/>
      <c r="B66" s="861"/>
      <c r="C66" s="2002" t="s">
        <v>668</v>
      </c>
      <c r="D66" s="856"/>
      <c r="E66" s="856"/>
      <c r="F66" s="856"/>
      <c r="G66" s="856"/>
      <c r="H66" s="856"/>
      <c r="I66" s="856"/>
      <c r="J66" s="856"/>
      <c r="K66" s="993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>
      <c r="A67" s="860"/>
      <c r="B67" s="861"/>
      <c r="C67" s="930" t="s">
        <v>3950</v>
      </c>
      <c r="D67" s="856"/>
      <c r="E67" s="856"/>
      <c r="F67" s="856"/>
      <c r="G67" s="856"/>
      <c r="H67" s="856"/>
      <c r="I67" s="856"/>
      <c r="J67" s="856"/>
      <c r="K67" s="993"/>
      <c r="L67" s="191"/>
      <c r="M67" s="191"/>
      <c r="N67" s="232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.75" customHeight="1">
      <c r="A68" s="860"/>
      <c r="B68" s="861"/>
      <c r="C68" s="2002" t="s">
        <v>669</v>
      </c>
      <c r="D68" s="856"/>
      <c r="E68" s="856"/>
      <c r="F68" s="856"/>
      <c r="G68" s="856"/>
      <c r="H68" s="856"/>
      <c r="I68" s="856"/>
      <c r="J68" s="856"/>
      <c r="K68" s="993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.75" customHeight="1">
      <c r="A69" s="862"/>
      <c r="B69" s="863"/>
      <c r="C69" s="1127" t="s">
        <v>670</v>
      </c>
      <c r="D69" s="867"/>
      <c r="E69" s="867"/>
      <c r="F69" s="867"/>
      <c r="G69" s="867"/>
      <c r="H69" s="867"/>
      <c r="I69" s="867"/>
      <c r="J69" s="867"/>
      <c r="K69" s="1000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7.25" customHeight="1">
      <c r="A70" s="1568" t="s">
        <v>2126</v>
      </c>
      <c r="B70" s="3381"/>
      <c r="C70" s="1125" t="s">
        <v>1038</v>
      </c>
      <c r="D70" s="892"/>
      <c r="E70" s="892"/>
      <c r="F70" s="892"/>
      <c r="G70" s="892"/>
      <c r="H70" s="892"/>
      <c r="I70" s="892"/>
      <c r="J70" s="892"/>
      <c r="K70" s="1007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7.25" customHeight="1">
      <c r="A71" s="1570"/>
      <c r="B71" s="3382"/>
      <c r="C71" s="2002" t="s">
        <v>720</v>
      </c>
      <c r="D71" s="856"/>
      <c r="E71" s="856"/>
      <c r="F71" s="856"/>
      <c r="G71" s="856"/>
      <c r="H71" s="856"/>
      <c r="I71" s="856"/>
      <c r="J71" s="856"/>
      <c r="K71" s="993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>
      <c r="A72" s="1570"/>
      <c r="B72" s="3382"/>
      <c r="C72" s="2002" t="s">
        <v>721</v>
      </c>
      <c r="D72" s="856"/>
      <c r="E72" s="856"/>
      <c r="F72" s="856"/>
      <c r="G72" s="856"/>
      <c r="H72" s="856"/>
      <c r="I72" s="856"/>
      <c r="J72" s="856"/>
      <c r="K72" s="993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7.25" customHeight="1">
      <c r="A73" s="1570"/>
      <c r="B73" s="3382"/>
      <c r="C73" s="2002" t="s">
        <v>722</v>
      </c>
      <c r="D73" s="856"/>
      <c r="E73" s="856"/>
      <c r="F73" s="856"/>
      <c r="G73" s="856"/>
      <c r="H73" s="856"/>
      <c r="I73" s="856"/>
      <c r="J73" s="856"/>
      <c r="K73" s="993"/>
      <c r="L73" s="191"/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225" customHeight="1" thickBot="1">
      <c r="A74" s="1572"/>
      <c r="B74" s="3383"/>
      <c r="C74" s="932" t="s">
        <v>4455</v>
      </c>
      <c r="D74" s="867"/>
      <c r="E74" s="867"/>
      <c r="F74" s="867"/>
      <c r="G74" s="867"/>
      <c r="H74" s="867"/>
      <c r="I74" s="867"/>
      <c r="J74" s="867"/>
      <c r="K74" s="1000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7.25" customHeight="1" thickBot="1">
      <c r="A75" s="858" t="s">
        <v>2127</v>
      </c>
      <c r="B75" s="1003"/>
      <c r="C75" s="4282" t="s">
        <v>723</v>
      </c>
      <c r="D75" s="1999"/>
      <c r="E75" s="1999"/>
      <c r="F75" s="1999"/>
      <c r="G75" s="1999"/>
      <c r="H75" s="1999"/>
      <c r="I75" s="1999"/>
      <c r="J75" s="1999"/>
      <c r="K75" s="2086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7.25" customHeight="1">
      <c r="A76" s="860"/>
      <c r="B76" s="986"/>
      <c r="C76" s="2967" t="s">
        <v>724</v>
      </c>
      <c r="D76" s="2413"/>
      <c r="E76" s="2413"/>
      <c r="F76" s="2413"/>
      <c r="G76" s="2413"/>
      <c r="H76" s="2413"/>
      <c r="I76" s="2413"/>
      <c r="J76" s="2413"/>
      <c r="K76" s="2051"/>
      <c r="L76" s="197"/>
      <c r="M76" s="191"/>
      <c r="N76" s="191"/>
      <c r="O76" s="191"/>
      <c r="P76" s="191"/>
      <c r="Q76" s="191"/>
      <c r="R76" s="19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7.25" customHeight="1">
      <c r="A77" s="860"/>
      <c r="B77" s="986"/>
      <c r="C77" s="4283" t="s">
        <v>725</v>
      </c>
      <c r="D77" s="856"/>
      <c r="E77" s="856"/>
      <c r="F77" s="856"/>
      <c r="G77" s="856"/>
      <c r="H77" s="856"/>
      <c r="I77" s="856"/>
      <c r="J77" s="856"/>
      <c r="K77" s="849"/>
      <c r="L77" s="197"/>
      <c r="M77" s="191"/>
      <c r="N77" s="191"/>
      <c r="O77" s="191"/>
      <c r="P77" s="191"/>
      <c r="Q77" s="191"/>
      <c r="R77" s="191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7.25" customHeight="1">
      <c r="A78" s="860"/>
      <c r="B78" s="986"/>
      <c r="C78" s="4283" t="s">
        <v>726</v>
      </c>
      <c r="D78" s="856"/>
      <c r="E78" s="856"/>
      <c r="F78" s="856"/>
      <c r="G78" s="856"/>
      <c r="H78" s="856"/>
      <c r="I78" s="856"/>
      <c r="J78" s="856"/>
      <c r="K78" s="849"/>
      <c r="L78" s="197"/>
      <c r="M78" s="191"/>
      <c r="N78" s="191"/>
      <c r="O78" s="191"/>
      <c r="P78" s="191"/>
      <c r="Q78" s="191"/>
      <c r="R78" s="191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7.25" customHeight="1" thickBot="1">
      <c r="A79" s="862"/>
      <c r="B79" s="1004"/>
      <c r="C79" s="1988" t="s">
        <v>727</v>
      </c>
      <c r="D79" s="1989"/>
      <c r="E79" s="1989"/>
      <c r="F79" s="1989"/>
      <c r="G79" s="1989"/>
      <c r="H79" s="1989"/>
      <c r="I79" s="1989"/>
      <c r="J79" s="1989"/>
      <c r="K79" s="1990"/>
      <c r="L79" s="197"/>
      <c r="M79" s="191"/>
      <c r="N79" s="191"/>
      <c r="O79" s="191"/>
      <c r="P79" s="191"/>
      <c r="Q79" s="191"/>
      <c r="R79" s="191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30.75" customHeight="1">
      <c r="A80" s="1181" t="s">
        <v>2133</v>
      </c>
      <c r="B80" s="3374"/>
      <c r="C80" s="2981" t="s">
        <v>1046</v>
      </c>
      <c r="D80" s="1558"/>
      <c r="E80" s="1558"/>
      <c r="F80" s="1558"/>
      <c r="G80" s="1558"/>
      <c r="H80" s="1558"/>
      <c r="I80" s="1558"/>
      <c r="J80" s="1558"/>
      <c r="K80" s="1164"/>
      <c r="L80" s="191"/>
      <c r="M80" s="191"/>
      <c r="N80" s="191"/>
      <c r="O80" s="191"/>
      <c r="P80" s="191"/>
      <c r="Q80" s="191"/>
      <c r="R80" s="191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30.75" customHeight="1">
      <c r="A81" s="1182"/>
      <c r="B81" s="3375"/>
      <c r="C81" s="3379" t="s">
        <v>3003</v>
      </c>
      <c r="D81" s="1218"/>
      <c r="E81" s="1218"/>
      <c r="F81" s="1218"/>
      <c r="G81" s="1218"/>
      <c r="H81" s="1218"/>
      <c r="I81" s="1218"/>
      <c r="J81" s="1218"/>
      <c r="K81" s="1559"/>
      <c r="L81" s="191"/>
      <c r="M81" s="191"/>
      <c r="N81" s="191"/>
      <c r="O81" s="191"/>
      <c r="P81" s="191"/>
      <c r="Q81" s="191"/>
      <c r="R81" s="191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1182"/>
      <c r="B82" s="3375"/>
      <c r="C82" s="3379" t="s">
        <v>3004</v>
      </c>
      <c r="D82" s="1218"/>
      <c r="E82" s="1218"/>
      <c r="F82" s="1218"/>
      <c r="G82" s="1218"/>
      <c r="H82" s="1218"/>
      <c r="I82" s="1218"/>
      <c r="J82" s="1218"/>
      <c r="K82" s="1559"/>
      <c r="L82" s="191"/>
      <c r="M82" s="191"/>
      <c r="N82" s="191"/>
      <c r="O82" s="191"/>
      <c r="P82" s="191"/>
      <c r="Q82" s="191"/>
      <c r="R82" s="191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1182"/>
      <c r="B83" s="3375"/>
      <c r="C83" s="3379" t="s">
        <v>1047</v>
      </c>
      <c r="D83" s="1218"/>
      <c r="E83" s="1218"/>
      <c r="F83" s="1218"/>
      <c r="G83" s="1218"/>
      <c r="H83" s="1218"/>
      <c r="I83" s="1218"/>
      <c r="J83" s="1218"/>
      <c r="K83" s="1559"/>
      <c r="L83" s="191"/>
      <c r="M83" s="191"/>
      <c r="N83" s="191"/>
      <c r="O83" s="191"/>
      <c r="P83" s="191"/>
      <c r="Q83" s="191"/>
      <c r="R83" s="191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30.75" customHeight="1">
      <c r="A84" s="1182"/>
      <c r="B84" s="3375"/>
      <c r="C84" s="3379" t="s">
        <v>3088</v>
      </c>
      <c r="D84" s="1218"/>
      <c r="E84" s="1218"/>
      <c r="F84" s="1218"/>
      <c r="G84" s="1218"/>
      <c r="H84" s="1218"/>
      <c r="I84" s="1218"/>
      <c r="J84" s="1218"/>
      <c r="K84" s="1559"/>
      <c r="L84" s="191"/>
      <c r="M84" s="191"/>
      <c r="N84" s="191"/>
      <c r="O84" s="191"/>
      <c r="P84" s="191"/>
      <c r="Q84" s="191"/>
      <c r="R84" s="191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7.25" customHeight="1">
      <c r="A85" s="1182"/>
      <c r="B85" s="3375"/>
      <c r="C85" s="2982" t="s">
        <v>1049</v>
      </c>
      <c r="D85" s="1218"/>
      <c r="E85" s="1218"/>
      <c r="F85" s="1218"/>
      <c r="G85" s="1218"/>
      <c r="H85" s="1218"/>
      <c r="I85" s="1218"/>
      <c r="J85" s="1218"/>
      <c r="K85" s="1559"/>
      <c r="L85" s="191"/>
      <c r="M85" s="191"/>
      <c r="N85" s="191"/>
      <c r="O85" s="191"/>
      <c r="P85" s="191"/>
      <c r="Q85" s="191"/>
      <c r="R85" s="191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7.25" customHeight="1">
      <c r="A86" s="1182"/>
      <c r="B86" s="3375"/>
      <c r="C86" s="3379" t="s">
        <v>3005</v>
      </c>
      <c r="D86" s="1218"/>
      <c r="E86" s="1218"/>
      <c r="F86" s="1218"/>
      <c r="G86" s="1218"/>
      <c r="H86" s="1218"/>
      <c r="I86" s="1218"/>
      <c r="J86" s="1218"/>
      <c r="K86" s="1559"/>
      <c r="L86" s="261"/>
      <c r="M86" s="261"/>
      <c r="N86" s="261"/>
      <c r="O86" s="261"/>
      <c r="P86" s="261"/>
      <c r="Q86" s="261"/>
      <c r="R86" s="261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6.5" customHeight="1">
      <c r="A87" s="1182"/>
      <c r="B87" s="3375"/>
      <c r="C87" s="3379" t="s">
        <v>3006</v>
      </c>
      <c r="D87" s="1218"/>
      <c r="E87" s="1218"/>
      <c r="F87" s="1218"/>
      <c r="G87" s="1218"/>
      <c r="H87" s="1218"/>
      <c r="I87" s="1218"/>
      <c r="J87" s="1218"/>
      <c r="K87" s="1559"/>
      <c r="L87" s="261"/>
      <c r="M87" s="261"/>
      <c r="N87" s="261"/>
      <c r="O87" s="261"/>
      <c r="P87" s="261"/>
      <c r="Q87" s="261"/>
      <c r="R87" s="261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5.75" customHeight="1">
      <c r="A88" s="1182"/>
      <c r="B88" s="3375"/>
      <c r="C88" s="2982" t="s">
        <v>1050</v>
      </c>
      <c r="D88" s="1218"/>
      <c r="E88" s="1218"/>
      <c r="F88" s="1218"/>
      <c r="G88" s="1218"/>
      <c r="H88" s="1218"/>
      <c r="I88" s="1218"/>
      <c r="J88" s="1218"/>
      <c r="K88" s="1559"/>
      <c r="L88" s="261"/>
      <c r="M88" s="261"/>
      <c r="N88" s="261"/>
      <c r="O88" s="261"/>
      <c r="P88" s="261"/>
      <c r="Q88" s="261"/>
      <c r="R88" s="261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5.75" customHeight="1">
      <c r="A89" s="1183"/>
      <c r="B89" s="3376"/>
      <c r="C89" s="3397" t="s">
        <v>1051</v>
      </c>
      <c r="D89" s="1219"/>
      <c r="E89" s="1219"/>
      <c r="F89" s="1219"/>
      <c r="G89" s="1219"/>
      <c r="H89" s="1219"/>
      <c r="I89" s="1219"/>
      <c r="J89" s="1219"/>
      <c r="K89" s="1563"/>
      <c r="L89" s="261"/>
      <c r="M89" s="261"/>
      <c r="N89" s="261"/>
      <c r="O89" s="261"/>
      <c r="P89" s="261"/>
      <c r="Q89" s="261"/>
      <c r="R89" s="261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5.75" customHeight="1">
      <c r="A90" s="1051" t="s">
        <v>2134</v>
      </c>
      <c r="B90" s="1049"/>
      <c r="C90" s="1049"/>
      <c r="D90" s="1049"/>
      <c r="E90" s="1049"/>
      <c r="F90" s="1049"/>
      <c r="G90" s="1049"/>
      <c r="H90" s="1049"/>
      <c r="I90" s="1049"/>
      <c r="J90" s="1049"/>
      <c r="K90" s="1050"/>
      <c r="L90" s="261"/>
      <c r="M90" s="261"/>
      <c r="N90" s="261"/>
      <c r="O90" s="261"/>
      <c r="P90" s="261"/>
      <c r="Q90" s="261"/>
      <c r="R90" s="261"/>
    </row>
    <row r="91" spans="1:30" ht="16.149999999999999" customHeight="1">
      <c r="A91" s="9" t="s">
        <v>2135</v>
      </c>
      <c r="B91" s="44"/>
      <c r="C91" s="44"/>
      <c r="D91" s="44"/>
      <c r="E91" s="405"/>
      <c r="F91" s="970">
        <v>90</v>
      </c>
      <c r="G91" s="971"/>
      <c r="H91" s="971"/>
      <c r="I91" s="971"/>
      <c r="J91" s="971"/>
      <c r="K91" s="1032"/>
      <c r="L91" s="262" t="s">
        <v>2136</v>
      </c>
      <c r="M91" s="261"/>
      <c r="N91" s="261"/>
      <c r="O91" s="261"/>
      <c r="P91" s="261"/>
      <c r="Q91" s="261"/>
      <c r="R91" s="261"/>
    </row>
    <row r="92" spans="1:30" ht="15.6" customHeight="1">
      <c r="A92" s="11" t="s">
        <v>2137</v>
      </c>
      <c r="B92" s="45"/>
      <c r="C92" s="45"/>
      <c r="D92" s="45"/>
      <c r="E92" s="406"/>
      <c r="F92" s="973">
        <v>60</v>
      </c>
      <c r="G92" s="974"/>
      <c r="H92" s="974"/>
      <c r="I92" s="974"/>
      <c r="J92" s="974"/>
      <c r="K92" s="1033"/>
      <c r="L92" s="262" t="s">
        <v>2138</v>
      </c>
      <c r="M92" s="261"/>
      <c r="N92" s="261"/>
      <c r="O92" s="261"/>
      <c r="P92" s="261"/>
      <c r="Q92" s="261"/>
      <c r="R92" s="261"/>
    </row>
    <row r="93" spans="1:30" ht="15" customHeight="1" thickBot="1">
      <c r="A93" s="404" t="s">
        <v>2139</v>
      </c>
      <c r="B93" s="403"/>
      <c r="C93" s="403"/>
      <c r="D93" s="403"/>
      <c r="E93" s="407"/>
      <c r="F93" s="2085" t="s">
        <v>851</v>
      </c>
      <c r="G93" s="2459"/>
      <c r="H93" s="2459"/>
      <c r="I93" s="2459"/>
      <c r="J93" s="2459"/>
      <c r="K93" s="2460"/>
      <c r="L93" s="261"/>
      <c r="M93" s="261"/>
      <c r="N93" s="261"/>
      <c r="O93" s="261"/>
      <c r="P93" s="261"/>
      <c r="Q93" s="261"/>
      <c r="R93" s="261"/>
    </row>
    <row r="94" spans="1:30" ht="31.5" customHeight="1" thickBot="1">
      <c r="A94" s="858" t="s">
        <v>2141</v>
      </c>
      <c r="B94" s="1003"/>
      <c r="C94" s="1003"/>
      <c r="D94" s="1003"/>
      <c r="E94" s="859"/>
      <c r="F94" s="4189" t="s">
        <v>4454</v>
      </c>
      <c r="G94" s="3119"/>
      <c r="H94" s="3119"/>
      <c r="I94" s="3119"/>
      <c r="J94" s="3119"/>
      <c r="K94" s="3120"/>
      <c r="L94" s="261"/>
      <c r="M94" s="261"/>
      <c r="N94" s="261"/>
      <c r="O94" s="261"/>
      <c r="P94" s="261"/>
      <c r="Q94" s="261"/>
      <c r="R94" s="261"/>
    </row>
    <row r="95" spans="1:30" ht="30" customHeight="1" thickBot="1">
      <c r="A95" s="862"/>
      <c r="B95" s="1004"/>
      <c r="C95" s="1004"/>
      <c r="D95" s="1004"/>
      <c r="E95" s="863"/>
      <c r="F95" s="907" t="s">
        <v>4425</v>
      </c>
      <c r="G95" s="908"/>
      <c r="H95" s="908"/>
      <c r="I95" s="908"/>
      <c r="J95" s="908"/>
      <c r="K95" s="2418"/>
      <c r="L95" s="261"/>
      <c r="M95" s="261"/>
      <c r="N95" s="261"/>
      <c r="O95" s="261"/>
      <c r="P95" s="261"/>
      <c r="Q95" s="261"/>
      <c r="R95" s="261"/>
    </row>
    <row r="96" spans="1:30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263"/>
      <c r="M96" s="263"/>
      <c r="N96" s="263"/>
      <c r="O96" s="263"/>
      <c r="P96" s="263"/>
      <c r="Q96" s="263"/>
      <c r="R96" s="263"/>
    </row>
  </sheetData>
  <mergeCells count="218">
    <mergeCell ref="J44:K44"/>
    <mergeCell ref="F46:G46"/>
    <mergeCell ref="H51:I51"/>
    <mergeCell ref="H50:I50"/>
    <mergeCell ref="F44:G44"/>
    <mergeCell ref="F45:G45"/>
    <mergeCell ref="A49:E49"/>
    <mergeCell ref="A44:E44"/>
    <mergeCell ref="A52:E52"/>
    <mergeCell ref="A45:E45"/>
    <mergeCell ref="A46:E46"/>
    <mergeCell ref="A47:E47"/>
    <mergeCell ref="F50:G50"/>
    <mergeCell ref="F51:G51"/>
    <mergeCell ref="H52:I52"/>
    <mergeCell ref="H46:I46"/>
    <mergeCell ref="H47:I47"/>
    <mergeCell ref="F52:G52"/>
    <mergeCell ref="F49:G49"/>
    <mergeCell ref="H49:I49"/>
    <mergeCell ref="F48:G48"/>
    <mergeCell ref="A50:E50"/>
    <mergeCell ref="A51:E51"/>
    <mergeCell ref="J45:K45"/>
    <mergeCell ref="C76:K76"/>
    <mergeCell ref="F53:G53"/>
    <mergeCell ref="F54:G54"/>
    <mergeCell ref="A54:E54"/>
    <mergeCell ref="A55:E55"/>
    <mergeCell ref="C79:K79"/>
    <mergeCell ref="C77:K77"/>
    <mergeCell ref="A60:E60"/>
    <mergeCell ref="F60:G60"/>
    <mergeCell ref="H60:I60"/>
    <mergeCell ref="J60:K60"/>
    <mergeCell ref="A75:B79"/>
    <mergeCell ref="C78:K78"/>
    <mergeCell ref="H58:I58"/>
    <mergeCell ref="A56:E56"/>
    <mergeCell ref="F57:G57"/>
    <mergeCell ref="H57:I57"/>
    <mergeCell ref="J57:K57"/>
    <mergeCell ref="H55:I55"/>
    <mergeCell ref="J56:K56"/>
    <mergeCell ref="H56:I56"/>
    <mergeCell ref="C72:K72"/>
    <mergeCell ref="C73:K73"/>
    <mergeCell ref="A59:E59"/>
    <mergeCell ref="A94:E95"/>
    <mergeCell ref="A90:K90"/>
    <mergeCell ref="F92:K92"/>
    <mergeCell ref="F93:K93"/>
    <mergeCell ref="F94:K94"/>
    <mergeCell ref="F95:K95"/>
    <mergeCell ref="F91:K91"/>
    <mergeCell ref="C80:K80"/>
    <mergeCell ref="C89:K89"/>
    <mergeCell ref="C87:K87"/>
    <mergeCell ref="C88:K88"/>
    <mergeCell ref="C84:K84"/>
    <mergeCell ref="C85:K85"/>
    <mergeCell ref="C86:K86"/>
    <mergeCell ref="C83:K83"/>
    <mergeCell ref="C82:K82"/>
    <mergeCell ref="A80:B89"/>
    <mergeCell ref="C81:K81"/>
    <mergeCell ref="J46:K46"/>
    <mergeCell ref="C71:K71"/>
    <mergeCell ref="J48:K48"/>
    <mergeCell ref="J50:K50"/>
    <mergeCell ref="J51:K51"/>
    <mergeCell ref="H48:I48"/>
    <mergeCell ref="J49:K49"/>
    <mergeCell ref="A48:E48"/>
    <mergeCell ref="A70:B74"/>
    <mergeCell ref="C74:K74"/>
    <mergeCell ref="A61:B69"/>
    <mergeCell ref="C61:K61"/>
    <mergeCell ref="C62:K62"/>
    <mergeCell ref="C63:K63"/>
    <mergeCell ref="C70:K70"/>
    <mergeCell ref="J52:K52"/>
    <mergeCell ref="J53:K53"/>
    <mergeCell ref="C64:K64"/>
    <mergeCell ref="C65:K65"/>
    <mergeCell ref="C68:K68"/>
    <mergeCell ref="C69:K69"/>
    <mergeCell ref="C67:K67"/>
    <mergeCell ref="J58:K58"/>
    <mergeCell ref="H54:I54"/>
    <mergeCell ref="C75:K75"/>
    <mergeCell ref="J35:K35"/>
    <mergeCell ref="A34:E34"/>
    <mergeCell ref="F34:G34"/>
    <mergeCell ref="J34:K34"/>
    <mergeCell ref="H30:I30"/>
    <mergeCell ref="J30:K30"/>
    <mergeCell ref="H44:I44"/>
    <mergeCell ref="H45:I45"/>
    <mergeCell ref="F38:G38"/>
    <mergeCell ref="A40:E40"/>
    <mergeCell ref="F40:G40"/>
    <mergeCell ref="H40:I40"/>
    <mergeCell ref="J40:K40"/>
    <mergeCell ref="A39:E39"/>
    <mergeCell ref="F39:G39"/>
    <mergeCell ref="H39:I39"/>
    <mergeCell ref="J39:K39"/>
    <mergeCell ref="J38:K38"/>
    <mergeCell ref="F47:G47"/>
    <mergeCell ref="F43:G43"/>
    <mergeCell ref="H31:I31"/>
    <mergeCell ref="F31:G31"/>
    <mergeCell ref="J47:K47"/>
    <mergeCell ref="H37:I37"/>
    <mergeCell ref="H33:I33"/>
    <mergeCell ref="J33:K33"/>
    <mergeCell ref="H35:I35"/>
    <mergeCell ref="J31:K31"/>
    <mergeCell ref="J32:K32"/>
    <mergeCell ref="A31:E31"/>
    <mergeCell ref="A37:E37"/>
    <mergeCell ref="F37:G37"/>
    <mergeCell ref="F32:G32"/>
    <mergeCell ref="H32:I32"/>
    <mergeCell ref="L30:R30"/>
    <mergeCell ref="A6:C6"/>
    <mergeCell ref="D26:K26"/>
    <mergeCell ref="D23:K23"/>
    <mergeCell ref="A15:C23"/>
    <mergeCell ref="A24:C27"/>
    <mergeCell ref="D24:K24"/>
    <mergeCell ref="D21:K21"/>
    <mergeCell ref="A30:E30"/>
    <mergeCell ref="A8:K8"/>
    <mergeCell ref="D20:K20"/>
    <mergeCell ref="D17:K17"/>
    <mergeCell ref="D18:K18"/>
    <mergeCell ref="D19:K19"/>
    <mergeCell ref="D28:K28"/>
    <mergeCell ref="A28:C28"/>
    <mergeCell ref="D29:K29"/>
    <mergeCell ref="A9:C14"/>
    <mergeCell ref="F30:G30"/>
    <mergeCell ref="D12:K12"/>
    <mergeCell ref="D16:K16"/>
    <mergeCell ref="D13:K13"/>
    <mergeCell ref="D10:K10"/>
    <mergeCell ref="D11:K11"/>
    <mergeCell ref="D15:K15"/>
    <mergeCell ref="D14:K14"/>
    <mergeCell ref="L5:Q6"/>
    <mergeCell ref="L29:R29"/>
    <mergeCell ref="D22:K22"/>
    <mergeCell ref="D25:K25"/>
    <mergeCell ref="D27:K27"/>
    <mergeCell ref="L28:R28"/>
    <mergeCell ref="A2:C2"/>
    <mergeCell ref="A1:C1"/>
    <mergeCell ref="F1:H1"/>
    <mergeCell ref="F2:H2"/>
    <mergeCell ref="D1:E1"/>
    <mergeCell ref="D2:E2"/>
    <mergeCell ref="A3:C3"/>
    <mergeCell ref="A7:C7"/>
    <mergeCell ref="D9:K9"/>
    <mergeCell ref="D7:K7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I1:K1"/>
    <mergeCell ref="I2:K2"/>
    <mergeCell ref="D6:K6"/>
    <mergeCell ref="H53:I53"/>
    <mergeCell ref="A57:E57"/>
    <mergeCell ref="F58:G58"/>
    <mergeCell ref="C66:K66"/>
    <mergeCell ref="J54:K54"/>
    <mergeCell ref="J55:K55"/>
    <mergeCell ref="J59:K59"/>
    <mergeCell ref="F55:G55"/>
    <mergeCell ref="F56:G56"/>
    <mergeCell ref="A53:E53"/>
    <mergeCell ref="F59:G59"/>
    <mergeCell ref="H59:I59"/>
    <mergeCell ref="A58:E58"/>
    <mergeCell ref="A41:E41"/>
    <mergeCell ref="A32:E32"/>
    <mergeCell ref="A35:E35"/>
    <mergeCell ref="F35:G35"/>
    <mergeCell ref="H43:I43"/>
    <mergeCell ref="J43:K43"/>
    <mergeCell ref="A42:E42"/>
    <mergeCell ref="F42:G42"/>
    <mergeCell ref="A33:E33"/>
    <mergeCell ref="F33:G33"/>
    <mergeCell ref="J42:K42"/>
    <mergeCell ref="A43:E43"/>
    <mergeCell ref="J37:K37"/>
    <mergeCell ref="A36:E36"/>
    <mergeCell ref="F36:G36"/>
    <mergeCell ref="H36:I36"/>
    <mergeCell ref="H42:I42"/>
    <mergeCell ref="H38:I38"/>
    <mergeCell ref="A38:E38"/>
    <mergeCell ref="F41:G41"/>
    <mergeCell ref="H41:I41"/>
    <mergeCell ref="J41:K41"/>
    <mergeCell ref="H34:I34"/>
    <mergeCell ref="J36:K36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D76"/>
  <sheetViews>
    <sheetView showGridLines="0" workbookViewId="0">
      <selection activeCell="I1" sqref="I1:K1"/>
    </sheetView>
  </sheetViews>
  <sheetFormatPr defaultColWidth="8.85546875" defaultRowHeight="14.25"/>
  <cols>
    <col min="1" max="4" width="8.85546875" style="161"/>
    <col min="5" max="5" width="22" style="161" customWidth="1"/>
    <col min="6" max="7" width="8.85546875" style="161"/>
    <col min="8" max="8" width="9.5703125" style="161" customWidth="1"/>
    <col min="9" max="9" width="8.85546875" style="161" customWidth="1"/>
    <col min="10" max="10" width="7.42578125" style="161" customWidth="1"/>
    <col min="11" max="11" width="10.85546875" style="161" customWidth="1"/>
    <col min="12" max="16" width="8.85546875" style="161"/>
    <col min="17" max="17" width="13.85546875" style="161" customWidth="1"/>
    <col min="18" max="16384" width="8.85546875" style="161"/>
  </cols>
  <sheetData>
    <row r="1" spans="1:30" ht="52.5" customHeight="1" thickBot="1">
      <c r="A1" s="4392" t="s">
        <v>2064</v>
      </c>
      <c r="B1" s="4393"/>
      <c r="C1" s="4393"/>
      <c r="D1" s="4394" t="s">
        <v>2065</v>
      </c>
      <c r="E1" s="4395"/>
      <c r="F1" s="4341" t="s">
        <v>2066</v>
      </c>
      <c r="G1" s="4342"/>
      <c r="H1" s="4343"/>
      <c r="I1" s="4403" t="s">
        <v>5022</v>
      </c>
      <c r="J1" s="4404"/>
      <c r="K1" s="4405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30" ht="15.75" customHeight="1" thickBot="1">
      <c r="A2" s="4341" t="s">
        <v>2067</v>
      </c>
      <c r="B2" s="4342"/>
      <c r="C2" s="4343"/>
      <c r="D2" s="4396" t="s">
        <v>2068</v>
      </c>
      <c r="E2" s="4397"/>
      <c r="F2" s="4341" t="s">
        <v>2069</v>
      </c>
      <c r="G2" s="4342"/>
      <c r="H2" s="4343"/>
      <c r="I2" s="4406" t="s">
        <v>2539</v>
      </c>
      <c r="J2" s="4407"/>
      <c r="K2" s="440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30" ht="15.75" thickBot="1">
      <c r="A3" s="4341" t="s">
        <v>2071</v>
      </c>
      <c r="B3" s="4342"/>
      <c r="C3" s="4343"/>
      <c r="D3" s="4347" t="s">
        <v>2260</v>
      </c>
      <c r="E3" s="4349"/>
      <c r="F3" s="4341" t="s">
        <v>2072</v>
      </c>
      <c r="G3" s="4342"/>
      <c r="H3" s="4343"/>
      <c r="I3" s="4347">
        <v>4</v>
      </c>
      <c r="J3" s="4348"/>
      <c r="K3" s="4349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</row>
    <row r="4" spans="1:30" ht="15.75" thickBot="1">
      <c r="A4" s="4341" t="s">
        <v>2073</v>
      </c>
      <c r="B4" s="4342"/>
      <c r="C4" s="4343"/>
      <c r="D4" s="4350" t="s">
        <v>2074</v>
      </c>
      <c r="E4" s="4351"/>
      <c r="F4" s="4341" t="s">
        <v>2075</v>
      </c>
      <c r="G4" s="4342"/>
      <c r="H4" s="4343"/>
      <c r="I4" s="4347" t="s">
        <v>2157</v>
      </c>
      <c r="J4" s="4348"/>
      <c r="K4" s="4349"/>
      <c r="L4" s="160" t="s">
        <v>2077</v>
      </c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</row>
    <row r="5" spans="1:30" ht="15" customHeight="1" thickBot="1">
      <c r="A5" s="4341" t="s">
        <v>2078</v>
      </c>
      <c r="B5" s="4342"/>
      <c r="C5" s="4343"/>
      <c r="D5" s="4347" t="s">
        <v>2079</v>
      </c>
      <c r="E5" s="4349"/>
      <c r="F5" s="4341" t="s">
        <v>2080</v>
      </c>
      <c r="G5" s="4342"/>
      <c r="H5" s="4343"/>
      <c r="I5" s="4347" t="s">
        <v>2158</v>
      </c>
      <c r="J5" s="4348"/>
      <c r="K5" s="4349"/>
      <c r="L5" s="4336" t="s">
        <v>2082</v>
      </c>
      <c r="M5" s="4369"/>
      <c r="N5" s="4369"/>
      <c r="O5" s="4369"/>
      <c r="P5" s="4369"/>
      <c r="Q5" s="4369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</row>
    <row r="6" spans="1:30" ht="51.75" customHeight="1" thickBot="1">
      <c r="A6" s="4338" t="s">
        <v>2083</v>
      </c>
      <c r="B6" s="4339"/>
      <c r="C6" s="4340"/>
      <c r="D6" s="4332" t="s">
        <v>3111</v>
      </c>
      <c r="E6" s="4332"/>
      <c r="F6" s="4332"/>
      <c r="G6" s="4332"/>
      <c r="H6" s="4332"/>
      <c r="I6" s="4332"/>
      <c r="J6" s="4332"/>
      <c r="K6" s="4333"/>
      <c r="L6" s="4336"/>
      <c r="M6" s="4369"/>
      <c r="N6" s="4369"/>
      <c r="O6" s="4369"/>
      <c r="P6" s="4369"/>
      <c r="Q6" s="4369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</row>
    <row r="7" spans="1:30" ht="78.75" customHeight="1" thickBot="1">
      <c r="A7" s="4324" t="s">
        <v>2084</v>
      </c>
      <c r="B7" s="4325"/>
      <c r="C7" s="4326"/>
      <c r="D7" s="4375" t="s">
        <v>2507</v>
      </c>
      <c r="E7" s="4376"/>
      <c r="F7" s="4376"/>
      <c r="G7" s="4376"/>
      <c r="H7" s="4376"/>
      <c r="I7" s="4376"/>
      <c r="J7" s="4376"/>
      <c r="K7" s="4377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</row>
    <row r="8" spans="1:30" ht="37.5" customHeight="1" thickBot="1">
      <c r="A8" s="4373" t="s">
        <v>2086</v>
      </c>
      <c r="B8" s="4374"/>
      <c r="C8" s="4374"/>
      <c r="D8" s="4374"/>
      <c r="E8" s="4374"/>
      <c r="F8" s="4374"/>
      <c r="G8" s="4374"/>
      <c r="H8" s="4374"/>
      <c r="I8" s="4374"/>
      <c r="J8" s="4374"/>
      <c r="K8" s="4346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</row>
    <row r="9" spans="1:30" ht="63" customHeight="1">
      <c r="A9" s="4352" t="s">
        <v>2160</v>
      </c>
      <c r="B9" s="4353"/>
      <c r="C9" s="4354"/>
      <c r="D9" s="4327" t="s">
        <v>3951</v>
      </c>
      <c r="E9" s="4328"/>
      <c r="F9" s="4328"/>
      <c r="G9" s="4328"/>
      <c r="H9" s="4328"/>
      <c r="I9" s="4328"/>
      <c r="J9" s="4328"/>
      <c r="K9" s="4329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</row>
    <row r="10" spans="1:30" ht="61.5" customHeight="1" thickBot="1">
      <c r="A10" s="4358"/>
      <c r="B10" s="4359"/>
      <c r="C10" s="4360"/>
      <c r="D10" s="4285" t="s">
        <v>3952</v>
      </c>
      <c r="E10" s="4285"/>
      <c r="F10" s="4285"/>
      <c r="G10" s="4285"/>
      <c r="H10" s="4285"/>
      <c r="I10" s="4285"/>
      <c r="J10" s="4285"/>
      <c r="K10" s="4292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</row>
    <row r="11" spans="1:30" ht="47.25" customHeight="1">
      <c r="A11" s="4352" t="s">
        <v>2087</v>
      </c>
      <c r="B11" s="4353"/>
      <c r="C11" s="4354"/>
      <c r="D11" s="4364" t="s">
        <v>3953</v>
      </c>
      <c r="E11" s="4365"/>
      <c r="F11" s="4365"/>
      <c r="G11" s="4365"/>
      <c r="H11" s="4365"/>
      <c r="I11" s="4365"/>
      <c r="J11" s="4365"/>
      <c r="K11" s="4366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</row>
    <row r="12" spans="1:30" ht="45.75" customHeight="1">
      <c r="A12" s="4355"/>
      <c r="B12" s="4356"/>
      <c r="C12" s="4357"/>
      <c r="D12" s="4285" t="s">
        <v>3955</v>
      </c>
      <c r="E12" s="4285"/>
      <c r="F12" s="4285"/>
      <c r="G12" s="4285"/>
      <c r="H12" s="4285"/>
      <c r="I12" s="4285"/>
      <c r="J12" s="4285"/>
      <c r="K12" s="4292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</row>
    <row r="13" spans="1:30" ht="47.25" customHeight="1" thickBot="1">
      <c r="A13" s="4358"/>
      <c r="B13" s="4359"/>
      <c r="C13" s="4360"/>
      <c r="D13" s="4307" t="s">
        <v>3094</v>
      </c>
      <c r="E13" s="4307"/>
      <c r="F13" s="4307"/>
      <c r="G13" s="4307"/>
      <c r="H13" s="4307"/>
      <c r="I13" s="4307"/>
      <c r="J13" s="4307"/>
      <c r="K13" s="4308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</row>
    <row r="14" spans="1:30" ht="61.5" customHeight="1">
      <c r="A14" s="4352" t="s">
        <v>2088</v>
      </c>
      <c r="B14" s="4353"/>
      <c r="C14" s="4354"/>
      <c r="D14" s="4299" t="s">
        <v>3956</v>
      </c>
      <c r="E14" s="4367"/>
      <c r="F14" s="4367"/>
      <c r="G14" s="4367"/>
      <c r="H14" s="4367"/>
      <c r="I14" s="4367"/>
      <c r="J14" s="4367"/>
      <c r="K14" s="4368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</row>
    <row r="15" spans="1:30" ht="76.5" customHeight="1" thickBot="1">
      <c r="A15" s="4358"/>
      <c r="B15" s="4359"/>
      <c r="C15" s="4360"/>
      <c r="D15" s="4285" t="s">
        <v>3954</v>
      </c>
      <c r="E15" s="4285"/>
      <c r="F15" s="4285"/>
      <c r="G15" s="4285"/>
      <c r="H15" s="4285"/>
      <c r="I15" s="4285"/>
      <c r="J15" s="4285"/>
      <c r="K15" s="4292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</row>
    <row r="16" spans="1:30" ht="77.25" customHeight="1" thickBot="1">
      <c r="A16" s="4330" t="s">
        <v>2089</v>
      </c>
      <c r="B16" s="4370"/>
      <c r="C16" s="4331"/>
      <c r="D16" s="4332" t="s">
        <v>1932</v>
      </c>
      <c r="E16" s="4332"/>
      <c r="F16" s="4332"/>
      <c r="G16" s="4332"/>
      <c r="H16" s="4332"/>
      <c r="I16" s="4332"/>
      <c r="J16" s="4332"/>
      <c r="K16" s="4333"/>
      <c r="L16" s="4369" t="s">
        <v>2090</v>
      </c>
      <c r="M16" s="4337"/>
      <c r="N16" s="4337"/>
      <c r="O16" s="4337"/>
      <c r="P16" s="4337"/>
      <c r="Q16" s="4337"/>
      <c r="R16" s="4337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</row>
    <row r="17" spans="1:30" ht="15.75" customHeight="1" thickBot="1">
      <c r="A17" s="162" t="s">
        <v>2091</v>
      </c>
      <c r="B17" s="163"/>
      <c r="C17" s="412"/>
      <c r="D17" s="4332" t="s">
        <v>2592</v>
      </c>
      <c r="E17" s="4332"/>
      <c r="F17" s="4332"/>
      <c r="G17" s="4332"/>
      <c r="H17" s="4332"/>
      <c r="I17" s="4332"/>
      <c r="J17" s="4332"/>
      <c r="K17" s="4333"/>
      <c r="L17" s="4371" t="s">
        <v>2092</v>
      </c>
      <c r="M17" s="4372"/>
      <c r="N17" s="4372"/>
      <c r="O17" s="4372"/>
      <c r="P17" s="4372"/>
      <c r="Q17" s="4372"/>
      <c r="R17" s="4372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</row>
    <row r="18" spans="1:30" ht="50.45" customHeight="1" thickBot="1">
      <c r="A18" s="4361" t="s">
        <v>2093</v>
      </c>
      <c r="B18" s="4362"/>
      <c r="C18" s="4362"/>
      <c r="D18" s="4362"/>
      <c r="E18" s="4363"/>
      <c r="F18" s="4322" t="s">
        <v>2094</v>
      </c>
      <c r="G18" s="4323"/>
      <c r="H18" s="4344" t="s">
        <v>2095</v>
      </c>
      <c r="I18" s="4345"/>
      <c r="J18" s="4322" t="s">
        <v>2096</v>
      </c>
      <c r="K18" s="4346"/>
      <c r="L18" s="4336" t="s">
        <v>2097</v>
      </c>
      <c r="M18" s="4337"/>
      <c r="N18" s="4337"/>
      <c r="O18" s="4337"/>
      <c r="P18" s="4337"/>
      <c r="Q18" s="4337"/>
      <c r="R18" s="4337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</row>
    <row r="19" spans="1:30" ht="46.5" customHeight="1">
      <c r="A19" s="4320" t="s">
        <v>2538</v>
      </c>
      <c r="B19" s="4321"/>
      <c r="C19" s="4318"/>
      <c r="D19" s="4318"/>
      <c r="E19" s="4318"/>
      <c r="F19" s="4409" t="s">
        <v>2163</v>
      </c>
      <c r="G19" s="4409"/>
      <c r="H19" s="4317" t="s">
        <v>1680</v>
      </c>
      <c r="I19" s="4317"/>
      <c r="J19" s="4318" t="s">
        <v>2474</v>
      </c>
      <c r="K19" s="4319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</row>
    <row r="20" spans="1:30" ht="45.75" customHeight="1">
      <c r="A20" s="4284" t="s">
        <v>2537</v>
      </c>
      <c r="B20" s="4285"/>
      <c r="C20" s="4285"/>
      <c r="D20" s="4285"/>
      <c r="E20" s="4286"/>
      <c r="F20" s="4312" t="s">
        <v>2163</v>
      </c>
      <c r="G20" s="4312"/>
      <c r="H20" s="4291" t="s">
        <v>2536</v>
      </c>
      <c r="I20" s="4286"/>
      <c r="J20" s="4291" t="s">
        <v>2535</v>
      </c>
      <c r="K20" s="4292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</row>
    <row r="21" spans="1:30" ht="32.25" customHeight="1">
      <c r="A21" s="4284" t="s">
        <v>2534</v>
      </c>
      <c r="B21" s="4285"/>
      <c r="C21" s="4285"/>
      <c r="D21" s="4285"/>
      <c r="E21" s="4286"/>
      <c r="F21" s="4312" t="s">
        <v>2163</v>
      </c>
      <c r="G21" s="4312"/>
      <c r="H21" s="4291" t="s">
        <v>1782</v>
      </c>
      <c r="I21" s="4286"/>
      <c r="J21" s="4291" t="s">
        <v>2533</v>
      </c>
      <c r="K21" s="4292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</row>
    <row r="22" spans="1:30" ht="32.25" customHeight="1">
      <c r="A22" s="4284" t="s">
        <v>2532</v>
      </c>
      <c r="B22" s="4285"/>
      <c r="C22" s="4285"/>
      <c r="D22" s="4285"/>
      <c r="E22" s="4286"/>
      <c r="F22" s="4312" t="s">
        <v>2163</v>
      </c>
      <c r="G22" s="4312"/>
      <c r="H22" s="4291" t="s">
        <v>1384</v>
      </c>
      <c r="I22" s="4286"/>
      <c r="J22" s="4291" t="s">
        <v>2531</v>
      </c>
      <c r="K22" s="4292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</row>
    <row r="23" spans="1:30" ht="31.5" customHeight="1">
      <c r="A23" s="4284" t="s">
        <v>3095</v>
      </c>
      <c r="B23" s="4285"/>
      <c r="C23" s="4285"/>
      <c r="D23" s="4285"/>
      <c r="E23" s="4286"/>
      <c r="F23" s="4312" t="s">
        <v>2163</v>
      </c>
      <c r="G23" s="4312"/>
      <c r="H23" s="4291" t="s">
        <v>1384</v>
      </c>
      <c r="I23" s="4286"/>
      <c r="J23" s="4291" t="s">
        <v>2531</v>
      </c>
      <c r="K23" s="4292"/>
      <c r="L23" s="160"/>
      <c r="M23" s="160"/>
      <c r="N23" s="160"/>
      <c r="O23" s="164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</row>
    <row r="24" spans="1:30" ht="32.25" customHeight="1">
      <c r="A24" s="4284" t="s">
        <v>2530</v>
      </c>
      <c r="B24" s="4285"/>
      <c r="C24" s="4285"/>
      <c r="D24" s="4285"/>
      <c r="E24" s="4286"/>
      <c r="F24" s="4312" t="s">
        <v>2163</v>
      </c>
      <c r="G24" s="4312"/>
      <c r="H24" s="4291" t="s">
        <v>2170</v>
      </c>
      <c r="I24" s="4286"/>
      <c r="J24" s="4291" t="s">
        <v>2525</v>
      </c>
      <c r="K24" s="4292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</row>
    <row r="25" spans="1:30" ht="32.25" customHeight="1">
      <c r="A25" s="4284" t="s">
        <v>2529</v>
      </c>
      <c r="B25" s="4285"/>
      <c r="C25" s="4285"/>
      <c r="D25" s="4285"/>
      <c r="E25" s="4286"/>
      <c r="F25" s="4312" t="s">
        <v>2163</v>
      </c>
      <c r="G25" s="4312"/>
      <c r="H25" s="4291" t="s">
        <v>2170</v>
      </c>
      <c r="I25" s="4286"/>
      <c r="J25" s="4291" t="s">
        <v>2525</v>
      </c>
      <c r="K25" s="4292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</row>
    <row r="26" spans="1:30" ht="31.5" customHeight="1">
      <c r="A26" s="4284" t="s">
        <v>2528</v>
      </c>
      <c r="B26" s="4285"/>
      <c r="C26" s="4285"/>
      <c r="D26" s="4285"/>
      <c r="E26" s="4286"/>
      <c r="F26" s="4312" t="s">
        <v>2163</v>
      </c>
      <c r="G26" s="4312"/>
      <c r="H26" s="4289" t="s">
        <v>2176</v>
      </c>
      <c r="I26" s="4290"/>
      <c r="J26" s="4291" t="s">
        <v>332</v>
      </c>
      <c r="K26" s="4292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</row>
    <row r="27" spans="1:30" ht="32.25" customHeight="1">
      <c r="A27" s="4284" t="s">
        <v>2527</v>
      </c>
      <c r="B27" s="4285"/>
      <c r="C27" s="4285"/>
      <c r="D27" s="4285"/>
      <c r="E27" s="4286"/>
      <c r="F27" s="4312" t="s">
        <v>2163</v>
      </c>
      <c r="G27" s="4312"/>
      <c r="H27" s="4289" t="s">
        <v>2170</v>
      </c>
      <c r="I27" s="4290"/>
      <c r="J27" s="4291" t="s">
        <v>2525</v>
      </c>
      <c r="K27" s="4292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</row>
    <row r="28" spans="1:30" ht="32.25" customHeight="1">
      <c r="A28" s="4284" t="s">
        <v>2526</v>
      </c>
      <c r="B28" s="4285"/>
      <c r="C28" s="4285"/>
      <c r="D28" s="4285"/>
      <c r="E28" s="4286"/>
      <c r="F28" s="4312" t="s">
        <v>2163</v>
      </c>
      <c r="G28" s="4312"/>
      <c r="H28" s="4289" t="s">
        <v>2170</v>
      </c>
      <c r="I28" s="4290"/>
      <c r="J28" s="4291" t="s">
        <v>2525</v>
      </c>
      <c r="K28" s="4292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</row>
    <row r="29" spans="1:30" ht="45" customHeight="1">
      <c r="A29" s="4284" t="s">
        <v>2524</v>
      </c>
      <c r="B29" s="4285"/>
      <c r="C29" s="4285"/>
      <c r="D29" s="4285"/>
      <c r="E29" s="4286"/>
      <c r="F29" s="4312" t="s">
        <v>2163</v>
      </c>
      <c r="G29" s="4312"/>
      <c r="H29" s="4289" t="s">
        <v>2176</v>
      </c>
      <c r="I29" s="4290"/>
      <c r="J29" s="4291" t="s">
        <v>332</v>
      </c>
      <c r="K29" s="4292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</row>
    <row r="30" spans="1:30" ht="30.75" customHeight="1">
      <c r="A30" s="4284" t="s">
        <v>2523</v>
      </c>
      <c r="B30" s="4285"/>
      <c r="C30" s="4285"/>
      <c r="D30" s="4285"/>
      <c r="E30" s="4286"/>
      <c r="F30" s="4312" t="s">
        <v>2163</v>
      </c>
      <c r="G30" s="4312"/>
      <c r="H30" s="4289" t="s">
        <v>2176</v>
      </c>
      <c r="I30" s="4290"/>
      <c r="J30" s="4291" t="s">
        <v>332</v>
      </c>
      <c r="K30" s="4292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</row>
    <row r="31" spans="1:30" ht="32.25" customHeight="1">
      <c r="A31" s="4284" t="s">
        <v>2522</v>
      </c>
      <c r="B31" s="4285"/>
      <c r="C31" s="4285"/>
      <c r="D31" s="4285"/>
      <c r="E31" s="4286"/>
      <c r="F31" s="4312" t="s">
        <v>2163</v>
      </c>
      <c r="G31" s="4312"/>
      <c r="H31" s="4289" t="s">
        <v>2521</v>
      </c>
      <c r="I31" s="4290"/>
      <c r="J31" s="4291" t="s">
        <v>2520</v>
      </c>
      <c r="K31" s="4292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</row>
    <row r="32" spans="1:30" ht="31.5" customHeight="1">
      <c r="A32" s="4284" t="s">
        <v>2519</v>
      </c>
      <c r="B32" s="4285"/>
      <c r="C32" s="4285"/>
      <c r="D32" s="4285"/>
      <c r="E32" s="4286"/>
      <c r="F32" s="4312" t="s">
        <v>2163</v>
      </c>
      <c r="G32" s="4312"/>
      <c r="H32" s="4289" t="s">
        <v>2493</v>
      </c>
      <c r="I32" s="4290"/>
      <c r="J32" s="4291" t="s">
        <v>2517</v>
      </c>
      <c r="K32" s="4292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</row>
    <row r="33" spans="1:30" ht="31.5" customHeight="1">
      <c r="A33" s="4284" t="s">
        <v>2518</v>
      </c>
      <c r="B33" s="4285"/>
      <c r="C33" s="4285"/>
      <c r="D33" s="4285"/>
      <c r="E33" s="4286"/>
      <c r="F33" s="4312" t="s">
        <v>2163</v>
      </c>
      <c r="G33" s="4312"/>
      <c r="H33" s="4313" t="s">
        <v>2493</v>
      </c>
      <c r="I33" s="4314"/>
      <c r="J33" s="4315" t="s">
        <v>2517</v>
      </c>
      <c r="K33" s="4316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</row>
    <row r="34" spans="1:30" ht="46.5" customHeight="1">
      <c r="A34" s="4284" t="s">
        <v>3096</v>
      </c>
      <c r="B34" s="4285"/>
      <c r="C34" s="4285"/>
      <c r="D34" s="4285"/>
      <c r="E34" s="4286"/>
      <c r="F34" s="4287" t="s">
        <v>2109</v>
      </c>
      <c r="G34" s="4288"/>
      <c r="H34" s="4309" t="s">
        <v>1680</v>
      </c>
      <c r="I34" s="4309"/>
      <c r="J34" s="4310" t="s">
        <v>2474</v>
      </c>
      <c r="K34" s="4311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</row>
    <row r="35" spans="1:30" ht="46.5" customHeight="1">
      <c r="A35" s="4301" t="s">
        <v>3097</v>
      </c>
      <c r="B35" s="4302"/>
      <c r="C35" s="4302"/>
      <c r="D35" s="4302"/>
      <c r="E35" s="4302"/>
      <c r="F35" s="4287" t="s">
        <v>2109</v>
      </c>
      <c r="G35" s="4288"/>
      <c r="H35" s="4289" t="s">
        <v>2516</v>
      </c>
      <c r="I35" s="4290"/>
      <c r="J35" s="4291" t="s">
        <v>2515</v>
      </c>
      <c r="K35" s="4292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</row>
    <row r="36" spans="1:30" ht="47.25" customHeight="1">
      <c r="A36" s="4303" t="s">
        <v>3098</v>
      </c>
      <c r="B36" s="4304"/>
      <c r="C36" s="4304"/>
      <c r="D36" s="4304"/>
      <c r="E36" s="4304"/>
      <c r="F36" s="4287" t="s">
        <v>2109</v>
      </c>
      <c r="G36" s="4288"/>
      <c r="H36" s="4289" t="s">
        <v>2516</v>
      </c>
      <c r="I36" s="4290"/>
      <c r="J36" s="4291" t="s">
        <v>2515</v>
      </c>
      <c r="K36" s="4292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</row>
    <row r="37" spans="1:30" ht="47.25" customHeight="1">
      <c r="A37" s="4303" t="s">
        <v>3099</v>
      </c>
      <c r="B37" s="4304"/>
      <c r="C37" s="4304"/>
      <c r="D37" s="4304"/>
      <c r="E37" s="4304"/>
      <c r="F37" s="4287" t="s">
        <v>2109</v>
      </c>
      <c r="G37" s="4288"/>
      <c r="H37" s="4289" t="s">
        <v>2516</v>
      </c>
      <c r="I37" s="4290"/>
      <c r="J37" s="4291" t="s">
        <v>2515</v>
      </c>
      <c r="K37" s="4292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</row>
    <row r="38" spans="1:30" ht="47.25" customHeight="1">
      <c r="A38" s="4284" t="s">
        <v>3957</v>
      </c>
      <c r="B38" s="4285"/>
      <c r="C38" s="4285"/>
      <c r="D38" s="4285"/>
      <c r="E38" s="4286"/>
      <c r="F38" s="4287" t="s">
        <v>2109</v>
      </c>
      <c r="G38" s="4288"/>
      <c r="H38" s="4289" t="s">
        <v>2516</v>
      </c>
      <c r="I38" s="4290"/>
      <c r="J38" s="4291" t="s">
        <v>2515</v>
      </c>
      <c r="K38" s="4292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</row>
    <row r="39" spans="1:30" ht="47.1" customHeight="1">
      <c r="A39" s="4284" t="s">
        <v>3100</v>
      </c>
      <c r="B39" s="4285"/>
      <c r="C39" s="4285"/>
      <c r="D39" s="4285"/>
      <c r="E39" s="4286"/>
      <c r="F39" s="4287" t="s">
        <v>2109</v>
      </c>
      <c r="G39" s="4288"/>
      <c r="H39" s="4289" t="s">
        <v>2516</v>
      </c>
      <c r="I39" s="4290"/>
      <c r="J39" s="4291" t="s">
        <v>2515</v>
      </c>
      <c r="K39" s="4292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</row>
    <row r="40" spans="1:30" ht="47.25" customHeight="1">
      <c r="A40" s="4284" t="s">
        <v>3958</v>
      </c>
      <c r="B40" s="4285"/>
      <c r="C40" s="4285"/>
      <c r="D40" s="4285"/>
      <c r="E40" s="4286"/>
      <c r="F40" s="4287" t="s">
        <v>2109</v>
      </c>
      <c r="G40" s="4288"/>
      <c r="H40" s="4289" t="s">
        <v>2516</v>
      </c>
      <c r="I40" s="4290"/>
      <c r="J40" s="4291" t="s">
        <v>2515</v>
      </c>
      <c r="K40" s="4292"/>
      <c r="L40" s="160"/>
      <c r="M40" s="160"/>
      <c r="N40" s="160"/>
      <c r="O40" s="164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</row>
    <row r="41" spans="1:30" ht="48" customHeight="1">
      <c r="A41" s="4284" t="s">
        <v>3101</v>
      </c>
      <c r="B41" s="4285"/>
      <c r="C41" s="4285"/>
      <c r="D41" s="4285"/>
      <c r="E41" s="4286"/>
      <c r="F41" s="4287" t="s">
        <v>2109</v>
      </c>
      <c r="G41" s="4288"/>
      <c r="H41" s="4289" t="s">
        <v>2516</v>
      </c>
      <c r="I41" s="4290"/>
      <c r="J41" s="4291" t="s">
        <v>2515</v>
      </c>
      <c r="K41" s="4292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</row>
    <row r="42" spans="1:30" ht="46.5" customHeight="1">
      <c r="A42" s="4284" t="s">
        <v>3959</v>
      </c>
      <c r="B42" s="4285"/>
      <c r="C42" s="4285"/>
      <c r="D42" s="4285"/>
      <c r="E42" s="4286"/>
      <c r="F42" s="4287" t="s">
        <v>2109</v>
      </c>
      <c r="G42" s="4288"/>
      <c r="H42" s="4289" t="s">
        <v>2477</v>
      </c>
      <c r="I42" s="4290"/>
      <c r="J42" s="4291" t="s">
        <v>2514</v>
      </c>
      <c r="K42" s="4292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</row>
    <row r="43" spans="1:30" ht="47.25" customHeight="1">
      <c r="A43" s="4284" t="s">
        <v>3102</v>
      </c>
      <c r="B43" s="4285"/>
      <c r="C43" s="4285"/>
      <c r="D43" s="4285"/>
      <c r="E43" s="4286"/>
      <c r="F43" s="4287" t="s">
        <v>2109</v>
      </c>
      <c r="G43" s="4288"/>
      <c r="H43" s="4289" t="s">
        <v>2477</v>
      </c>
      <c r="I43" s="4290"/>
      <c r="J43" s="4291" t="s">
        <v>2514</v>
      </c>
      <c r="K43" s="4292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</row>
    <row r="44" spans="1:30" ht="48" customHeight="1">
      <c r="A44" s="4284" t="s">
        <v>3103</v>
      </c>
      <c r="B44" s="4285"/>
      <c r="C44" s="4285"/>
      <c r="D44" s="4285"/>
      <c r="E44" s="4286"/>
      <c r="F44" s="4287" t="s">
        <v>2109</v>
      </c>
      <c r="G44" s="4288"/>
      <c r="H44" s="4289" t="s">
        <v>2477</v>
      </c>
      <c r="I44" s="4290"/>
      <c r="J44" s="4291" t="s">
        <v>2514</v>
      </c>
      <c r="K44" s="4292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</row>
    <row r="45" spans="1:30" ht="48" customHeight="1">
      <c r="A45" s="4284" t="s">
        <v>3104</v>
      </c>
      <c r="B45" s="4285"/>
      <c r="C45" s="4285"/>
      <c r="D45" s="4285"/>
      <c r="E45" s="4286"/>
      <c r="F45" s="4287" t="s">
        <v>2109</v>
      </c>
      <c r="G45" s="4288"/>
      <c r="H45" s="4289" t="s">
        <v>2477</v>
      </c>
      <c r="I45" s="4290"/>
      <c r="J45" s="4291" t="s">
        <v>2514</v>
      </c>
      <c r="K45" s="4292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</row>
    <row r="46" spans="1:30" ht="46.5" customHeight="1">
      <c r="A46" s="4284" t="s">
        <v>3105</v>
      </c>
      <c r="B46" s="4285"/>
      <c r="C46" s="4285"/>
      <c r="D46" s="4285"/>
      <c r="E46" s="4286"/>
      <c r="F46" s="4287" t="s">
        <v>2109</v>
      </c>
      <c r="G46" s="4288"/>
      <c r="H46" s="4289" t="s">
        <v>2477</v>
      </c>
      <c r="I46" s="4290"/>
      <c r="J46" s="4291" t="s">
        <v>2514</v>
      </c>
      <c r="K46" s="4292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</row>
    <row r="47" spans="1:30" ht="46.5" customHeight="1">
      <c r="A47" s="4284" t="s">
        <v>3106</v>
      </c>
      <c r="B47" s="4285"/>
      <c r="C47" s="4285"/>
      <c r="D47" s="4285"/>
      <c r="E47" s="4286"/>
      <c r="F47" s="4287" t="s">
        <v>2109</v>
      </c>
      <c r="G47" s="4288"/>
      <c r="H47" s="4289" t="s">
        <v>2477</v>
      </c>
      <c r="I47" s="4290"/>
      <c r="J47" s="4291" t="s">
        <v>2514</v>
      </c>
      <c r="K47" s="4292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</row>
    <row r="48" spans="1:30" ht="48" customHeight="1" thickBot="1">
      <c r="A48" s="4334" t="s">
        <v>3107</v>
      </c>
      <c r="B48" s="4335"/>
      <c r="C48" s="4335"/>
      <c r="D48" s="4335"/>
      <c r="E48" s="4335"/>
      <c r="F48" s="4306" t="s">
        <v>2109</v>
      </c>
      <c r="G48" s="4306"/>
      <c r="H48" s="4289" t="s">
        <v>2477</v>
      </c>
      <c r="I48" s="4290"/>
      <c r="J48" s="4291" t="s">
        <v>2514</v>
      </c>
      <c r="K48" s="4292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</row>
    <row r="49" spans="1:30" ht="15" customHeight="1">
      <c r="A49" s="4293" t="s">
        <v>2125</v>
      </c>
      <c r="B49" s="4294"/>
      <c r="C49" s="4299" t="s">
        <v>1809</v>
      </c>
      <c r="D49" s="4299"/>
      <c r="E49" s="4299"/>
      <c r="F49" s="4299"/>
      <c r="G49" s="4299"/>
      <c r="H49" s="4299"/>
      <c r="I49" s="4299"/>
      <c r="J49" s="4299"/>
      <c r="K49" s="430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</row>
    <row r="50" spans="1:30" ht="15" customHeight="1">
      <c r="A50" s="4295"/>
      <c r="B50" s="4296"/>
      <c r="C50" s="4285" t="s">
        <v>2513</v>
      </c>
      <c r="D50" s="4285"/>
      <c r="E50" s="4285"/>
      <c r="F50" s="4285"/>
      <c r="G50" s="4285"/>
      <c r="H50" s="4285"/>
      <c r="I50" s="4285"/>
      <c r="J50" s="4285"/>
      <c r="K50" s="4292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</row>
    <row r="51" spans="1:30" ht="15" customHeight="1">
      <c r="A51" s="4295"/>
      <c r="B51" s="4296"/>
      <c r="C51" s="4285" t="s">
        <v>2512</v>
      </c>
      <c r="D51" s="4285"/>
      <c r="E51" s="4285"/>
      <c r="F51" s="4285"/>
      <c r="G51" s="4285"/>
      <c r="H51" s="4285"/>
      <c r="I51" s="4285"/>
      <c r="J51" s="4285"/>
      <c r="K51" s="4292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</row>
    <row r="52" spans="1:30" ht="15" customHeight="1">
      <c r="A52" s="4295"/>
      <c r="B52" s="4296"/>
      <c r="C52" s="4285" t="s">
        <v>2511</v>
      </c>
      <c r="D52" s="4285"/>
      <c r="E52" s="4285"/>
      <c r="F52" s="4285"/>
      <c r="G52" s="4285"/>
      <c r="H52" s="4285"/>
      <c r="I52" s="4285"/>
      <c r="J52" s="4285"/>
      <c r="K52" s="4292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</row>
    <row r="53" spans="1:30" ht="15" customHeight="1">
      <c r="A53" s="4295"/>
      <c r="B53" s="4296"/>
      <c r="C53" s="4285" t="s">
        <v>667</v>
      </c>
      <c r="D53" s="4285"/>
      <c r="E53" s="4285"/>
      <c r="F53" s="4285"/>
      <c r="G53" s="4285"/>
      <c r="H53" s="4285"/>
      <c r="I53" s="4285"/>
      <c r="J53" s="4285"/>
      <c r="K53" s="4292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</row>
    <row r="54" spans="1:30" ht="15" customHeight="1">
      <c r="A54" s="4295"/>
      <c r="B54" s="4296"/>
      <c r="C54" s="4285" t="s">
        <v>2510</v>
      </c>
      <c r="D54" s="4285"/>
      <c r="E54" s="4285"/>
      <c r="F54" s="4285"/>
      <c r="G54" s="4285"/>
      <c r="H54" s="4285"/>
      <c r="I54" s="4285"/>
      <c r="J54" s="4285"/>
      <c r="K54" s="4292"/>
      <c r="L54" s="160"/>
      <c r="M54" s="160"/>
      <c r="N54" s="165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</row>
    <row r="55" spans="1:30" ht="15" customHeight="1">
      <c r="A55" s="4295"/>
      <c r="B55" s="4296"/>
      <c r="C55" s="4285" t="s">
        <v>2509</v>
      </c>
      <c r="D55" s="4285"/>
      <c r="E55" s="4285"/>
      <c r="F55" s="4285"/>
      <c r="G55" s="4285"/>
      <c r="H55" s="4285"/>
      <c r="I55" s="4285"/>
      <c r="J55" s="4285"/>
      <c r="K55" s="4292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</row>
    <row r="56" spans="1:30" ht="15" customHeight="1" thickBot="1">
      <c r="A56" s="4297"/>
      <c r="B56" s="4298"/>
      <c r="C56" s="4307" t="s">
        <v>2508</v>
      </c>
      <c r="D56" s="4307"/>
      <c r="E56" s="4307"/>
      <c r="F56" s="4307"/>
      <c r="G56" s="4307"/>
      <c r="H56" s="4307"/>
      <c r="I56" s="4307"/>
      <c r="J56" s="4307"/>
      <c r="K56" s="4308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</row>
    <row r="57" spans="1:30" ht="257.10000000000002" customHeight="1" thickBot="1">
      <c r="A57" s="4330" t="s">
        <v>2126</v>
      </c>
      <c r="B57" s="4331"/>
      <c r="C57" s="4332" t="s">
        <v>4456</v>
      </c>
      <c r="D57" s="4332"/>
      <c r="E57" s="4332"/>
      <c r="F57" s="4332"/>
      <c r="G57" s="4332"/>
      <c r="H57" s="4332"/>
      <c r="I57" s="4332"/>
      <c r="J57" s="4332"/>
      <c r="K57" s="4333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</row>
    <row r="58" spans="1:30" ht="32.25" customHeight="1">
      <c r="A58" s="4293" t="s">
        <v>2127</v>
      </c>
      <c r="B58" s="4294"/>
      <c r="C58" s="4299" t="s">
        <v>3108</v>
      </c>
      <c r="D58" s="4299"/>
      <c r="E58" s="4299"/>
      <c r="F58" s="4299"/>
      <c r="G58" s="4299"/>
      <c r="H58" s="4299"/>
      <c r="I58" s="4299"/>
      <c r="J58" s="4299"/>
      <c r="K58" s="430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</row>
    <row r="59" spans="1:30" ht="30.75" customHeight="1">
      <c r="A59" s="4295"/>
      <c r="B59" s="4296"/>
      <c r="C59" s="4285" t="s">
        <v>2470</v>
      </c>
      <c r="D59" s="4285"/>
      <c r="E59" s="4285"/>
      <c r="F59" s="4285"/>
      <c r="G59" s="4285"/>
      <c r="H59" s="4285"/>
      <c r="I59" s="4285"/>
      <c r="J59" s="4285"/>
      <c r="K59" s="4292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</row>
    <row r="60" spans="1:30" ht="32.25" customHeight="1">
      <c r="A60" s="4295"/>
      <c r="B60" s="4296"/>
      <c r="C60" s="4285" t="s">
        <v>2469</v>
      </c>
      <c r="D60" s="4285"/>
      <c r="E60" s="4285"/>
      <c r="F60" s="4285"/>
      <c r="G60" s="4285"/>
      <c r="H60" s="4285"/>
      <c r="I60" s="4285"/>
      <c r="J60" s="4285"/>
      <c r="K60" s="4292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</row>
    <row r="61" spans="1:30" ht="17.25" customHeight="1" thickBot="1">
      <c r="A61" s="4297"/>
      <c r="B61" s="4298"/>
      <c r="C61" s="4285" t="s">
        <v>2468</v>
      </c>
      <c r="D61" s="4285"/>
      <c r="E61" s="4285"/>
      <c r="F61" s="4285"/>
      <c r="G61" s="4285"/>
      <c r="H61" s="4285"/>
      <c r="I61" s="4285"/>
      <c r="J61" s="4285"/>
      <c r="K61" s="4292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</row>
    <row r="62" spans="1:30" ht="18.75" customHeight="1">
      <c r="A62" s="4399" t="s">
        <v>2133</v>
      </c>
      <c r="B62" s="4400"/>
      <c r="C62" s="4364" t="s">
        <v>3376</v>
      </c>
      <c r="D62" s="4365"/>
      <c r="E62" s="4365"/>
      <c r="F62" s="4365"/>
      <c r="G62" s="4365"/>
      <c r="H62" s="4365"/>
      <c r="I62" s="4365"/>
      <c r="J62" s="4365"/>
      <c r="K62" s="4366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</row>
    <row r="63" spans="1:30" ht="18.75" customHeight="1">
      <c r="A63" s="4401"/>
      <c r="B63" s="4402"/>
      <c r="C63" s="4286" t="s">
        <v>3375</v>
      </c>
      <c r="D63" s="4304"/>
      <c r="E63" s="4304"/>
      <c r="F63" s="4304"/>
      <c r="G63" s="4304"/>
      <c r="H63" s="4304"/>
      <c r="I63" s="4304"/>
      <c r="J63" s="4304"/>
      <c r="K63" s="4305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</row>
    <row r="64" spans="1:30" ht="30" customHeight="1">
      <c r="A64" s="4401"/>
      <c r="B64" s="4402"/>
      <c r="C64" s="4286" t="s">
        <v>3109</v>
      </c>
      <c r="D64" s="4304"/>
      <c r="E64" s="4304"/>
      <c r="F64" s="4304"/>
      <c r="G64" s="4304"/>
      <c r="H64" s="4304"/>
      <c r="I64" s="4304"/>
      <c r="J64" s="4304"/>
      <c r="K64" s="4305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</row>
    <row r="65" spans="1:30" ht="18.75" customHeight="1">
      <c r="A65" s="4401"/>
      <c r="B65" s="4402"/>
      <c r="C65" s="4286" t="s">
        <v>3110</v>
      </c>
      <c r="D65" s="4304"/>
      <c r="E65" s="4304"/>
      <c r="F65" s="4304"/>
      <c r="G65" s="4304"/>
      <c r="H65" s="4304"/>
      <c r="I65" s="4304"/>
      <c r="J65" s="4304"/>
      <c r="K65" s="4305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</row>
    <row r="66" spans="1:30" ht="18.75" customHeight="1">
      <c r="A66" s="4401"/>
      <c r="B66" s="4402"/>
      <c r="C66" s="4286" t="s">
        <v>3377</v>
      </c>
      <c r="D66" s="4304"/>
      <c r="E66" s="4304"/>
      <c r="F66" s="4304"/>
      <c r="G66" s="4304"/>
      <c r="H66" s="4304"/>
      <c r="I66" s="4304"/>
      <c r="J66" s="4304"/>
      <c r="K66" s="4305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</row>
    <row r="67" spans="1:30" ht="15.75" customHeight="1">
      <c r="A67" s="4401"/>
      <c r="B67" s="4402"/>
      <c r="C67" s="4286" t="s">
        <v>3378</v>
      </c>
      <c r="D67" s="4304"/>
      <c r="E67" s="4304"/>
      <c r="F67" s="4304"/>
      <c r="G67" s="4304"/>
      <c r="H67" s="4304"/>
      <c r="I67" s="4304"/>
      <c r="J67" s="4304"/>
      <c r="K67" s="4305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</row>
    <row r="68" spans="1:30" ht="32.25" customHeight="1">
      <c r="A68" s="4401"/>
      <c r="B68" s="4402"/>
      <c r="C68" s="4286" t="s">
        <v>3379</v>
      </c>
      <c r="D68" s="4304"/>
      <c r="E68" s="4304"/>
      <c r="F68" s="4304"/>
      <c r="G68" s="4304"/>
      <c r="H68" s="4304"/>
      <c r="I68" s="4304"/>
      <c r="J68" s="4304"/>
      <c r="K68" s="4305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</row>
    <row r="69" spans="1:30" ht="16.5" customHeight="1" thickBot="1">
      <c r="A69" s="4401"/>
      <c r="B69" s="4402"/>
      <c r="C69" s="4286" t="s">
        <v>3380</v>
      </c>
      <c r="D69" s="4304"/>
      <c r="E69" s="4304"/>
      <c r="F69" s="4304"/>
      <c r="G69" s="4304"/>
      <c r="H69" s="4304"/>
      <c r="I69" s="4304"/>
      <c r="J69" s="4304"/>
      <c r="K69" s="4305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</row>
    <row r="70" spans="1:30" ht="21" customHeight="1" thickBot="1">
      <c r="A70" s="4341" t="s">
        <v>2134</v>
      </c>
      <c r="B70" s="4342"/>
      <c r="C70" s="4342"/>
      <c r="D70" s="4342"/>
      <c r="E70" s="4342"/>
      <c r="F70" s="4342"/>
      <c r="G70" s="4342"/>
      <c r="H70" s="4342"/>
      <c r="I70" s="4342"/>
      <c r="J70" s="4342"/>
      <c r="K70" s="4398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</row>
    <row r="71" spans="1:30" ht="15">
      <c r="A71" s="166" t="s">
        <v>2135</v>
      </c>
      <c r="B71" s="167"/>
      <c r="C71" s="167"/>
      <c r="D71" s="167"/>
      <c r="E71" s="409"/>
      <c r="F71" s="4378" t="s">
        <v>4457</v>
      </c>
      <c r="G71" s="4378"/>
      <c r="H71" s="4378"/>
      <c r="I71" s="4378"/>
      <c r="J71" s="4378"/>
      <c r="K71" s="4379"/>
      <c r="L71" s="160" t="s">
        <v>2136</v>
      </c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</row>
    <row r="72" spans="1:30" ht="15">
      <c r="A72" s="168" t="s">
        <v>2137</v>
      </c>
      <c r="B72" s="169"/>
      <c r="C72" s="169"/>
      <c r="D72" s="169"/>
      <c r="E72" s="410"/>
      <c r="F72" s="4380" t="s">
        <v>4458</v>
      </c>
      <c r="G72" s="4380"/>
      <c r="H72" s="4380"/>
      <c r="I72" s="4380"/>
      <c r="J72" s="4380"/>
      <c r="K72" s="4381"/>
      <c r="L72" s="160" t="s">
        <v>2138</v>
      </c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</row>
    <row r="73" spans="1:30" ht="15.75" thickBot="1">
      <c r="A73" s="170" t="s">
        <v>2139</v>
      </c>
      <c r="B73" s="171"/>
      <c r="C73" s="171"/>
      <c r="D73" s="171"/>
      <c r="E73" s="411"/>
      <c r="F73" s="4382" t="s">
        <v>2227</v>
      </c>
      <c r="G73" s="4382"/>
      <c r="H73" s="4382"/>
      <c r="I73" s="4382"/>
      <c r="J73" s="4382"/>
      <c r="K73" s="4383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</row>
    <row r="74" spans="1:30" ht="27.6" customHeight="1" thickBot="1">
      <c r="A74" s="4293" t="s">
        <v>2141</v>
      </c>
      <c r="B74" s="4388"/>
      <c r="C74" s="4388"/>
      <c r="D74" s="4388"/>
      <c r="E74" s="4294"/>
      <c r="F74" s="4384" t="s">
        <v>4459</v>
      </c>
      <c r="G74" s="4384"/>
      <c r="H74" s="4384"/>
      <c r="I74" s="4384"/>
      <c r="J74" s="4384"/>
      <c r="K74" s="4385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</row>
    <row r="75" spans="1:30" ht="30.75" customHeight="1" thickBot="1">
      <c r="A75" s="4389"/>
      <c r="B75" s="4390"/>
      <c r="C75" s="4390"/>
      <c r="D75" s="4390"/>
      <c r="E75" s="4391"/>
      <c r="F75" s="4386" t="s">
        <v>4460</v>
      </c>
      <c r="G75" s="4386"/>
      <c r="H75" s="4386"/>
      <c r="I75" s="4386"/>
      <c r="J75" s="4386"/>
      <c r="K75" s="4387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</row>
    <row r="76" spans="1:30">
      <c r="F76" s="408"/>
      <c r="G76" s="408"/>
      <c r="H76" s="408"/>
      <c r="I76" s="408"/>
      <c r="J76" s="408"/>
      <c r="K76" s="408"/>
    </row>
  </sheetData>
  <mergeCells count="198">
    <mergeCell ref="F71:K71"/>
    <mergeCell ref="F72:K72"/>
    <mergeCell ref="F73:K73"/>
    <mergeCell ref="F74:K74"/>
    <mergeCell ref="F75:K75"/>
    <mergeCell ref="A74:E75"/>
    <mergeCell ref="A2:C2"/>
    <mergeCell ref="A1:C1"/>
    <mergeCell ref="F1:H1"/>
    <mergeCell ref="F2:H2"/>
    <mergeCell ref="D1:E1"/>
    <mergeCell ref="D2:E2"/>
    <mergeCell ref="A70:K70"/>
    <mergeCell ref="C60:K60"/>
    <mergeCell ref="C62:K62"/>
    <mergeCell ref="A62:B69"/>
    <mergeCell ref="C63:K63"/>
    <mergeCell ref="C64:K64"/>
    <mergeCell ref="C67:K67"/>
    <mergeCell ref="C68:K68"/>
    <mergeCell ref="I1:K1"/>
    <mergeCell ref="I2:K2"/>
    <mergeCell ref="D6:K6"/>
    <mergeCell ref="F19:G19"/>
    <mergeCell ref="D15:K15"/>
    <mergeCell ref="L16:R16"/>
    <mergeCell ref="D3:E3"/>
    <mergeCell ref="F3:H3"/>
    <mergeCell ref="I3:K3"/>
    <mergeCell ref="A8:K8"/>
    <mergeCell ref="F5:H5"/>
    <mergeCell ref="D7:K7"/>
    <mergeCell ref="D10:K10"/>
    <mergeCell ref="A9:C10"/>
    <mergeCell ref="L18:R18"/>
    <mergeCell ref="A6:C6"/>
    <mergeCell ref="A3:C3"/>
    <mergeCell ref="A4:C4"/>
    <mergeCell ref="A5:C5"/>
    <mergeCell ref="F4:H4"/>
    <mergeCell ref="H18:I18"/>
    <mergeCell ref="J18:K18"/>
    <mergeCell ref="I4:K4"/>
    <mergeCell ref="D4:E4"/>
    <mergeCell ref="I5:K5"/>
    <mergeCell ref="D5:E5"/>
    <mergeCell ref="A11:C13"/>
    <mergeCell ref="A14:C15"/>
    <mergeCell ref="A18:E18"/>
    <mergeCell ref="D11:K11"/>
    <mergeCell ref="D14:K14"/>
    <mergeCell ref="L5:Q6"/>
    <mergeCell ref="D16:K16"/>
    <mergeCell ref="A16:C16"/>
    <mergeCell ref="D17:K17"/>
    <mergeCell ref="L17:R17"/>
    <mergeCell ref="D12:K12"/>
    <mergeCell ref="D13:K13"/>
    <mergeCell ref="H19:I19"/>
    <mergeCell ref="J19:K19"/>
    <mergeCell ref="A19:E19"/>
    <mergeCell ref="F18:G18"/>
    <mergeCell ref="A7:C7"/>
    <mergeCell ref="D9:K9"/>
    <mergeCell ref="A58:B61"/>
    <mergeCell ref="A20:E20"/>
    <mergeCell ref="F20:G20"/>
    <mergeCell ref="H20:I20"/>
    <mergeCell ref="J20:K20"/>
    <mergeCell ref="A21:E21"/>
    <mergeCell ref="F21:G21"/>
    <mergeCell ref="C58:K58"/>
    <mergeCell ref="C59:K59"/>
    <mergeCell ref="A57:B57"/>
    <mergeCell ref="C57:K57"/>
    <mergeCell ref="A48:E48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J23:K23"/>
    <mergeCell ref="A24:E24"/>
    <mergeCell ref="F24:G24"/>
    <mergeCell ref="H24:I24"/>
    <mergeCell ref="J24:K24"/>
    <mergeCell ref="A23:E23"/>
    <mergeCell ref="F23:G23"/>
    <mergeCell ref="H23:I23"/>
    <mergeCell ref="A25:E25"/>
    <mergeCell ref="F25:G25"/>
    <mergeCell ref="H25:I25"/>
    <mergeCell ref="J25:K25"/>
    <mergeCell ref="A26:E26"/>
    <mergeCell ref="F26:G26"/>
    <mergeCell ref="H26:I26"/>
    <mergeCell ref="J26:K26"/>
    <mergeCell ref="A34:E34"/>
    <mergeCell ref="F34:G34"/>
    <mergeCell ref="H34:I34"/>
    <mergeCell ref="J34:K34"/>
    <mergeCell ref="A32:E32"/>
    <mergeCell ref="F32:G32"/>
    <mergeCell ref="A29:E29"/>
    <mergeCell ref="F29:G29"/>
    <mergeCell ref="H29:I29"/>
    <mergeCell ref="J29:K29"/>
    <mergeCell ref="A30:E30"/>
    <mergeCell ref="F30:G30"/>
    <mergeCell ref="H30:I30"/>
    <mergeCell ref="J30:K30"/>
    <mergeCell ref="H32:I32"/>
    <mergeCell ref="J32:K32"/>
    <mergeCell ref="A33:E33"/>
    <mergeCell ref="F33:G33"/>
    <mergeCell ref="H33:I33"/>
    <mergeCell ref="J33:K33"/>
    <mergeCell ref="A31:E31"/>
    <mergeCell ref="F31:G31"/>
    <mergeCell ref="H31:I31"/>
    <mergeCell ref="J31:K31"/>
    <mergeCell ref="C65:K65"/>
    <mergeCell ref="C66:K66"/>
    <mergeCell ref="C69:K69"/>
    <mergeCell ref="F48:G48"/>
    <mergeCell ref="H48:I48"/>
    <mergeCell ref="C61:K61"/>
    <mergeCell ref="C55:K55"/>
    <mergeCell ref="C56:K56"/>
    <mergeCell ref="C54:K54"/>
    <mergeCell ref="A35:E35"/>
    <mergeCell ref="F35:G35"/>
    <mergeCell ref="H35:I35"/>
    <mergeCell ref="J35:K35"/>
    <mergeCell ref="A36:E36"/>
    <mergeCell ref="F36:G36"/>
    <mergeCell ref="H36:I36"/>
    <mergeCell ref="J36:K36"/>
    <mergeCell ref="J48:K48"/>
    <mergeCell ref="A37:E37"/>
    <mergeCell ref="F37:G37"/>
    <mergeCell ref="H37:I37"/>
    <mergeCell ref="J37:K37"/>
    <mergeCell ref="A47:E47"/>
    <mergeCell ref="F47:G47"/>
    <mergeCell ref="H47:I47"/>
    <mergeCell ref="J47:K47"/>
    <mergeCell ref="A38:E38"/>
    <mergeCell ref="F38:G38"/>
    <mergeCell ref="A40:E40"/>
    <mergeCell ref="F40:G40"/>
    <mergeCell ref="H40:I40"/>
    <mergeCell ref="J40:K40"/>
    <mergeCell ref="A41:E41"/>
    <mergeCell ref="F41:G41"/>
    <mergeCell ref="H41:I41"/>
    <mergeCell ref="J41:K41"/>
    <mergeCell ref="H38:I38"/>
    <mergeCell ref="J38:K38"/>
    <mergeCell ref="A39:E39"/>
    <mergeCell ref="F39:G39"/>
    <mergeCell ref="H39:I39"/>
    <mergeCell ref="J39:K39"/>
    <mergeCell ref="H43:I43"/>
    <mergeCell ref="J43:K43"/>
    <mergeCell ref="A44:E44"/>
    <mergeCell ref="F44:G44"/>
    <mergeCell ref="H44:I44"/>
    <mergeCell ref="J44:K44"/>
    <mergeCell ref="A42:E42"/>
    <mergeCell ref="F42:G42"/>
    <mergeCell ref="H42:I42"/>
    <mergeCell ref="J42:K42"/>
    <mergeCell ref="A43:E43"/>
    <mergeCell ref="F43:G43"/>
    <mergeCell ref="A45:E45"/>
    <mergeCell ref="F45:G45"/>
    <mergeCell ref="H45:I45"/>
    <mergeCell ref="J45:K45"/>
    <mergeCell ref="A49:B56"/>
    <mergeCell ref="C49:K49"/>
    <mergeCell ref="C50:K50"/>
    <mergeCell ref="C51:K51"/>
    <mergeCell ref="C52:K52"/>
    <mergeCell ref="C53:K53"/>
    <mergeCell ref="A46:E46"/>
    <mergeCell ref="F46:G46"/>
    <mergeCell ref="H46:I46"/>
    <mergeCell ref="J46:K46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D77"/>
  <sheetViews>
    <sheetView showGridLines="0" workbookViewId="0">
      <selection activeCell="D6" sqref="D6:K6"/>
    </sheetView>
  </sheetViews>
  <sheetFormatPr defaultColWidth="8.85546875" defaultRowHeight="14.25"/>
  <cols>
    <col min="1" max="4" width="8.85546875" style="50"/>
    <col min="5" max="5" width="20.85546875" style="50" customWidth="1"/>
    <col min="6" max="7" width="8.85546875" style="50"/>
    <col min="8" max="8" width="9.85546875" style="50" customWidth="1"/>
    <col min="9" max="9" width="8.85546875" style="50" customWidth="1"/>
    <col min="10" max="10" width="7.42578125" style="50" customWidth="1"/>
    <col min="11" max="11" width="10.7109375" style="50" customWidth="1"/>
    <col min="12" max="16" width="8.85546875" style="50"/>
    <col min="17" max="17" width="13.85546875" style="50" customWidth="1"/>
    <col min="18" max="16384" width="8.85546875" style="50"/>
  </cols>
  <sheetData>
    <row r="1" spans="1:30" ht="62.25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4403" t="s">
        <v>5023</v>
      </c>
      <c r="J1" s="4417"/>
      <c r="K1" s="441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676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2260</v>
      </c>
      <c r="E3" s="1824"/>
      <c r="F3" s="1775" t="s">
        <v>2072</v>
      </c>
      <c r="G3" s="1776"/>
      <c r="H3" s="1809"/>
      <c r="I3" s="1822">
        <v>6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46.5" customHeight="1" thickBot="1">
      <c r="A6" s="1840" t="s">
        <v>2083</v>
      </c>
      <c r="B6" s="1841"/>
      <c r="C6" s="1842"/>
      <c r="D6" s="1820" t="s">
        <v>3111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4" t="s">
        <v>2084</v>
      </c>
      <c r="B7" s="1865"/>
      <c r="C7" s="1866"/>
      <c r="D7" s="1828" t="s">
        <v>2507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75.75" customHeight="1">
      <c r="A9" s="1834" t="s">
        <v>2160</v>
      </c>
      <c r="B9" s="1835"/>
      <c r="C9" s="1836"/>
      <c r="D9" s="4430" t="s">
        <v>3951</v>
      </c>
      <c r="E9" s="4431"/>
      <c r="F9" s="4431"/>
      <c r="G9" s="4431"/>
      <c r="H9" s="4431"/>
      <c r="I9" s="4431"/>
      <c r="J9" s="4431"/>
      <c r="K9" s="443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62.25" customHeight="1" thickBot="1">
      <c r="A10" s="1837"/>
      <c r="B10" s="1838"/>
      <c r="C10" s="1839"/>
      <c r="D10" s="1851" t="s">
        <v>3960</v>
      </c>
      <c r="E10" s="1851"/>
      <c r="F10" s="1851"/>
      <c r="G10" s="1851"/>
      <c r="H10" s="1851"/>
      <c r="I10" s="1851"/>
      <c r="J10" s="1851"/>
      <c r="K10" s="185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1834" t="s">
        <v>2087</v>
      </c>
      <c r="B11" s="1835"/>
      <c r="C11" s="1836"/>
      <c r="D11" s="1780" t="s">
        <v>3093</v>
      </c>
      <c r="E11" s="1781"/>
      <c r="F11" s="1781"/>
      <c r="G11" s="1781"/>
      <c r="H11" s="1781"/>
      <c r="I11" s="1781"/>
      <c r="J11" s="1781"/>
      <c r="K11" s="178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5.75" customHeight="1">
      <c r="A12" s="2779"/>
      <c r="B12" s="2780"/>
      <c r="C12" s="4434"/>
      <c r="D12" s="1851" t="s">
        <v>3961</v>
      </c>
      <c r="E12" s="1851"/>
      <c r="F12" s="1851"/>
      <c r="G12" s="1851"/>
      <c r="H12" s="1851"/>
      <c r="I12" s="1851"/>
      <c r="J12" s="1851"/>
      <c r="K12" s="185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6.5" customHeight="1" thickBot="1">
      <c r="A13" s="1837"/>
      <c r="B13" s="1838"/>
      <c r="C13" s="1839"/>
      <c r="D13" s="2761" t="s">
        <v>3112</v>
      </c>
      <c r="E13" s="2761"/>
      <c r="F13" s="2761"/>
      <c r="G13" s="2761"/>
      <c r="H13" s="2761"/>
      <c r="I13" s="2761"/>
      <c r="J13" s="2761"/>
      <c r="K13" s="2762"/>
      <c r="L13" s="68"/>
      <c r="M13" s="68"/>
      <c r="N13" s="62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62.25" customHeight="1">
      <c r="A14" s="1834" t="s">
        <v>2088</v>
      </c>
      <c r="B14" s="1835"/>
      <c r="C14" s="1836"/>
      <c r="D14" s="1858" t="s">
        <v>3956</v>
      </c>
      <c r="E14" s="1859"/>
      <c r="F14" s="1859"/>
      <c r="G14" s="1859"/>
      <c r="H14" s="1859"/>
      <c r="I14" s="1859"/>
      <c r="J14" s="1859"/>
      <c r="K14" s="1860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77.25" customHeight="1" thickBot="1">
      <c r="A15" s="1837"/>
      <c r="B15" s="1838"/>
      <c r="C15" s="1839"/>
      <c r="D15" s="1851" t="s">
        <v>3962</v>
      </c>
      <c r="E15" s="1851"/>
      <c r="F15" s="1851"/>
      <c r="G15" s="1851"/>
      <c r="H15" s="1851"/>
      <c r="I15" s="1851"/>
      <c r="J15" s="1851"/>
      <c r="K15" s="185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76.5" customHeight="1" thickBot="1">
      <c r="A16" s="1871" t="s">
        <v>2089</v>
      </c>
      <c r="B16" s="1872"/>
      <c r="C16" s="4433"/>
      <c r="D16" s="1820" t="s">
        <v>1932</v>
      </c>
      <c r="E16" s="1820"/>
      <c r="F16" s="1820"/>
      <c r="G16" s="1820"/>
      <c r="H16" s="1820"/>
      <c r="I16" s="1820"/>
      <c r="J16" s="1820"/>
      <c r="K16" s="1821"/>
      <c r="L16" s="1808" t="s">
        <v>2090</v>
      </c>
      <c r="M16" s="1855"/>
      <c r="N16" s="1855"/>
      <c r="O16" s="1855"/>
      <c r="P16" s="1855"/>
      <c r="Q16" s="1855"/>
      <c r="R16" s="1855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19.350000000000001" customHeight="1" thickBot="1">
      <c r="A17" s="54" t="s">
        <v>2091</v>
      </c>
      <c r="B17" s="55"/>
      <c r="C17" s="416"/>
      <c r="D17" s="1820" t="s">
        <v>2592</v>
      </c>
      <c r="E17" s="1820"/>
      <c r="F17" s="1820"/>
      <c r="G17" s="1820"/>
      <c r="H17" s="1820"/>
      <c r="I17" s="1820"/>
      <c r="J17" s="1820"/>
      <c r="K17" s="1821"/>
      <c r="L17" s="1852" t="s">
        <v>2092</v>
      </c>
      <c r="M17" s="1853"/>
      <c r="N17" s="1853"/>
      <c r="O17" s="1853"/>
      <c r="P17" s="1853"/>
      <c r="Q17" s="1853"/>
      <c r="R17" s="1853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50.45" customHeight="1" thickBot="1">
      <c r="A18" s="1873" t="s">
        <v>2093</v>
      </c>
      <c r="B18" s="1874"/>
      <c r="C18" s="1874"/>
      <c r="D18" s="1874"/>
      <c r="E18" s="4427"/>
      <c r="F18" s="4428" t="s">
        <v>2094</v>
      </c>
      <c r="G18" s="4429"/>
      <c r="H18" s="4428" t="s">
        <v>2095</v>
      </c>
      <c r="I18" s="4429"/>
      <c r="J18" s="4420" t="s">
        <v>2096</v>
      </c>
      <c r="K18" s="1857"/>
      <c r="L18" s="1807" t="s">
        <v>2097</v>
      </c>
      <c r="M18" s="1855"/>
      <c r="N18" s="1855"/>
      <c r="O18" s="1855"/>
      <c r="P18" s="1855"/>
      <c r="Q18" s="1855"/>
      <c r="R18" s="1855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47.1" customHeight="1">
      <c r="A19" s="1880" t="s">
        <v>2506</v>
      </c>
      <c r="B19" s="2789"/>
      <c r="C19" s="1881"/>
      <c r="D19" s="1881"/>
      <c r="E19" s="1881"/>
      <c r="F19" s="1861" t="s">
        <v>2163</v>
      </c>
      <c r="G19" s="1861"/>
      <c r="H19" s="4435" t="s">
        <v>2290</v>
      </c>
      <c r="I19" s="4436"/>
      <c r="J19" s="4437" t="s">
        <v>2505</v>
      </c>
      <c r="K19" s="443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31.5" customHeight="1">
      <c r="A20" s="1788" t="s">
        <v>2504</v>
      </c>
      <c r="B20" s="1788"/>
      <c r="C20" s="1788"/>
      <c r="D20" s="1788"/>
      <c r="E20" s="1788"/>
      <c r="F20" s="1875" t="s">
        <v>2163</v>
      </c>
      <c r="G20" s="1875"/>
      <c r="H20" s="1876" t="s">
        <v>2503</v>
      </c>
      <c r="I20" s="4422"/>
      <c r="J20" s="4423" t="s">
        <v>2502</v>
      </c>
      <c r="K20" s="4424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1788" t="s">
        <v>2501</v>
      </c>
      <c r="B21" s="1788"/>
      <c r="C21" s="1788"/>
      <c r="D21" s="1788"/>
      <c r="E21" s="1788"/>
      <c r="F21" s="1875" t="s">
        <v>2163</v>
      </c>
      <c r="G21" s="1875"/>
      <c r="H21" s="1876" t="s">
        <v>2493</v>
      </c>
      <c r="I21" s="4422"/>
      <c r="J21" s="4423" t="s">
        <v>2492</v>
      </c>
      <c r="K21" s="4424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1.5" customHeight="1">
      <c r="A22" s="1788" t="s">
        <v>2500</v>
      </c>
      <c r="B22" s="1788"/>
      <c r="C22" s="1788"/>
      <c r="D22" s="1788"/>
      <c r="E22" s="1788"/>
      <c r="F22" s="1875" t="s">
        <v>2163</v>
      </c>
      <c r="G22" s="1875"/>
      <c r="H22" s="1876" t="s">
        <v>2493</v>
      </c>
      <c r="I22" s="4422"/>
      <c r="J22" s="4423" t="s">
        <v>2492</v>
      </c>
      <c r="K22" s="4424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46.5" customHeight="1">
      <c r="A23" s="1788" t="s">
        <v>2499</v>
      </c>
      <c r="B23" s="1788"/>
      <c r="C23" s="1788"/>
      <c r="D23" s="1788"/>
      <c r="E23" s="1788"/>
      <c r="F23" s="1875" t="s">
        <v>2163</v>
      </c>
      <c r="G23" s="1875"/>
      <c r="H23" s="1876" t="s">
        <v>2498</v>
      </c>
      <c r="I23" s="4422"/>
      <c r="J23" s="4423" t="s">
        <v>2497</v>
      </c>
      <c r="K23" s="4424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788" t="s">
        <v>2496</v>
      </c>
      <c r="B24" s="1788"/>
      <c r="C24" s="1788"/>
      <c r="D24" s="1788"/>
      <c r="E24" s="1788"/>
      <c r="F24" s="1875" t="s">
        <v>2163</v>
      </c>
      <c r="G24" s="1875"/>
      <c r="H24" s="1876" t="s">
        <v>2493</v>
      </c>
      <c r="I24" s="4422"/>
      <c r="J24" s="4423" t="s">
        <v>2492</v>
      </c>
      <c r="K24" s="4424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1.5" customHeight="1">
      <c r="A25" s="1788" t="s">
        <v>2495</v>
      </c>
      <c r="B25" s="1788"/>
      <c r="C25" s="1788"/>
      <c r="D25" s="1788"/>
      <c r="E25" s="1788"/>
      <c r="F25" s="1875" t="s">
        <v>2163</v>
      </c>
      <c r="G25" s="1875"/>
      <c r="H25" s="1876" t="s">
        <v>2493</v>
      </c>
      <c r="I25" s="4422"/>
      <c r="J25" s="4423" t="s">
        <v>2492</v>
      </c>
      <c r="K25" s="442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1.5" customHeight="1">
      <c r="A26" s="1788" t="s">
        <v>2494</v>
      </c>
      <c r="B26" s="1788"/>
      <c r="C26" s="1788"/>
      <c r="D26" s="1788"/>
      <c r="E26" s="1788"/>
      <c r="F26" s="1875" t="s">
        <v>2163</v>
      </c>
      <c r="G26" s="1875"/>
      <c r="H26" s="1876" t="s">
        <v>2493</v>
      </c>
      <c r="I26" s="4422"/>
      <c r="J26" s="4423" t="s">
        <v>2492</v>
      </c>
      <c r="K26" s="442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0.75" customHeight="1">
      <c r="A27" s="1788" t="s">
        <v>2491</v>
      </c>
      <c r="B27" s="1788"/>
      <c r="C27" s="1788"/>
      <c r="D27" s="1788"/>
      <c r="E27" s="1788"/>
      <c r="F27" s="1875" t="s">
        <v>2163</v>
      </c>
      <c r="G27" s="1875"/>
      <c r="H27" s="4439" t="s">
        <v>2176</v>
      </c>
      <c r="I27" s="4440"/>
      <c r="J27" s="4441" t="s">
        <v>332</v>
      </c>
      <c r="K27" s="4442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7.25" customHeight="1">
      <c r="A28" s="1788" t="s">
        <v>2490</v>
      </c>
      <c r="B28" s="1788"/>
      <c r="C28" s="1788"/>
      <c r="D28" s="1788"/>
      <c r="E28" s="1788"/>
      <c r="F28" s="1875" t="s">
        <v>2163</v>
      </c>
      <c r="G28" s="1875"/>
      <c r="H28" s="4439" t="s">
        <v>2487</v>
      </c>
      <c r="I28" s="4440"/>
      <c r="J28" s="4441" t="s">
        <v>2486</v>
      </c>
      <c r="K28" s="4442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46.5" customHeight="1">
      <c r="A29" s="1788" t="s">
        <v>2489</v>
      </c>
      <c r="B29" s="1788"/>
      <c r="C29" s="1788"/>
      <c r="D29" s="1788"/>
      <c r="E29" s="1788"/>
      <c r="F29" s="1875" t="s">
        <v>2163</v>
      </c>
      <c r="G29" s="1875"/>
      <c r="H29" s="4439" t="s">
        <v>2487</v>
      </c>
      <c r="I29" s="4440"/>
      <c r="J29" s="4441" t="s">
        <v>2486</v>
      </c>
      <c r="K29" s="4442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7.25" customHeight="1">
      <c r="A30" s="1788" t="s">
        <v>2488</v>
      </c>
      <c r="B30" s="1788"/>
      <c r="C30" s="1788"/>
      <c r="D30" s="1788"/>
      <c r="E30" s="1788"/>
      <c r="F30" s="1875" t="s">
        <v>2163</v>
      </c>
      <c r="G30" s="1875"/>
      <c r="H30" s="4439" t="s">
        <v>2487</v>
      </c>
      <c r="I30" s="4440"/>
      <c r="J30" s="4441" t="s">
        <v>2486</v>
      </c>
      <c r="K30" s="4442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0.75" customHeight="1">
      <c r="A31" s="1788" t="s">
        <v>2485</v>
      </c>
      <c r="B31" s="1788"/>
      <c r="C31" s="1788"/>
      <c r="D31" s="1788"/>
      <c r="E31" s="1788"/>
      <c r="F31" s="1875" t="s">
        <v>2163</v>
      </c>
      <c r="G31" s="1875"/>
      <c r="H31" s="4439" t="s">
        <v>2483</v>
      </c>
      <c r="I31" s="4440"/>
      <c r="J31" s="4441" t="s">
        <v>2482</v>
      </c>
      <c r="K31" s="4442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1.5" customHeight="1">
      <c r="A32" s="1788" t="s">
        <v>2484</v>
      </c>
      <c r="B32" s="1788"/>
      <c r="C32" s="1788"/>
      <c r="D32" s="1788"/>
      <c r="E32" s="1788"/>
      <c r="F32" s="1875" t="s">
        <v>2163</v>
      </c>
      <c r="G32" s="1875"/>
      <c r="H32" s="4439" t="s">
        <v>2483</v>
      </c>
      <c r="I32" s="4440"/>
      <c r="J32" s="4441" t="s">
        <v>2482</v>
      </c>
      <c r="K32" s="4442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61.5" customHeight="1">
      <c r="A33" s="1788" t="s">
        <v>2481</v>
      </c>
      <c r="B33" s="1788"/>
      <c r="C33" s="1788"/>
      <c r="D33" s="1788"/>
      <c r="E33" s="1788"/>
      <c r="F33" s="1875" t="s">
        <v>2163</v>
      </c>
      <c r="G33" s="1875"/>
      <c r="H33" s="1876" t="s">
        <v>2480</v>
      </c>
      <c r="I33" s="4422"/>
      <c r="J33" s="4423" t="s">
        <v>2777</v>
      </c>
      <c r="K33" s="442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5.75" customHeight="1">
      <c r="A34" s="1788" t="s">
        <v>3318</v>
      </c>
      <c r="B34" s="1788"/>
      <c r="C34" s="1788"/>
      <c r="D34" s="1788"/>
      <c r="E34" s="1788"/>
      <c r="F34" s="1875" t="s">
        <v>2109</v>
      </c>
      <c r="G34" s="1875"/>
      <c r="H34" s="4439" t="s">
        <v>2479</v>
      </c>
      <c r="I34" s="4440"/>
      <c r="J34" s="4441" t="s">
        <v>2478</v>
      </c>
      <c r="K34" s="4442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7.25" customHeight="1">
      <c r="A35" s="1788" t="s">
        <v>3317</v>
      </c>
      <c r="B35" s="1788"/>
      <c r="C35" s="1788"/>
      <c r="D35" s="1788"/>
      <c r="E35" s="1788"/>
      <c r="F35" s="1875" t="s">
        <v>2109</v>
      </c>
      <c r="G35" s="1875"/>
      <c r="H35" s="4439" t="s">
        <v>2479</v>
      </c>
      <c r="I35" s="4440"/>
      <c r="J35" s="4441" t="s">
        <v>2478</v>
      </c>
      <c r="K35" s="4442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45.75" customHeight="1">
      <c r="A36" s="1788" t="s">
        <v>3319</v>
      </c>
      <c r="B36" s="1788"/>
      <c r="C36" s="1788"/>
      <c r="D36" s="1788"/>
      <c r="E36" s="1788"/>
      <c r="F36" s="1875" t="s">
        <v>2109</v>
      </c>
      <c r="G36" s="1875"/>
      <c r="H36" s="4439" t="s">
        <v>2479</v>
      </c>
      <c r="I36" s="4440"/>
      <c r="J36" s="4441" t="s">
        <v>2478</v>
      </c>
      <c r="K36" s="4442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6.5" customHeight="1">
      <c r="A37" s="1788" t="s">
        <v>3320</v>
      </c>
      <c r="B37" s="1788"/>
      <c r="C37" s="1788"/>
      <c r="D37" s="1788"/>
      <c r="E37" s="1788"/>
      <c r="F37" s="1875" t="s">
        <v>2109</v>
      </c>
      <c r="G37" s="1875"/>
      <c r="H37" s="4439" t="s">
        <v>2477</v>
      </c>
      <c r="I37" s="4440"/>
      <c r="J37" s="4441" t="s">
        <v>2476</v>
      </c>
      <c r="K37" s="4442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1" customHeight="1">
      <c r="A38" s="1788" t="s">
        <v>3312</v>
      </c>
      <c r="B38" s="1788"/>
      <c r="C38" s="1788"/>
      <c r="D38" s="1788"/>
      <c r="E38" s="1788"/>
      <c r="F38" s="1875" t="s">
        <v>2109</v>
      </c>
      <c r="G38" s="1875"/>
      <c r="H38" s="4439" t="s">
        <v>2477</v>
      </c>
      <c r="I38" s="4440"/>
      <c r="J38" s="4441" t="s">
        <v>2476</v>
      </c>
      <c r="K38" s="4442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5.75" customHeight="1">
      <c r="A39" s="1788" t="s">
        <v>3313</v>
      </c>
      <c r="B39" s="1788"/>
      <c r="C39" s="1788"/>
      <c r="D39" s="1788"/>
      <c r="E39" s="1788"/>
      <c r="F39" s="1875" t="s">
        <v>2109</v>
      </c>
      <c r="G39" s="1875"/>
      <c r="H39" s="4439" t="s">
        <v>2477</v>
      </c>
      <c r="I39" s="4440"/>
      <c r="J39" s="4441" t="s">
        <v>2476</v>
      </c>
      <c r="K39" s="4442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788" t="s">
        <v>3314</v>
      </c>
      <c r="B40" s="1788"/>
      <c r="C40" s="1788"/>
      <c r="D40" s="1788"/>
      <c r="E40" s="1788"/>
      <c r="F40" s="1875" t="s">
        <v>2109</v>
      </c>
      <c r="G40" s="1875"/>
      <c r="H40" s="4439" t="s">
        <v>2477</v>
      </c>
      <c r="I40" s="4440"/>
      <c r="J40" s="4441" t="s">
        <v>2476</v>
      </c>
      <c r="K40" s="4442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8.75" customHeight="1">
      <c r="A41" s="1788" t="s">
        <v>3315</v>
      </c>
      <c r="B41" s="1788"/>
      <c r="C41" s="1788"/>
      <c r="D41" s="1788"/>
      <c r="E41" s="1788"/>
      <c r="F41" s="1875" t="s">
        <v>2109</v>
      </c>
      <c r="G41" s="1875"/>
      <c r="H41" s="4439" t="s">
        <v>2477</v>
      </c>
      <c r="I41" s="4440"/>
      <c r="J41" s="4441" t="s">
        <v>2476</v>
      </c>
      <c r="K41" s="4442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5.75" customHeight="1">
      <c r="A42" s="1788" t="s">
        <v>3316</v>
      </c>
      <c r="B42" s="1788"/>
      <c r="C42" s="1788"/>
      <c r="D42" s="1788"/>
      <c r="E42" s="1788"/>
      <c r="F42" s="1875" t="s">
        <v>2109</v>
      </c>
      <c r="G42" s="1875"/>
      <c r="H42" s="4439" t="s">
        <v>2477</v>
      </c>
      <c r="I42" s="4440"/>
      <c r="J42" s="4441" t="s">
        <v>2476</v>
      </c>
      <c r="K42" s="4442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8" customHeight="1">
      <c r="A43" s="1788" t="s">
        <v>3311</v>
      </c>
      <c r="B43" s="1788"/>
      <c r="C43" s="1788"/>
      <c r="D43" s="1788"/>
      <c r="E43" s="1788"/>
      <c r="F43" s="1875" t="s">
        <v>2109</v>
      </c>
      <c r="G43" s="1875"/>
      <c r="H43" s="4439" t="s">
        <v>2477</v>
      </c>
      <c r="I43" s="4440"/>
      <c r="J43" s="4441" t="s">
        <v>2476</v>
      </c>
      <c r="K43" s="4442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6.5" customHeight="1">
      <c r="A44" s="1788" t="s">
        <v>3310</v>
      </c>
      <c r="B44" s="1788"/>
      <c r="C44" s="1788"/>
      <c r="D44" s="1788"/>
      <c r="E44" s="1788"/>
      <c r="F44" s="1875" t="s">
        <v>2109</v>
      </c>
      <c r="G44" s="1875"/>
      <c r="H44" s="4439" t="s">
        <v>2477</v>
      </c>
      <c r="I44" s="4440"/>
      <c r="J44" s="4441" t="s">
        <v>2476</v>
      </c>
      <c r="K44" s="4442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6.5" customHeight="1">
      <c r="A45" s="1788" t="s">
        <v>3309</v>
      </c>
      <c r="B45" s="1788"/>
      <c r="C45" s="1788"/>
      <c r="D45" s="1788"/>
      <c r="E45" s="1788"/>
      <c r="F45" s="1875" t="s">
        <v>2109</v>
      </c>
      <c r="G45" s="1875"/>
      <c r="H45" s="4439" t="s">
        <v>2477</v>
      </c>
      <c r="I45" s="4440"/>
      <c r="J45" s="4441" t="s">
        <v>2476</v>
      </c>
      <c r="K45" s="4442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6.5" customHeight="1">
      <c r="A46" s="1788" t="s">
        <v>3308</v>
      </c>
      <c r="B46" s="1788"/>
      <c r="C46" s="1788"/>
      <c r="D46" s="1788"/>
      <c r="E46" s="1788"/>
      <c r="F46" s="1875" t="s">
        <v>2109</v>
      </c>
      <c r="G46" s="1875"/>
      <c r="H46" s="4439" t="s">
        <v>2475</v>
      </c>
      <c r="I46" s="4440"/>
      <c r="J46" s="4441" t="s">
        <v>2474</v>
      </c>
      <c r="K46" s="4442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51.75" customHeight="1">
      <c r="A47" s="1788" t="s">
        <v>3106</v>
      </c>
      <c r="B47" s="1788"/>
      <c r="C47" s="1788"/>
      <c r="D47" s="1788"/>
      <c r="E47" s="1788"/>
      <c r="F47" s="1875" t="s">
        <v>2109</v>
      </c>
      <c r="G47" s="1875"/>
      <c r="H47" s="4439" t="s">
        <v>2473</v>
      </c>
      <c r="I47" s="4440"/>
      <c r="J47" s="4441" t="s">
        <v>2472</v>
      </c>
      <c r="K47" s="4442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 thickBot="1">
      <c r="A48" s="4425" t="s">
        <v>3107</v>
      </c>
      <c r="B48" s="4426"/>
      <c r="C48" s="1868"/>
      <c r="D48" s="1868"/>
      <c r="E48" s="1868"/>
      <c r="F48" s="4443" t="s">
        <v>2109</v>
      </c>
      <c r="G48" s="4443"/>
      <c r="H48" s="4444" t="s">
        <v>2473</v>
      </c>
      <c r="I48" s="4445"/>
      <c r="J48" s="4452" t="s">
        <v>2472</v>
      </c>
      <c r="K48" s="4453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5.75" customHeight="1">
      <c r="A49" s="1803" t="s">
        <v>2125</v>
      </c>
      <c r="B49" s="1845"/>
      <c r="C49" s="4449" t="s">
        <v>1809</v>
      </c>
      <c r="D49" s="4450"/>
      <c r="E49" s="4450"/>
      <c r="F49" s="4450"/>
      <c r="G49" s="4450"/>
      <c r="H49" s="4450"/>
      <c r="I49" s="4450"/>
      <c r="J49" s="4450"/>
      <c r="K49" s="4451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15.75" customHeight="1">
      <c r="A50" s="1846"/>
      <c r="B50" s="1847"/>
      <c r="C50" s="1851" t="s">
        <v>2513</v>
      </c>
      <c r="D50" s="1851"/>
      <c r="E50" s="1851"/>
      <c r="F50" s="1851"/>
      <c r="G50" s="1851"/>
      <c r="H50" s="1851"/>
      <c r="I50" s="1851"/>
      <c r="J50" s="1851"/>
      <c r="K50" s="4421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15.75" customHeight="1">
      <c r="A51" s="1846"/>
      <c r="B51" s="1847"/>
      <c r="C51" s="1851" t="s">
        <v>2512</v>
      </c>
      <c r="D51" s="1851"/>
      <c r="E51" s="1851"/>
      <c r="F51" s="1851"/>
      <c r="G51" s="1851"/>
      <c r="H51" s="1851"/>
      <c r="I51" s="1851"/>
      <c r="J51" s="1851"/>
      <c r="K51" s="4421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15.75" customHeight="1">
      <c r="A52" s="1846"/>
      <c r="B52" s="1847"/>
      <c r="C52" s="1851" t="s">
        <v>2511</v>
      </c>
      <c r="D52" s="1851"/>
      <c r="E52" s="1851"/>
      <c r="F52" s="1851"/>
      <c r="G52" s="1851"/>
      <c r="H52" s="1851"/>
      <c r="I52" s="1851"/>
      <c r="J52" s="1851"/>
      <c r="K52" s="4421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5.75" customHeight="1">
      <c r="A53" s="1846"/>
      <c r="B53" s="1847"/>
      <c r="C53" s="1851" t="s">
        <v>667</v>
      </c>
      <c r="D53" s="1851"/>
      <c r="E53" s="1851"/>
      <c r="F53" s="1851"/>
      <c r="G53" s="1851"/>
      <c r="H53" s="1851"/>
      <c r="I53" s="1851"/>
      <c r="J53" s="1851"/>
      <c r="K53" s="4421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5.75" customHeight="1">
      <c r="A54" s="1846"/>
      <c r="B54" s="1847"/>
      <c r="C54" s="1851" t="s">
        <v>2510</v>
      </c>
      <c r="D54" s="1851"/>
      <c r="E54" s="1851"/>
      <c r="F54" s="1851"/>
      <c r="G54" s="1851"/>
      <c r="H54" s="1851"/>
      <c r="I54" s="1851"/>
      <c r="J54" s="1851"/>
      <c r="K54" s="4421"/>
      <c r="L54" s="68"/>
      <c r="M54" s="68"/>
      <c r="N54" s="69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5.75" customHeight="1">
      <c r="A55" s="1846"/>
      <c r="B55" s="1847"/>
      <c r="C55" s="1851" t="s">
        <v>2509</v>
      </c>
      <c r="D55" s="1851"/>
      <c r="E55" s="1851"/>
      <c r="F55" s="1851"/>
      <c r="G55" s="1851"/>
      <c r="H55" s="1851"/>
      <c r="I55" s="1851"/>
      <c r="J55" s="1851"/>
      <c r="K55" s="4421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5.75" customHeight="1" thickBot="1">
      <c r="A56" s="1805"/>
      <c r="B56" s="1848"/>
      <c r="C56" s="2761" t="s">
        <v>2508</v>
      </c>
      <c r="D56" s="2761"/>
      <c r="E56" s="2761"/>
      <c r="F56" s="2761"/>
      <c r="G56" s="2761"/>
      <c r="H56" s="2761"/>
      <c r="I56" s="2761"/>
      <c r="J56" s="2761"/>
      <c r="K56" s="4446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258" customHeight="1" thickBot="1">
      <c r="A57" s="1871" t="s">
        <v>2126</v>
      </c>
      <c r="B57" s="1872"/>
      <c r="C57" s="1870" t="s">
        <v>4461</v>
      </c>
      <c r="D57" s="1820"/>
      <c r="E57" s="1820"/>
      <c r="F57" s="1820"/>
      <c r="G57" s="1820"/>
      <c r="H57" s="1820"/>
      <c r="I57" s="1820"/>
      <c r="J57" s="1820"/>
      <c r="K57" s="4447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30.75" customHeight="1">
      <c r="A58" s="1803" t="s">
        <v>2127</v>
      </c>
      <c r="B58" s="1845"/>
      <c r="C58" s="1858" t="s">
        <v>2471</v>
      </c>
      <c r="D58" s="1858"/>
      <c r="E58" s="1858"/>
      <c r="F58" s="1858"/>
      <c r="G58" s="1858"/>
      <c r="H58" s="1858"/>
      <c r="I58" s="1858"/>
      <c r="J58" s="1858"/>
      <c r="K58" s="444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0" customHeight="1">
      <c r="A59" s="1846"/>
      <c r="B59" s="1847"/>
      <c r="C59" s="1851" t="s">
        <v>2470</v>
      </c>
      <c r="D59" s="1851"/>
      <c r="E59" s="1851"/>
      <c r="F59" s="1851"/>
      <c r="G59" s="1851"/>
      <c r="H59" s="1851"/>
      <c r="I59" s="1851"/>
      <c r="J59" s="1851"/>
      <c r="K59" s="4421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30" customHeight="1">
      <c r="A60" s="1846"/>
      <c r="B60" s="1847"/>
      <c r="C60" s="1851" t="s">
        <v>2469</v>
      </c>
      <c r="D60" s="1851"/>
      <c r="E60" s="1851"/>
      <c r="F60" s="1851"/>
      <c r="G60" s="1851"/>
      <c r="H60" s="1851"/>
      <c r="I60" s="1851"/>
      <c r="J60" s="1851"/>
      <c r="K60" s="4421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5.75" customHeight="1" thickBot="1">
      <c r="A61" s="1805"/>
      <c r="B61" s="1848"/>
      <c r="C61" s="2761" t="s">
        <v>2468</v>
      </c>
      <c r="D61" s="2761"/>
      <c r="E61" s="2761"/>
      <c r="F61" s="2761"/>
      <c r="G61" s="2761"/>
      <c r="H61" s="2761"/>
      <c r="I61" s="2761"/>
      <c r="J61" s="2761"/>
      <c r="K61" s="4446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.75" customHeight="1">
      <c r="A62" s="1783" t="s">
        <v>2133</v>
      </c>
      <c r="B62" s="1784"/>
      <c r="C62" s="4364" t="s">
        <v>3376</v>
      </c>
      <c r="D62" s="4365"/>
      <c r="E62" s="4365"/>
      <c r="F62" s="4365"/>
      <c r="G62" s="4365"/>
      <c r="H62" s="4365"/>
      <c r="I62" s="4365"/>
      <c r="J62" s="4365"/>
      <c r="K62" s="4366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6.5" customHeight="1">
      <c r="A63" s="1785"/>
      <c r="B63" s="1786"/>
      <c r="C63" s="4286" t="s">
        <v>3375</v>
      </c>
      <c r="D63" s="4304"/>
      <c r="E63" s="4304"/>
      <c r="F63" s="4304"/>
      <c r="G63" s="4304"/>
      <c r="H63" s="4304"/>
      <c r="I63" s="4304"/>
      <c r="J63" s="4304"/>
      <c r="K63" s="4305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30.75" customHeight="1">
      <c r="A64" s="1785"/>
      <c r="B64" s="1786"/>
      <c r="C64" s="4286" t="s">
        <v>3109</v>
      </c>
      <c r="D64" s="4304"/>
      <c r="E64" s="4304"/>
      <c r="F64" s="4304"/>
      <c r="G64" s="4304"/>
      <c r="H64" s="4304"/>
      <c r="I64" s="4304"/>
      <c r="J64" s="4304"/>
      <c r="K64" s="4305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5.75" customHeight="1">
      <c r="A65" s="1785"/>
      <c r="B65" s="1786"/>
      <c r="C65" s="4286" t="s">
        <v>3110</v>
      </c>
      <c r="D65" s="4304"/>
      <c r="E65" s="4304"/>
      <c r="F65" s="4304"/>
      <c r="G65" s="4304"/>
      <c r="H65" s="4304"/>
      <c r="I65" s="4304"/>
      <c r="J65" s="4304"/>
      <c r="K65" s="4305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6.5" customHeight="1">
      <c r="A66" s="1785"/>
      <c r="B66" s="1786"/>
      <c r="C66" s="4286" t="s">
        <v>3377</v>
      </c>
      <c r="D66" s="4304"/>
      <c r="E66" s="4304"/>
      <c r="F66" s="4304"/>
      <c r="G66" s="4304"/>
      <c r="H66" s="4304"/>
      <c r="I66" s="4304"/>
      <c r="J66" s="4304"/>
      <c r="K66" s="4305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1785"/>
      <c r="B67" s="1786"/>
      <c r="C67" s="4286" t="s">
        <v>3378</v>
      </c>
      <c r="D67" s="4304"/>
      <c r="E67" s="4304"/>
      <c r="F67" s="4304"/>
      <c r="G67" s="4304"/>
      <c r="H67" s="4304"/>
      <c r="I67" s="4304"/>
      <c r="J67" s="4304"/>
      <c r="K67" s="4305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30.75" customHeight="1">
      <c r="A68" s="1785"/>
      <c r="B68" s="1786"/>
      <c r="C68" s="4286" t="s">
        <v>3379</v>
      </c>
      <c r="D68" s="4304"/>
      <c r="E68" s="4304"/>
      <c r="F68" s="4304"/>
      <c r="G68" s="4304"/>
      <c r="H68" s="4304"/>
      <c r="I68" s="4304"/>
      <c r="J68" s="4304"/>
      <c r="K68" s="4305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" customHeight="1" thickBot="1">
      <c r="A69" s="1785"/>
      <c r="B69" s="1786"/>
      <c r="C69" s="4286" t="s">
        <v>3380</v>
      </c>
      <c r="D69" s="4304"/>
      <c r="E69" s="4304"/>
      <c r="F69" s="4304"/>
      <c r="G69" s="4304"/>
      <c r="H69" s="4304"/>
      <c r="I69" s="4304"/>
      <c r="J69" s="4304"/>
      <c r="K69" s="4305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.75" thickBot="1">
      <c r="A70" s="1810" t="s">
        <v>2134</v>
      </c>
      <c r="B70" s="1811"/>
      <c r="C70" s="1811"/>
      <c r="D70" s="1811"/>
      <c r="E70" s="1811"/>
      <c r="F70" s="1811"/>
      <c r="G70" s="1811"/>
      <c r="H70" s="1811"/>
      <c r="I70" s="1811"/>
      <c r="J70" s="1811"/>
      <c r="K70" s="441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6" t="s">
        <v>2135</v>
      </c>
      <c r="B71" s="57"/>
      <c r="C71" s="57"/>
      <c r="D71" s="57"/>
      <c r="E71" s="414"/>
      <c r="F71" s="1791">
        <v>45</v>
      </c>
      <c r="G71" s="1791"/>
      <c r="H71" s="1791"/>
      <c r="I71" s="1791"/>
      <c r="J71" s="1791"/>
      <c r="K71" s="1792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58" t="s">
        <v>2137</v>
      </c>
      <c r="B72" s="59"/>
      <c r="C72" s="59"/>
      <c r="D72" s="59"/>
      <c r="E72" s="415"/>
      <c r="F72" s="1794">
        <v>105</v>
      </c>
      <c r="G72" s="1794"/>
      <c r="H72" s="1794"/>
      <c r="I72" s="1794"/>
      <c r="J72" s="1794"/>
      <c r="K72" s="1795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60" t="s">
        <v>2139</v>
      </c>
      <c r="B73" s="61"/>
      <c r="C73" s="61"/>
      <c r="D73" s="61"/>
      <c r="E73" s="413"/>
      <c r="F73" s="1796" t="s">
        <v>851</v>
      </c>
      <c r="G73" s="1796"/>
      <c r="H73" s="1796"/>
      <c r="I73" s="1796"/>
      <c r="J73" s="1796"/>
      <c r="K73" s="1797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27.6" customHeight="1" thickBot="1">
      <c r="A74" s="1803" t="s">
        <v>2141</v>
      </c>
      <c r="B74" s="1804"/>
      <c r="C74" s="1804"/>
      <c r="D74" s="1804"/>
      <c r="E74" s="1845"/>
      <c r="F74" s="1798" t="s">
        <v>4462</v>
      </c>
      <c r="G74" s="1799"/>
      <c r="H74" s="1799"/>
      <c r="I74" s="1799"/>
      <c r="J74" s="1799"/>
      <c r="K74" s="4410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30.75" customHeight="1" thickBot="1">
      <c r="A75" s="4414"/>
      <c r="B75" s="4415"/>
      <c r="C75" s="4415"/>
      <c r="D75" s="4415"/>
      <c r="E75" s="4416"/>
      <c r="F75" s="4411" t="s">
        <v>4463</v>
      </c>
      <c r="G75" s="4412"/>
      <c r="H75" s="4412"/>
      <c r="I75" s="4412"/>
      <c r="J75" s="4412"/>
      <c r="K75" s="4413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</row>
    <row r="77" spans="1:30" ht="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</row>
  </sheetData>
  <mergeCells count="198">
    <mergeCell ref="F44:G44"/>
    <mergeCell ref="A49:B56"/>
    <mergeCell ref="C49:K49"/>
    <mergeCell ref="C50:K50"/>
    <mergeCell ref="C51:K51"/>
    <mergeCell ref="C52:K52"/>
    <mergeCell ref="C53:K53"/>
    <mergeCell ref="C55:K55"/>
    <mergeCell ref="C56:K56"/>
    <mergeCell ref="C54:K54"/>
    <mergeCell ref="A47:E47"/>
    <mergeCell ref="F47:G47"/>
    <mergeCell ref="H47:I47"/>
    <mergeCell ref="J47:K47"/>
    <mergeCell ref="A46:E46"/>
    <mergeCell ref="F46:G46"/>
    <mergeCell ref="H46:I46"/>
    <mergeCell ref="J46:K46"/>
    <mergeCell ref="J48:K48"/>
    <mergeCell ref="A62:B69"/>
    <mergeCell ref="A38:E38"/>
    <mergeCell ref="F38:G38"/>
    <mergeCell ref="H38:I38"/>
    <mergeCell ref="J38:K38"/>
    <mergeCell ref="A39:E39"/>
    <mergeCell ref="F39:G39"/>
    <mergeCell ref="H44:I44"/>
    <mergeCell ref="J44:K44"/>
    <mergeCell ref="A45:E45"/>
    <mergeCell ref="F45:G45"/>
    <mergeCell ref="H45:I45"/>
    <mergeCell ref="J45:K45"/>
    <mergeCell ref="A43:E43"/>
    <mergeCell ref="F43:G43"/>
    <mergeCell ref="H43:I43"/>
    <mergeCell ref="J43:K43"/>
    <mergeCell ref="A41:E41"/>
    <mergeCell ref="F41:G41"/>
    <mergeCell ref="H41:I41"/>
    <mergeCell ref="J41:K41"/>
    <mergeCell ref="A42:E42"/>
    <mergeCell ref="F42:G42"/>
    <mergeCell ref="H42:I42"/>
    <mergeCell ref="A58:B61"/>
    <mergeCell ref="A35:E35"/>
    <mergeCell ref="F35:G35"/>
    <mergeCell ref="H35:I35"/>
    <mergeCell ref="J35:K35"/>
    <mergeCell ref="A36:E36"/>
    <mergeCell ref="F36:G36"/>
    <mergeCell ref="H36:I36"/>
    <mergeCell ref="J36:K36"/>
    <mergeCell ref="H39:I39"/>
    <mergeCell ref="J39:K39"/>
    <mergeCell ref="A40:E40"/>
    <mergeCell ref="F40:G40"/>
    <mergeCell ref="H40:I40"/>
    <mergeCell ref="J40:K40"/>
    <mergeCell ref="F48:G48"/>
    <mergeCell ref="H48:I48"/>
    <mergeCell ref="C61:K61"/>
    <mergeCell ref="A57:B57"/>
    <mergeCell ref="C57:K57"/>
    <mergeCell ref="C58:K58"/>
    <mergeCell ref="C59:K59"/>
    <mergeCell ref="J42:K42"/>
    <mergeCell ref="A44:E44"/>
    <mergeCell ref="A30:E30"/>
    <mergeCell ref="F30:G30"/>
    <mergeCell ref="H30:I30"/>
    <mergeCell ref="J30:K30"/>
    <mergeCell ref="A31:E31"/>
    <mergeCell ref="A37:E37"/>
    <mergeCell ref="F37:G37"/>
    <mergeCell ref="H37:I37"/>
    <mergeCell ref="J37:K37"/>
    <mergeCell ref="F33:G33"/>
    <mergeCell ref="H33:I33"/>
    <mergeCell ref="J33:K33"/>
    <mergeCell ref="A27:E27"/>
    <mergeCell ref="F27:G27"/>
    <mergeCell ref="H27:I27"/>
    <mergeCell ref="J27:K27"/>
    <mergeCell ref="A28:E28"/>
    <mergeCell ref="F31:G31"/>
    <mergeCell ref="H31:I31"/>
    <mergeCell ref="J31:K31"/>
    <mergeCell ref="A34:E34"/>
    <mergeCell ref="F34:G34"/>
    <mergeCell ref="H34:I34"/>
    <mergeCell ref="J34:K34"/>
    <mergeCell ref="A32:E32"/>
    <mergeCell ref="F32:G32"/>
    <mergeCell ref="H32:I32"/>
    <mergeCell ref="F28:G28"/>
    <mergeCell ref="H28:I28"/>
    <mergeCell ref="J28:K28"/>
    <mergeCell ref="A29:E29"/>
    <mergeCell ref="F29:G29"/>
    <mergeCell ref="H29:I29"/>
    <mergeCell ref="J29:K29"/>
    <mergeCell ref="J32:K32"/>
    <mergeCell ref="A33:E33"/>
    <mergeCell ref="A22:E22"/>
    <mergeCell ref="F22:G22"/>
    <mergeCell ref="H22:I22"/>
    <mergeCell ref="J22:K22"/>
    <mergeCell ref="H19:I19"/>
    <mergeCell ref="J19:K19"/>
    <mergeCell ref="A19:E19"/>
    <mergeCell ref="H20:I20"/>
    <mergeCell ref="J20:K20"/>
    <mergeCell ref="A21:E21"/>
    <mergeCell ref="F21:G21"/>
    <mergeCell ref="H21:I21"/>
    <mergeCell ref="J21:K21"/>
    <mergeCell ref="A4:C4"/>
    <mergeCell ref="A5:C5"/>
    <mergeCell ref="F4:H4"/>
    <mergeCell ref="H18:I18"/>
    <mergeCell ref="I4:K4"/>
    <mergeCell ref="D4:E4"/>
    <mergeCell ref="D3:E3"/>
    <mergeCell ref="F3:H3"/>
    <mergeCell ref="J23:K23"/>
    <mergeCell ref="F19:G19"/>
    <mergeCell ref="A7:C7"/>
    <mergeCell ref="D9:K9"/>
    <mergeCell ref="D16:K16"/>
    <mergeCell ref="A16:C16"/>
    <mergeCell ref="D17:K17"/>
    <mergeCell ref="A20:E20"/>
    <mergeCell ref="F20:G20"/>
    <mergeCell ref="F18:G18"/>
    <mergeCell ref="A23:E23"/>
    <mergeCell ref="F23:G23"/>
    <mergeCell ref="H23:I23"/>
    <mergeCell ref="I5:K5"/>
    <mergeCell ref="D5:E5"/>
    <mergeCell ref="A11:C13"/>
    <mergeCell ref="D13:K13"/>
    <mergeCell ref="D15:K15"/>
    <mergeCell ref="L16:R16"/>
    <mergeCell ref="L18:R18"/>
    <mergeCell ref="J18:K18"/>
    <mergeCell ref="D14:K14"/>
    <mergeCell ref="F72:K72"/>
    <mergeCell ref="C60:K60"/>
    <mergeCell ref="C62:K62"/>
    <mergeCell ref="H26:I26"/>
    <mergeCell ref="J26:K26"/>
    <mergeCell ref="A24:E24"/>
    <mergeCell ref="A48:E48"/>
    <mergeCell ref="F24:G24"/>
    <mergeCell ref="H24:I24"/>
    <mergeCell ref="J24:K24"/>
    <mergeCell ref="A25:E25"/>
    <mergeCell ref="F25:G25"/>
    <mergeCell ref="H25:I25"/>
    <mergeCell ref="J25:K25"/>
    <mergeCell ref="A26:E26"/>
    <mergeCell ref="F26:G26"/>
    <mergeCell ref="A14:C15"/>
    <mergeCell ref="A18:E18"/>
    <mergeCell ref="F75:K75"/>
    <mergeCell ref="A74:E75"/>
    <mergeCell ref="L5:Q6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8:K8"/>
    <mergeCell ref="F5:H5"/>
    <mergeCell ref="D7:K7"/>
    <mergeCell ref="D10:K10"/>
    <mergeCell ref="D11:K11"/>
    <mergeCell ref="A9:C10"/>
    <mergeCell ref="A6:C6"/>
    <mergeCell ref="A3:C3"/>
    <mergeCell ref="A70:K70"/>
    <mergeCell ref="L17:R17"/>
    <mergeCell ref="D12:K12"/>
    <mergeCell ref="C63:K63"/>
    <mergeCell ref="C64:K64"/>
    <mergeCell ref="C69:K69"/>
    <mergeCell ref="C68:K68"/>
    <mergeCell ref="F71:K71"/>
    <mergeCell ref="C66:K66"/>
    <mergeCell ref="F73:K73"/>
    <mergeCell ref="F74:K74"/>
    <mergeCell ref="C67:K67"/>
    <mergeCell ref="C65:K6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140625" style="2" customWidth="1"/>
    <col min="6" max="6" width="8.85546875" style="2" customWidth="1"/>
    <col min="7" max="7" width="10.7109375" style="2" customWidth="1"/>
    <col min="8" max="8" width="7.85546875" style="2" customWidth="1"/>
    <col min="9" max="9" width="9.85546875" style="2" customWidth="1"/>
    <col min="10" max="10" width="8.85546875" style="2" customWidth="1"/>
    <col min="11" max="11" width="7.5703125" style="2" customWidth="1"/>
    <col min="12" max="17" width="8.85546875" style="258" customWidth="1"/>
    <col min="18" max="18" width="16.28515625" style="258" customWidth="1"/>
    <col min="19" max="16384" width="8.85546875" style="2"/>
  </cols>
  <sheetData>
    <row r="1" spans="1:30" ht="49.9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4482" t="s">
        <v>5024</v>
      </c>
      <c r="J1" s="3019"/>
      <c r="K1" s="3015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95" customHeight="1">
      <c r="A2" s="2994" t="s">
        <v>2067</v>
      </c>
      <c r="B2" s="2995"/>
      <c r="C2" s="2996"/>
      <c r="D2" s="3016" t="s">
        <v>2068</v>
      </c>
      <c r="E2" s="3015"/>
      <c r="F2" s="2994" t="s">
        <v>2069</v>
      </c>
      <c r="G2" s="2995"/>
      <c r="H2" s="2996"/>
      <c r="I2" s="4482" t="s">
        <v>2327</v>
      </c>
      <c r="J2" s="4190"/>
      <c r="K2" s="3017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4" t="s">
        <v>2071</v>
      </c>
      <c r="B3" s="2995"/>
      <c r="C3" s="2996"/>
      <c r="D3" s="1083" t="s">
        <v>2260</v>
      </c>
      <c r="E3" s="1084"/>
      <c r="F3" s="2994" t="s">
        <v>2072</v>
      </c>
      <c r="G3" s="2995"/>
      <c r="H3" s="2996"/>
      <c r="I3" s="1090">
        <v>4</v>
      </c>
      <c r="J3" s="1081"/>
      <c r="K3" s="1084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4" t="s">
        <v>2073</v>
      </c>
      <c r="B4" s="2995"/>
      <c r="C4" s="2996"/>
      <c r="D4" s="934" t="s">
        <v>2074</v>
      </c>
      <c r="E4" s="913"/>
      <c r="F4" s="2994" t="s">
        <v>2075</v>
      </c>
      <c r="G4" s="2995"/>
      <c r="H4" s="2996"/>
      <c r="I4" s="1083" t="s">
        <v>2157</v>
      </c>
      <c r="J4" s="1081"/>
      <c r="K4" s="1084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>
      <c r="A5" s="2994" t="s">
        <v>2078</v>
      </c>
      <c r="B5" s="2995"/>
      <c r="C5" s="2996"/>
      <c r="D5" s="1083" t="s">
        <v>2079</v>
      </c>
      <c r="E5" s="1084"/>
      <c r="F5" s="2994" t="s">
        <v>2080</v>
      </c>
      <c r="G5" s="2995"/>
      <c r="H5" s="2996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 customHeight="1">
      <c r="A6" s="3034" t="s">
        <v>2083</v>
      </c>
      <c r="B6" s="3035"/>
      <c r="C6" s="3036"/>
      <c r="D6" s="928" t="s">
        <v>3963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75" customHeight="1">
      <c r="A7" s="3054" t="s">
        <v>2084</v>
      </c>
      <c r="B7" s="3055"/>
      <c r="C7" s="3055"/>
      <c r="D7" s="3290" t="s">
        <v>3113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.7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6.5" customHeight="1">
      <c r="A9" s="3028" t="s">
        <v>2160</v>
      </c>
      <c r="B9" s="3029"/>
      <c r="C9" s="3030"/>
      <c r="D9" s="1112" t="s">
        <v>3965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6"/>
      <c r="B10" s="3337"/>
      <c r="C10" s="3338"/>
      <c r="D10" s="930" t="s">
        <v>3966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3" customHeight="1">
      <c r="A11" s="3031"/>
      <c r="B11" s="3032"/>
      <c r="C11" s="3033"/>
      <c r="D11" s="932" t="s">
        <v>3969</v>
      </c>
      <c r="E11" s="867"/>
      <c r="F11" s="867"/>
      <c r="G11" s="867"/>
      <c r="H11" s="867"/>
      <c r="I11" s="867"/>
      <c r="J11" s="867"/>
      <c r="K11" s="1000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0.75" customHeight="1">
      <c r="A12" s="3028" t="s">
        <v>2087</v>
      </c>
      <c r="B12" s="3029"/>
      <c r="C12" s="3030"/>
      <c r="D12" s="1112" t="s">
        <v>3967</v>
      </c>
      <c r="E12" s="1113"/>
      <c r="F12" s="1113"/>
      <c r="G12" s="1113"/>
      <c r="H12" s="1113"/>
      <c r="I12" s="1113"/>
      <c r="J12" s="1113"/>
      <c r="K12" s="1522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6.5" customHeight="1">
      <c r="A13" s="3031"/>
      <c r="B13" s="3032"/>
      <c r="C13" s="3033"/>
      <c r="D13" s="932" t="s">
        <v>3114</v>
      </c>
      <c r="E13" s="867"/>
      <c r="F13" s="867"/>
      <c r="G13" s="867"/>
      <c r="H13" s="867"/>
      <c r="I13" s="867"/>
      <c r="J13" s="867"/>
      <c r="K13" s="1000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0.75" customHeight="1">
      <c r="A14" s="3028" t="s">
        <v>2088</v>
      </c>
      <c r="B14" s="3029"/>
      <c r="C14" s="3030"/>
      <c r="D14" s="891" t="s">
        <v>3968</v>
      </c>
      <c r="E14" s="1523"/>
      <c r="F14" s="1523"/>
      <c r="G14" s="1523"/>
      <c r="H14" s="1523"/>
      <c r="I14" s="1523"/>
      <c r="J14" s="1523"/>
      <c r="K14" s="1524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031"/>
      <c r="B15" s="3032"/>
      <c r="C15" s="3033"/>
      <c r="D15" s="932" t="s">
        <v>3970</v>
      </c>
      <c r="E15" s="867"/>
      <c r="F15" s="867"/>
      <c r="G15" s="867"/>
      <c r="H15" s="867"/>
      <c r="I15" s="867"/>
      <c r="J15" s="867"/>
      <c r="K15" s="1000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80.25" customHeight="1">
      <c r="A16" s="3054" t="s">
        <v>2089</v>
      </c>
      <c r="B16" s="3055"/>
      <c r="C16" s="3056"/>
      <c r="D16" s="928" t="s">
        <v>2845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75" customHeight="1" thickBot="1">
      <c r="A17" s="30" t="s">
        <v>2091</v>
      </c>
      <c r="B17" s="38"/>
      <c r="C17" s="362"/>
      <c r="D17" s="928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6.75" customHeight="1" thickBot="1">
      <c r="A18" s="4477" t="s">
        <v>2093</v>
      </c>
      <c r="B18" s="4478"/>
      <c r="C18" s="4478"/>
      <c r="D18" s="4478"/>
      <c r="E18" s="4479"/>
      <c r="F18" s="4086" t="s">
        <v>2094</v>
      </c>
      <c r="G18" s="4089"/>
      <c r="H18" s="4086" t="s">
        <v>2095</v>
      </c>
      <c r="I18" s="4089"/>
      <c r="J18" s="4480" t="s">
        <v>2096</v>
      </c>
      <c r="K18" s="4481"/>
      <c r="L18" s="1521" t="s">
        <v>2097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0.75" customHeight="1">
      <c r="A19" s="4471" t="s">
        <v>3138</v>
      </c>
      <c r="B19" s="4472"/>
      <c r="C19" s="4472"/>
      <c r="D19" s="4472"/>
      <c r="E19" s="4472"/>
      <c r="F19" s="4473" t="s">
        <v>2163</v>
      </c>
      <c r="G19" s="4474"/>
      <c r="H19" s="4241" t="s">
        <v>3115</v>
      </c>
      <c r="I19" s="4475"/>
      <c r="J19" s="4476" t="s">
        <v>3129</v>
      </c>
      <c r="K19" s="1765"/>
      <c r="L19" s="388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7.25" customHeight="1">
      <c r="A20" s="944" t="s">
        <v>3134</v>
      </c>
      <c r="B20" s="856"/>
      <c r="C20" s="856"/>
      <c r="D20" s="856"/>
      <c r="E20" s="850"/>
      <c r="F20" s="4465" t="s">
        <v>2163</v>
      </c>
      <c r="G20" s="4466"/>
      <c r="H20" s="1251" t="s">
        <v>3115</v>
      </c>
      <c r="I20" s="4460"/>
      <c r="J20" s="1755" t="s">
        <v>3129</v>
      </c>
      <c r="K20" s="1747"/>
      <c r="L20" s="388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>
      <c r="A21" s="944" t="s">
        <v>3135</v>
      </c>
      <c r="B21" s="856"/>
      <c r="C21" s="856"/>
      <c r="D21" s="856"/>
      <c r="E21" s="850"/>
      <c r="F21" s="4465" t="s">
        <v>2163</v>
      </c>
      <c r="G21" s="4466"/>
      <c r="H21" s="1251" t="s">
        <v>3115</v>
      </c>
      <c r="I21" s="4460"/>
      <c r="J21" s="1755" t="s">
        <v>3129</v>
      </c>
      <c r="K21" s="1747"/>
      <c r="L21" s="388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944" t="s">
        <v>3136</v>
      </c>
      <c r="B22" s="856"/>
      <c r="C22" s="856"/>
      <c r="D22" s="856"/>
      <c r="E22" s="850"/>
      <c r="F22" s="4465" t="s">
        <v>2163</v>
      </c>
      <c r="G22" s="4466"/>
      <c r="H22" s="1251" t="s">
        <v>3115</v>
      </c>
      <c r="I22" s="4460"/>
      <c r="J22" s="1755" t="s">
        <v>3129</v>
      </c>
      <c r="K22" s="1747"/>
      <c r="L22" s="388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944" t="s">
        <v>3137</v>
      </c>
      <c r="B23" s="856"/>
      <c r="C23" s="856"/>
      <c r="D23" s="856"/>
      <c r="E23" s="850"/>
      <c r="F23" s="4465" t="s">
        <v>2163</v>
      </c>
      <c r="G23" s="4466"/>
      <c r="H23" s="1251" t="s">
        <v>1150</v>
      </c>
      <c r="I23" s="4460"/>
      <c r="J23" s="1755" t="s">
        <v>3150</v>
      </c>
      <c r="K23" s="1747"/>
      <c r="L23" s="388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8" customHeight="1">
      <c r="A24" s="944" t="s">
        <v>3139</v>
      </c>
      <c r="B24" s="856"/>
      <c r="C24" s="856"/>
      <c r="D24" s="856"/>
      <c r="E24" s="850"/>
      <c r="F24" s="4465" t="s">
        <v>2163</v>
      </c>
      <c r="G24" s="4466"/>
      <c r="H24" s="1251" t="s">
        <v>3115</v>
      </c>
      <c r="I24" s="4460"/>
      <c r="J24" s="1755" t="s">
        <v>3129</v>
      </c>
      <c r="K24" s="1747"/>
      <c r="L24" s="388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4468" t="s">
        <v>3140</v>
      </c>
      <c r="B25" s="4469"/>
      <c r="C25" s="4469"/>
      <c r="D25" s="4469"/>
      <c r="E25" s="4470"/>
      <c r="F25" s="4465" t="s">
        <v>2163</v>
      </c>
      <c r="G25" s="4466"/>
      <c r="H25" s="1251" t="s">
        <v>3115</v>
      </c>
      <c r="I25" s="4460"/>
      <c r="J25" s="1755" t="s">
        <v>3129</v>
      </c>
      <c r="K25" s="1747"/>
      <c r="L25" s="388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944" t="s">
        <v>3141</v>
      </c>
      <c r="B26" s="856"/>
      <c r="C26" s="856"/>
      <c r="D26" s="856"/>
      <c r="E26" s="850"/>
      <c r="F26" s="4465" t="s">
        <v>2163</v>
      </c>
      <c r="G26" s="4466"/>
      <c r="H26" s="1502" t="s">
        <v>729</v>
      </c>
      <c r="I26" s="4460"/>
      <c r="J26" s="1755" t="s">
        <v>3129</v>
      </c>
      <c r="K26" s="1747"/>
      <c r="L26" s="388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5.75" customHeight="1">
      <c r="A27" s="944" t="s">
        <v>3142</v>
      </c>
      <c r="B27" s="856"/>
      <c r="C27" s="856"/>
      <c r="D27" s="856"/>
      <c r="E27" s="850"/>
      <c r="F27" s="4465" t="s">
        <v>2163</v>
      </c>
      <c r="G27" s="4466"/>
      <c r="H27" s="1251" t="s">
        <v>3115</v>
      </c>
      <c r="I27" s="4460"/>
      <c r="J27" s="1755" t="s">
        <v>3129</v>
      </c>
      <c r="K27" s="1747"/>
      <c r="L27" s="388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944" t="s">
        <v>3143</v>
      </c>
      <c r="B28" s="856"/>
      <c r="C28" s="856"/>
      <c r="D28" s="856"/>
      <c r="E28" s="850"/>
      <c r="F28" s="4465" t="s">
        <v>2163</v>
      </c>
      <c r="G28" s="4466"/>
      <c r="H28" s="1251" t="s">
        <v>3116</v>
      </c>
      <c r="I28" s="4460"/>
      <c r="J28" s="1755" t="s">
        <v>3130</v>
      </c>
      <c r="K28" s="1747"/>
      <c r="L28" s="388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944" t="s">
        <v>3117</v>
      </c>
      <c r="B29" s="856"/>
      <c r="C29" s="856"/>
      <c r="D29" s="856"/>
      <c r="E29" s="850"/>
      <c r="F29" s="4465" t="s">
        <v>2163</v>
      </c>
      <c r="G29" s="4466"/>
      <c r="H29" s="1251" t="s">
        <v>3115</v>
      </c>
      <c r="I29" s="4460"/>
      <c r="J29" s="1755" t="s">
        <v>3129</v>
      </c>
      <c r="K29" s="1747"/>
      <c r="L29" s="388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0.75" customHeight="1">
      <c r="A30" s="944" t="s">
        <v>3144</v>
      </c>
      <c r="B30" s="856"/>
      <c r="C30" s="856"/>
      <c r="D30" s="856"/>
      <c r="E30" s="850"/>
      <c r="F30" s="4465" t="s">
        <v>2163</v>
      </c>
      <c r="G30" s="4466"/>
      <c r="H30" s="1251" t="s">
        <v>3115</v>
      </c>
      <c r="I30" s="4460"/>
      <c r="J30" s="1755" t="s">
        <v>3129</v>
      </c>
      <c r="K30" s="1747"/>
      <c r="L30" s="388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" customHeight="1">
      <c r="A31" s="944" t="s">
        <v>3145</v>
      </c>
      <c r="B31" s="856"/>
      <c r="C31" s="856"/>
      <c r="D31" s="856"/>
      <c r="E31" s="850"/>
      <c r="F31" s="4465" t="s">
        <v>2163</v>
      </c>
      <c r="G31" s="4466"/>
      <c r="H31" s="1251" t="s">
        <v>3115</v>
      </c>
      <c r="I31" s="4460"/>
      <c r="J31" s="1755" t="s">
        <v>3129</v>
      </c>
      <c r="K31" s="1747"/>
      <c r="L31" s="388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6.5" customHeight="1">
      <c r="A32" s="944" t="s">
        <v>3146</v>
      </c>
      <c r="B32" s="856"/>
      <c r="C32" s="856"/>
      <c r="D32" s="856"/>
      <c r="E32" s="850"/>
      <c r="F32" s="4465" t="s">
        <v>2163</v>
      </c>
      <c r="G32" s="4466"/>
      <c r="H32" s="1251" t="s">
        <v>2781</v>
      </c>
      <c r="I32" s="4460"/>
      <c r="J32" s="1755" t="s">
        <v>3131</v>
      </c>
      <c r="K32" s="1747"/>
      <c r="L32" s="388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944" t="s">
        <v>3147</v>
      </c>
      <c r="B33" s="856"/>
      <c r="C33" s="856"/>
      <c r="D33" s="856"/>
      <c r="E33" s="850"/>
      <c r="F33" s="4465" t="s">
        <v>2163</v>
      </c>
      <c r="G33" s="4466"/>
      <c r="H33" s="1251" t="s">
        <v>3115</v>
      </c>
      <c r="I33" s="4460"/>
      <c r="J33" s="1755" t="s">
        <v>3129</v>
      </c>
      <c r="K33" s="1747"/>
      <c r="L33" s="388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90.75" customHeight="1">
      <c r="A34" s="944" t="s">
        <v>3118</v>
      </c>
      <c r="B34" s="856"/>
      <c r="C34" s="856"/>
      <c r="D34" s="856"/>
      <c r="E34" s="850"/>
      <c r="F34" s="4212" t="s">
        <v>2109</v>
      </c>
      <c r="G34" s="4459"/>
      <c r="H34" s="1251" t="s">
        <v>3127</v>
      </c>
      <c r="I34" s="4460"/>
      <c r="J34" s="1755" t="s">
        <v>3132</v>
      </c>
      <c r="K34" s="1747"/>
      <c r="L34" s="388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7.25" customHeight="1">
      <c r="A35" s="4467" t="s">
        <v>3119</v>
      </c>
      <c r="B35" s="1565"/>
      <c r="C35" s="1565"/>
      <c r="D35" s="1565"/>
      <c r="E35" s="2381"/>
      <c r="F35" s="4212" t="s">
        <v>2109</v>
      </c>
      <c r="G35" s="4459"/>
      <c r="H35" s="1251" t="s">
        <v>3127</v>
      </c>
      <c r="I35" s="4460"/>
      <c r="J35" s="1755" t="s">
        <v>3132</v>
      </c>
      <c r="K35" s="1747"/>
      <c r="L35" s="388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7.25" customHeight="1">
      <c r="A36" s="1169" t="s">
        <v>3120</v>
      </c>
      <c r="B36" s="1218"/>
      <c r="C36" s="1218"/>
      <c r="D36" s="1218"/>
      <c r="E36" s="1218"/>
      <c r="F36" s="4212" t="s">
        <v>2109</v>
      </c>
      <c r="G36" s="4459"/>
      <c r="H36" s="1251" t="s">
        <v>3127</v>
      </c>
      <c r="I36" s="4460"/>
      <c r="J36" s="1755" t="s">
        <v>3132</v>
      </c>
      <c r="K36" s="1747"/>
      <c r="L36" s="388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3" customHeight="1">
      <c r="A37" s="1169" t="s">
        <v>3148</v>
      </c>
      <c r="B37" s="1218"/>
      <c r="C37" s="1218"/>
      <c r="D37" s="1218"/>
      <c r="E37" s="1218"/>
      <c r="F37" s="4212" t="s">
        <v>2109</v>
      </c>
      <c r="G37" s="4459"/>
      <c r="H37" s="1251" t="s">
        <v>3127</v>
      </c>
      <c r="I37" s="4460"/>
      <c r="J37" s="1755" t="s">
        <v>3132</v>
      </c>
      <c r="K37" s="1747"/>
      <c r="L37" s="388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8" customHeight="1">
      <c r="A38" s="944" t="s">
        <v>3121</v>
      </c>
      <c r="B38" s="856"/>
      <c r="C38" s="856"/>
      <c r="D38" s="856"/>
      <c r="E38" s="850"/>
      <c r="F38" s="4212" t="s">
        <v>2109</v>
      </c>
      <c r="G38" s="4459"/>
      <c r="H38" s="1251" t="s">
        <v>3127</v>
      </c>
      <c r="I38" s="4460"/>
      <c r="J38" s="1755" t="s">
        <v>3132</v>
      </c>
      <c r="K38" s="1747"/>
      <c r="L38" s="388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2.25" customHeight="1">
      <c r="A39" s="944" t="s">
        <v>3122</v>
      </c>
      <c r="B39" s="856"/>
      <c r="C39" s="856"/>
      <c r="D39" s="856"/>
      <c r="E39" s="850"/>
      <c r="F39" s="4212" t="s">
        <v>2109</v>
      </c>
      <c r="G39" s="4459"/>
      <c r="H39" s="1251" t="s">
        <v>3127</v>
      </c>
      <c r="I39" s="4460"/>
      <c r="J39" s="1755" t="s">
        <v>3132</v>
      </c>
      <c r="K39" s="1747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59.25" customHeight="1">
      <c r="A40" s="944" t="s">
        <v>730</v>
      </c>
      <c r="B40" s="856"/>
      <c r="C40" s="856"/>
      <c r="D40" s="856"/>
      <c r="E40" s="850"/>
      <c r="F40" s="4212" t="s">
        <v>2109</v>
      </c>
      <c r="G40" s="4459"/>
      <c r="H40" s="1251" t="s">
        <v>3124</v>
      </c>
      <c r="I40" s="4460"/>
      <c r="J40" s="1755" t="s">
        <v>3132</v>
      </c>
      <c r="K40" s="1747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6.5" customHeight="1">
      <c r="A41" s="944" t="s">
        <v>3123</v>
      </c>
      <c r="B41" s="856"/>
      <c r="C41" s="856"/>
      <c r="D41" s="856"/>
      <c r="E41" s="850"/>
      <c r="F41" s="4212" t="s">
        <v>2109</v>
      </c>
      <c r="G41" s="4459"/>
      <c r="H41" s="1251" t="s">
        <v>3127</v>
      </c>
      <c r="I41" s="4460"/>
      <c r="J41" s="1755" t="s">
        <v>3132</v>
      </c>
      <c r="K41" s="1747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6.5" customHeight="1">
      <c r="A42" s="855" t="s">
        <v>731</v>
      </c>
      <c r="B42" s="856"/>
      <c r="C42" s="856"/>
      <c r="D42" s="856"/>
      <c r="E42" s="850"/>
      <c r="F42" s="4212" t="s">
        <v>2109</v>
      </c>
      <c r="G42" s="4459"/>
      <c r="H42" s="1251" t="s">
        <v>3127</v>
      </c>
      <c r="I42" s="4460"/>
      <c r="J42" s="1755" t="s">
        <v>3964</v>
      </c>
      <c r="K42" s="1747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2.25" customHeight="1">
      <c r="A43" s="855" t="s">
        <v>732</v>
      </c>
      <c r="B43" s="856"/>
      <c r="C43" s="856"/>
      <c r="D43" s="856"/>
      <c r="E43" s="850"/>
      <c r="F43" s="4212" t="s">
        <v>2109</v>
      </c>
      <c r="G43" s="4459"/>
      <c r="H43" s="1251" t="s">
        <v>3128</v>
      </c>
      <c r="I43" s="4460"/>
      <c r="J43" s="1755" t="s">
        <v>3132</v>
      </c>
      <c r="K43" s="1747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855" t="s">
        <v>733</v>
      </c>
      <c r="B44" s="856"/>
      <c r="C44" s="856"/>
      <c r="D44" s="856"/>
      <c r="E44" s="850"/>
      <c r="F44" s="4212" t="s">
        <v>2109</v>
      </c>
      <c r="G44" s="4459"/>
      <c r="H44" s="1251" t="s">
        <v>3127</v>
      </c>
      <c r="I44" s="4460"/>
      <c r="J44" s="1755" t="s">
        <v>3132</v>
      </c>
      <c r="K44" s="1747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855" t="s">
        <v>734</v>
      </c>
      <c r="B45" s="856"/>
      <c r="C45" s="856"/>
      <c r="D45" s="856"/>
      <c r="E45" s="850"/>
      <c r="F45" s="4212" t="s">
        <v>2109</v>
      </c>
      <c r="G45" s="4459"/>
      <c r="H45" s="1251" t="s">
        <v>3126</v>
      </c>
      <c r="I45" s="4460"/>
      <c r="J45" s="1755" t="s">
        <v>3133</v>
      </c>
      <c r="K45" s="1747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.75" customHeight="1">
      <c r="A46" s="855" t="s">
        <v>735</v>
      </c>
      <c r="B46" s="856"/>
      <c r="C46" s="856"/>
      <c r="D46" s="856"/>
      <c r="E46" s="850"/>
      <c r="F46" s="4212" t="s">
        <v>2109</v>
      </c>
      <c r="G46" s="4459"/>
      <c r="H46" s="1251" t="s">
        <v>1462</v>
      </c>
      <c r="I46" s="4460"/>
      <c r="J46" s="1755" t="s">
        <v>3133</v>
      </c>
      <c r="K46" s="1747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1.5" customHeight="1">
      <c r="A47" s="855" t="s">
        <v>736</v>
      </c>
      <c r="B47" s="856"/>
      <c r="C47" s="856"/>
      <c r="D47" s="856"/>
      <c r="E47" s="850"/>
      <c r="F47" s="4212" t="s">
        <v>2109</v>
      </c>
      <c r="G47" s="4459"/>
      <c r="H47" s="1251" t="s">
        <v>3125</v>
      </c>
      <c r="I47" s="4460"/>
      <c r="J47" s="1755" t="s">
        <v>3133</v>
      </c>
      <c r="K47" s="1747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 thickBot="1">
      <c r="A48" s="1172" t="s">
        <v>3149</v>
      </c>
      <c r="B48" s="1219"/>
      <c r="C48" s="1751"/>
      <c r="D48" s="1751"/>
      <c r="E48" s="1751"/>
      <c r="F48" s="4461" t="s">
        <v>2109</v>
      </c>
      <c r="G48" s="4462"/>
      <c r="H48" s="1220" t="s">
        <v>3124</v>
      </c>
      <c r="I48" s="4463"/>
      <c r="J48" s="4464" t="s">
        <v>3132</v>
      </c>
      <c r="K48" s="1749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2998" t="s">
        <v>2125</v>
      </c>
      <c r="B49" s="2999"/>
      <c r="C49" s="2967" t="s">
        <v>2414</v>
      </c>
      <c r="D49" s="2413"/>
      <c r="E49" s="2413"/>
      <c r="F49" s="2413"/>
      <c r="G49" s="2413"/>
      <c r="H49" s="2413"/>
      <c r="I49" s="2413"/>
      <c r="J49" s="2413"/>
      <c r="K49" s="2051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3060"/>
      <c r="B50" s="4184"/>
      <c r="C50" s="4283" t="s">
        <v>2415</v>
      </c>
      <c r="D50" s="856"/>
      <c r="E50" s="856"/>
      <c r="F50" s="856"/>
      <c r="G50" s="856"/>
      <c r="H50" s="856"/>
      <c r="I50" s="856"/>
      <c r="J50" s="856"/>
      <c r="K50" s="849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3060"/>
      <c r="B51" s="4184"/>
      <c r="C51" s="4283" t="s">
        <v>2416</v>
      </c>
      <c r="D51" s="856"/>
      <c r="E51" s="856"/>
      <c r="F51" s="856"/>
      <c r="G51" s="856"/>
      <c r="H51" s="856"/>
      <c r="I51" s="856"/>
      <c r="J51" s="856"/>
      <c r="K51" s="849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60"/>
      <c r="B52" s="4184"/>
      <c r="C52" s="4283" t="s">
        <v>2417</v>
      </c>
      <c r="D52" s="856"/>
      <c r="E52" s="856"/>
      <c r="F52" s="856"/>
      <c r="G52" s="856"/>
      <c r="H52" s="856"/>
      <c r="I52" s="856"/>
      <c r="J52" s="856"/>
      <c r="K52" s="849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 thickBot="1">
      <c r="A53" s="3062"/>
      <c r="B53" s="4185"/>
      <c r="C53" s="1988" t="s">
        <v>2418</v>
      </c>
      <c r="D53" s="1989"/>
      <c r="E53" s="1989"/>
      <c r="F53" s="1989"/>
      <c r="G53" s="1989"/>
      <c r="H53" s="1989"/>
      <c r="I53" s="1989"/>
      <c r="J53" s="1989"/>
      <c r="K53" s="1990"/>
      <c r="L53" s="388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40" customHeight="1" thickBot="1">
      <c r="A54" s="3054" t="s">
        <v>2126</v>
      </c>
      <c r="B54" s="3056"/>
      <c r="C54" s="907" t="s">
        <v>4464</v>
      </c>
      <c r="D54" s="908"/>
      <c r="E54" s="908"/>
      <c r="F54" s="908"/>
      <c r="G54" s="908"/>
      <c r="H54" s="908"/>
      <c r="I54" s="908"/>
      <c r="J54" s="908"/>
      <c r="K54" s="909"/>
      <c r="L54" s="388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2998" t="s">
        <v>2127</v>
      </c>
      <c r="B55" s="3059"/>
      <c r="C55" s="948" t="s">
        <v>2410</v>
      </c>
      <c r="D55" s="949"/>
      <c r="E55" s="949"/>
      <c r="F55" s="949"/>
      <c r="G55" s="949"/>
      <c r="H55" s="949"/>
      <c r="I55" s="949"/>
      <c r="J55" s="949"/>
      <c r="K55" s="950"/>
      <c r="L55" s="388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3060"/>
      <c r="B56" s="3061"/>
      <c r="C56" s="951" t="s">
        <v>2411</v>
      </c>
      <c r="D56" s="952"/>
      <c r="E56" s="952"/>
      <c r="F56" s="952"/>
      <c r="G56" s="952"/>
      <c r="H56" s="952"/>
      <c r="I56" s="952"/>
      <c r="J56" s="952"/>
      <c r="K56" s="953"/>
      <c r="L56" s="388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>
      <c r="A57" s="3060"/>
      <c r="B57" s="3061"/>
      <c r="C57" s="951" t="s">
        <v>2412</v>
      </c>
      <c r="D57" s="952"/>
      <c r="E57" s="952"/>
      <c r="F57" s="952"/>
      <c r="G57" s="952"/>
      <c r="H57" s="952"/>
      <c r="I57" s="952"/>
      <c r="J57" s="952"/>
      <c r="K57" s="953"/>
      <c r="L57" s="388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0.25" customHeight="1">
      <c r="A58" s="3062"/>
      <c r="B58" s="3063"/>
      <c r="C58" s="957" t="s">
        <v>2413</v>
      </c>
      <c r="D58" s="958"/>
      <c r="E58" s="958"/>
      <c r="F58" s="958"/>
      <c r="G58" s="958"/>
      <c r="H58" s="958"/>
      <c r="I58" s="958"/>
      <c r="J58" s="958"/>
      <c r="K58" s="959"/>
      <c r="L58" s="388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3005" t="s">
        <v>2133</v>
      </c>
      <c r="B59" s="3006"/>
      <c r="C59" s="2422" t="s">
        <v>3258</v>
      </c>
      <c r="D59" s="892"/>
      <c r="E59" s="892"/>
      <c r="F59" s="892"/>
      <c r="G59" s="892"/>
      <c r="H59" s="892"/>
      <c r="I59" s="892"/>
      <c r="J59" s="892"/>
      <c r="K59" s="893"/>
      <c r="L59" s="388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" customHeight="1">
      <c r="A60" s="3007"/>
      <c r="B60" s="3008"/>
      <c r="C60" s="1169" t="s">
        <v>3259</v>
      </c>
      <c r="D60" s="1218"/>
      <c r="E60" s="1218"/>
      <c r="F60" s="1218"/>
      <c r="G60" s="1218"/>
      <c r="H60" s="1218"/>
      <c r="I60" s="1218"/>
      <c r="J60" s="1218"/>
      <c r="K60" s="4455"/>
      <c r="L60" s="388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7"/>
      <c r="B61" s="3008"/>
      <c r="C61" s="1169" t="s">
        <v>3260</v>
      </c>
      <c r="D61" s="1218"/>
      <c r="E61" s="1218"/>
      <c r="F61" s="1218"/>
      <c r="G61" s="1218"/>
      <c r="H61" s="1218"/>
      <c r="I61" s="1218"/>
      <c r="J61" s="1218"/>
      <c r="K61" s="4455"/>
      <c r="L61" s="388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" customHeight="1">
      <c r="A62" s="3007"/>
      <c r="B62" s="3008"/>
      <c r="C62" s="1169" t="s">
        <v>3462</v>
      </c>
      <c r="D62" s="1218"/>
      <c r="E62" s="1218"/>
      <c r="F62" s="1218"/>
      <c r="G62" s="1218"/>
      <c r="H62" s="1218"/>
      <c r="I62" s="1218"/>
      <c r="J62" s="1218"/>
      <c r="K62" s="4455"/>
      <c r="L62" s="388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>
      <c r="A63" s="3007"/>
      <c r="B63" s="3008"/>
      <c r="C63" s="1169" t="s">
        <v>3261</v>
      </c>
      <c r="D63" s="1218"/>
      <c r="E63" s="1218"/>
      <c r="F63" s="1218"/>
      <c r="G63" s="1218"/>
      <c r="H63" s="1218"/>
      <c r="I63" s="1218"/>
      <c r="J63" s="1218"/>
      <c r="K63" s="4455"/>
      <c r="L63" s="388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07"/>
      <c r="B64" s="3008"/>
      <c r="C64" s="1169" t="s">
        <v>3266</v>
      </c>
      <c r="D64" s="1218"/>
      <c r="E64" s="1218"/>
      <c r="F64" s="1218"/>
      <c r="G64" s="1218"/>
      <c r="H64" s="1218"/>
      <c r="I64" s="1218"/>
      <c r="J64" s="1218"/>
      <c r="K64" s="4455"/>
      <c r="L64" s="388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3007"/>
      <c r="B65" s="3008"/>
      <c r="C65" s="1169" t="s">
        <v>3262</v>
      </c>
      <c r="D65" s="1218"/>
      <c r="E65" s="1218"/>
      <c r="F65" s="1218"/>
      <c r="G65" s="1218"/>
      <c r="H65" s="1218"/>
      <c r="I65" s="1218"/>
      <c r="J65" s="1218"/>
      <c r="K65" s="4455"/>
      <c r="L65" s="388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>
      <c r="A66" s="3007"/>
      <c r="B66" s="3008"/>
      <c r="C66" s="1169" t="s">
        <v>3263</v>
      </c>
      <c r="D66" s="1218"/>
      <c r="E66" s="1218"/>
      <c r="F66" s="1218"/>
      <c r="G66" s="1218"/>
      <c r="H66" s="1218"/>
      <c r="I66" s="1218"/>
      <c r="J66" s="1218"/>
      <c r="K66" s="4455"/>
      <c r="L66" s="388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" customHeight="1">
      <c r="A67" s="3007"/>
      <c r="B67" s="3008"/>
      <c r="C67" s="4456" t="s">
        <v>3264</v>
      </c>
      <c r="D67" s="4457"/>
      <c r="E67" s="4457"/>
      <c r="F67" s="4457"/>
      <c r="G67" s="4457"/>
      <c r="H67" s="4457"/>
      <c r="I67" s="4457"/>
      <c r="J67" s="4457"/>
      <c r="K67" s="4458"/>
      <c r="L67" s="388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0.75" customHeight="1">
      <c r="A68" s="3009"/>
      <c r="B68" s="3010"/>
      <c r="C68" s="1172" t="s">
        <v>3265</v>
      </c>
      <c r="D68" s="1219"/>
      <c r="E68" s="1219"/>
      <c r="F68" s="1219"/>
      <c r="G68" s="1219"/>
      <c r="H68" s="1219"/>
      <c r="I68" s="1219"/>
      <c r="J68" s="1219"/>
      <c r="K68" s="4454"/>
      <c r="L68" s="388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.75" customHeight="1">
      <c r="A69" s="2994" t="s">
        <v>2134</v>
      </c>
      <c r="B69" s="2995"/>
      <c r="C69" s="2995"/>
      <c r="D69" s="2995"/>
      <c r="E69" s="2995"/>
      <c r="F69" s="2995"/>
      <c r="G69" s="2995"/>
      <c r="H69" s="2995"/>
      <c r="I69" s="2995"/>
      <c r="J69" s="2995"/>
      <c r="K69" s="2996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.75" customHeight="1">
      <c r="A70" s="32" t="s">
        <v>2135</v>
      </c>
      <c r="B70" s="33"/>
      <c r="C70" s="33"/>
      <c r="D70" s="33"/>
      <c r="E70" s="399"/>
      <c r="F70" s="970">
        <v>45</v>
      </c>
      <c r="G70" s="971"/>
      <c r="H70" s="971"/>
      <c r="I70" s="971"/>
      <c r="J70" s="971"/>
      <c r="K70" s="1032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34" t="s">
        <v>2137</v>
      </c>
      <c r="B71" s="35"/>
      <c r="C71" s="35"/>
      <c r="D71" s="35"/>
      <c r="E71" s="400"/>
      <c r="F71" s="973">
        <v>55</v>
      </c>
      <c r="G71" s="974"/>
      <c r="H71" s="974"/>
      <c r="I71" s="974"/>
      <c r="J71" s="974"/>
      <c r="K71" s="1033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75" customHeight="1" thickBot="1">
      <c r="A72" s="36" t="s">
        <v>2139</v>
      </c>
      <c r="B72" s="37"/>
      <c r="C72" s="37"/>
      <c r="D72" s="37"/>
      <c r="E72" s="387"/>
      <c r="F72" s="2085" t="s">
        <v>2227</v>
      </c>
      <c r="G72" s="2459"/>
      <c r="H72" s="2459"/>
      <c r="I72" s="2459"/>
      <c r="J72" s="2459"/>
      <c r="K72" s="2460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0" customHeight="1" thickBot="1">
      <c r="A73" s="2998" t="s">
        <v>2141</v>
      </c>
      <c r="B73" s="2999"/>
      <c r="C73" s="2999"/>
      <c r="D73" s="2999"/>
      <c r="E73" s="3059"/>
      <c r="F73" s="3378" t="s">
        <v>4465</v>
      </c>
      <c r="G73" s="2387"/>
      <c r="H73" s="2387"/>
      <c r="I73" s="2387"/>
      <c r="J73" s="2387"/>
      <c r="K73" s="2388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1.5" customHeight="1" thickBot="1">
      <c r="A74" s="3000"/>
      <c r="B74" s="3001"/>
      <c r="C74" s="3001"/>
      <c r="D74" s="3001"/>
      <c r="E74" s="4027"/>
      <c r="F74" s="1025" t="s">
        <v>4466</v>
      </c>
      <c r="G74" s="1026"/>
      <c r="H74" s="1026"/>
      <c r="I74" s="1026"/>
      <c r="J74" s="1026"/>
      <c r="K74" s="1027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83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7">
    <mergeCell ref="L5:Q6"/>
    <mergeCell ref="A6:C6"/>
    <mergeCell ref="D6:K6"/>
    <mergeCell ref="A3:C3"/>
    <mergeCell ref="D3:E3"/>
    <mergeCell ref="F3:H3"/>
    <mergeCell ref="I3:K3"/>
    <mergeCell ref="A4:C4"/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A9:C11"/>
    <mergeCell ref="D9:K9"/>
    <mergeCell ref="D10:K10"/>
    <mergeCell ref="D11:K11"/>
    <mergeCell ref="I4:K4"/>
    <mergeCell ref="A7:C7"/>
    <mergeCell ref="D7:K7"/>
    <mergeCell ref="A8:K8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6:C16"/>
    <mergeCell ref="D16:K16"/>
    <mergeCell ref="H23:I23"/>
    <mergeCell ref="J23:K23"/>
    <mergeCell ref="A22:E22"/>
    <mergeCell ref="F22:G22"/>
    <mergeCell ref="H22:I22"/>
    <mergeCell ref="J22:K22"/>
    <mergeCell ref="A12:C13"/>
    <mergeCell ref="D12:K12"/>
    <mergeCell ref="D13:K13"/>
    <mergeCell ref="A14:C15"/>
    <mergeCell ref="D14:K14"/>
    <mergeCell ref="D15:K15"/>
    <mergeCell ref="A20:E20"/>
    <mergeCell ref="F20:G20"/>
    <mergeCell ref="H20:I20"/>
    <mergeCell ref="J20:K20"/>
    <mergeCell ref="A19:E19"/>
    <mergeCell ref="F19:G19"/>
    <mergeCell ref="H19:I19"/>
    <mergeCell ref="J19:K19"/>
    <mergeCell ref="A21:E21"/>
    <mergeCell ref="F21:G21"/>
    <mergeCell ref="H21:I21"/>
    <mergeCell ref="J21:K21"/>
    <mergeCell ref="H27:I27"/>
    <mergeCell ref="J27:K27"/>
    <mergeCell ref="F25:G25"/>
    <mergeCell ref="H25:I25"/>
    <mergeCell ref="J25:K25"/>
    <mergeCell ref="A26:E26"/>
    <mergeCell ref="F26:G26"/>
    <mergeCell ref="H26:I26"/>
    <mergeCell ref="J26:K26"/>
    <mergeCell ref="A25:E25"/>
    <mergeCell ref="A24:E24"/>
    <mergeCell ref="F24:G24"/>
    <mergeCell ref="H24:I24"/>
    <mergeCell ref="J24:K24"/>
    <mergeCell ref="A23:E23"/>
    <mergeCell ref="F23:G2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8:E28"/>
    <mergeCell ref="F28:G28"/>
    <mergeCell ref="H28:I28"/>
    <mergeCell ref="J28:K28"/>
    <mergeCell ref="A27:E27"/>
    <mergeCell ref="F27:G27"/>
    <mergeCell ref="A38:E38"/>
    <mergeCell ref="F38:G38"/>
    <mergeCell ref="H38:I38"/>
    <mergeCell ref="J38:K38"/>
    <mergeCell ref="A29:E29"/>
    <mergeCell ref="F29:G29"/>
    <mergeCell ref="H29:I29"/>
    <mergeCell ref="J29:K29"/>
    <mergeCell ref="A36:E36"/>
    <mergeCell ref="F36:G36"/>
    <mergeCell ref="H36:I36"/>
    <mergeCell ref="J36:K36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J41:K41"/>
    <mergeCell ref="A40:E40"/>
    <mergeCell ref="F40:G40"/>
    <mergeCell ref="H40:I40"/>
    <mergeCell ref="J40:K40"/>
    <mergeCell ref="A39:E39"/>
    <mergeCell ref="F39:G39"/>
    <mergeCell ref="H39:I39"/>
    <mergeCell ref="J39:K39"/>
    <mergeCell ref="J47:K47"/>
    <mergeCell ref="A46:E46"/>
    <mergeCell ref="F46:G46"/>
    <mergeCell ref="H46:I46"/>
    <mergeCell ref="J46:K46"/>
    <mergeCell ref="A37:E37"/>
    <mergeCell ref="F37:G37"/>
    <mergeCell ref="H37:I37"/>
    <mergeCell ref="J37:K37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A45:E45"/>
    <mergeCell ref="F45:G45"/>
    <mergeCell ref="H45:I45"/>
    <mergeCell ref="J45:K45"/>
    <mergeCell ref="A54:B54"/>
    <mergeCell ref="C54:K54"/>
    <mergeCell ref="A55:B58"/>
    <mergeCell ref="C55:K55"/>
    <mergeCell ref="C56:K56"/>
    <mergeCell ref="C57:K57"/>
    <mergeCell ref="C58:K58"/>
    <mergeCell ref="A49:B53"/>
    <mergeCell ref="C49:K49"/>
    <mergeCell ref="C50:K50"/>
    <mergeCell ref="C51:K51"/>
    <mergeCell ref="C52:K52"/>
    <mergeCell ref="C53:K53"/>
    <mergeCell ref="A48:E48"/>
    <mergeCell ref="F48:G48"/>
    <mergeCell ref="H48:I48"/>
    <mergeCell ref="J48:K48"/>
    <mergeCell ref="A47:E47"/>
    <mergeCell ref="F47:G47"/>
    <mergeCell ref="H47:I47"/>
    <mergeCell ref="F72:K72"/>
    <mergeCell ref="A73:E74"/>
    <mergeCell ref="F73:K73"/>
    <mergeCell ref="F74:K74"/>
    <mergeCell ref="C68:K68"/>
    <mergeCell ref="A69:K69"/>
    <mergeCell ref="F70:K70"/>
    <mergeCell ref="F71:K71"/>
    <mergeCell ref="A59:B68"/>
    <mergeCell ref="C59:K59"/>
    <mergeCell ref="C60:K60"/>
    <mergeCell ref="C61:K61"/>
    <mergeCell ref="C62:K62"/>
    <mergeCell ref="C63:K63"/>
    <mergeCell ref="C64:K64"/>
    <mergeCell ref="C65:K65"/>
    <mergeCell ref="C66:K66"/>
    <mergeCell ref="C67:K67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D84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140625" style="2" customWidth="1"/>
    <col min="10" max="10" width="8.85546875" style="2" customWidth="1"/>
    <col min="11" max="11" width="8.140625" style="2" customWidth="1"/>
    <col min="12" max="17" width="8.85546875" style="258" customWidth="1"/>
    <col min="18" max="18" width="15.28515625" style="258" customWidth="1"/>
    <col min="19" max="16384" width="8.85546875" style="2"/>
  </cols>
  <sheetData>
    <row r="1" spans="1:30" ht="54.7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4482" t="s">
        <v>5025</v>
      </c>
      <c r="J1" s="3019"/>
      <c r="K1" s="3015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7.25" customHeight="1">
      <c r="A2" s="2994" t="s">
        <v>2067</v>
      </c>
      <c r="B2" s="2995"/>
      <c r="C2" s="2996"/>
      <c r="D2" s="3016" t="s">
        <v>2068</v>
      </c>
      <c r="E2" s="3015"/>
      <c r="F2" s="2994" t="s">
        <v>2069</v>
      </c>
      <c r="G2" s="2995"/>
      <c r="H2" s="2996"/>
      <c r="I2" s="3018" t="s">
        <v>1816</v>
      </c>
      <c r="J2" s="3019"/>
      <c r="K2" s="3015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4" t="s">
        <v>2071</v>
      </c>
      <c r="B3" s="2995"/>
      <c r="C3" s="2996"/>
      <c r="D3" s="1083" t="s">
        <v>2260</v>
      </c>
      <c r="E3" s="1084"/>
      <c r="F3" s="2994" t="s">
        <v>2072</v>
      </c>
      <c r="G3" s="2995"/>
      <c r="H3" s="2996"/>
      <c r="I3" s="1090">
        <v>6</v>
      </c>
      <c r="J3" s="1081"/>
      <c r="K3" s="1084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4" t="s">
        <v>2073</v>
      </c>
      <c r="B4" s="2995"/>
      <c r="C4" s="2996"/>
      <c r="D4" s="934" t="s">
        <v>2074</v>
      </c>
      <c r="E4" s="913"/>
      <c r="F4" s="2994" t="s">
        <v>2075</v>
      </c>
      <c r="G4" s="2995"/>
      <c r="H4" s="2996"/>
      <c r="I4" s="1083" t="s">
        <v>2157</v>
      </c>
      <c r="J4" s="1081"/>
      <c r="K4" s="1084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>
      <c r="A5" s="2994" t="s">
        <v>2078</v>
      </c>
      <c r="B5" s="2995"/>
      <c r="C5" s="2996"/>
      <c r="D5" s="1083" t="s">
        <v>2079</v>
      </c>
      <c r="E5" s="1084"/>
      <c r="F5" s="2994" t="s">
        <v>2080</v>
      </c>
      <c r="G5" s="2995"/>
      <c r="H5" s="2996"/>
      <c r="I5" s="1083" t="s">
        <v>2158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3034" t="s">
        <v>2083</v>
      </c>
      <c r="B6" s="3035"/>
      <c r="C6" s="3036"/>
      <c r="D6" s="928" t="s">
        <v>3963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5.75" customHeight="1">
      <c r="A7" s="3034" t="s">
        <v>2084</v>
      </c>
      <c r="B7" s="3035"/>
      <c r="C7" s="3036"/>
      <c r="D7" s="1065" t="s">
        <v>3113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9.75" customHeight="1" thickBo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3028" t="s">
        <v>2160</v>
      </c>
      <c r="B9" s="3029"/>
      <c r="C9" s="3030"/>
      <c r="D9" s="4483" t="s">
        <v>3972</v>
      </c>
      <c r="E9" s="4008"/>
      <c r="F9" s="4008"/>
      <c r="G9" s="4008"/>
      <c r="H9" s="4008"/>
      <c r="I9" s="4008"/>
      <c r="J9" s="4008"/>
      <c r="K9" s="4009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>
      <c r="A10" s="3336"/>
      <c r="B10" s="3337"/>
      <c r="C10" s="3338"/>
      <c r="D10" s="2803" t="s">
        <v>3981</v>
      </c>
      <c r="E10" s="2803"/>
      <c r="F10" s="2803"/>
      <c r="G10" s="2803"/>
      <c r="H10" s="2803"/>
      <c r="I10" s="2803"/>
      <c r="J10" s="2803"/>
      <c r="K10" s="280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 thickBot="1">
      <c r="A11" s="3031"/>
      <c r="B11" s="3032"/>
      <c r="C11" s="3033"/>
      <c r="D11" s="2803" t="s">
        <v>3982</v>
      </c>
      <c r="E11" s="2803"/>
      <c r="F11" s="2803"/>
      <c r="G11" s="2803"/>
      <c r="H11" s="2803"/>
      <c r="I11" s="2803"/>
      <c r="J11" s="2803"/>
      <c r="K11" s="2804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8" customHeight="1">
      <c r="A12" s="3028" t="s">
        <v>2087</v>
      </c>
      <c r="B12" s="3029"/>
      <c r="C12" s="3030"/>
      <c r="D12" s="3997" t="s">
        <v>3983</v>
      </c>
      <c r="E12" s="3998"/>
      <c r="F12" s="3998"/>
      <c r="G12" s="3998"/>
      <c r="H12" s="3998"/>
      <c r="I12" s="3998"/>
      <c r="J12" s="3998"/>
      <c r="K12" s="3999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7.25" customHeight="1" thickBot="1">
      <c r="A13" s="3031"/>
      <c r="B13" s="3032"/>
      <c r="C13" s="3033"/>
      <c r="D13" s="4000" t="s">
        <v>3973</v>
      </c>
      <c r="E13" s="4000"/>
      <c r="F13" s="4000"/>
      <c r="G13" s="4000"/>
      <c r="H13" s="4000"/>
      <c r="I13" s="4000"/>
      <c r="J13" s="4000"/>
      <c r="K13" s="4001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3028" t="s">
        <v>2088</v>
      </c>
      <c r="B14" s="3029"/>
      <c r="C14" s="3030"/>
      <c r="D14" s="4004" t="s">
        <v>3974</v>
      </c>
      <c r="E14" s="4005"/>
      <c r="F14" s="4005"/>
      <c r="G14" s="4005"/>
      <c r="H14" s="4005"/>
      <c r="I14" s="4005"/>
      <c r="J14" s="4005"/>
      <c r="K14" s="4006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0.75" customHeight="1" thickBot="1">
      <c r="A15" s="3031"/>
      <c r="B15" s="3032"/>
      <c r="C15" s="3033"/>
      <c r="D15" s="4000" t="s">
        <v>3975</v>
      </c>
      <c r="E15" s="2803"/>
      <c r="F15" s="2803"/>
      <c r="G15" s="2803"/>
      <c r="H15" s="2803"/>
      <c r="I15" s="2803"/>
      <c r="J15" s="2803"/>
      <c r="K15" s="280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 thickBot="1">
      <c r="A16" s="3054" t="s">
        <v>2089</v>
      </c>
      <c r="B16" s="3055"/>
      <c r="C16" s="3056"/>
      <c r="D16" s="928" t="s">
        <v>2845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5.75" customHeight="1" thickBot="1">
      <c r="A17" s="30" t="s">
        <v>2091</v>
      </c>
      <c r="B17" s="38"/>
      <c r="C17" s="362"/>
      <c r="D17" s="928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6.75" customHeight="1" thickBot="1">
      <c r="A18" s="4494" t="s">
        <v>2093</v>
      </c>
      <c r="B18" s="4495"/>
      <c r="C18" s="4495"/>
      <c r="D18" s="4495"/>
      <c r="E18" s="4496"/>
      <c r="F18" s="4497" t="s">
        <v>2094</v>
      </c>
      <c r="G18" s="4498"/>
      <c r="H18" s="4497" t="s">
        <v>2095</v>
      </c>
      <c r="I18" s="4498"/>
      <c r="J18" s="4088" t="s">
        <v>2096</v>
      </c>
      <c r="K18" s="4090"/>
      <c r="L18" s="1521" t="s">
        <v>2097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" customHeight="1">
      <c r="A19" s="4488" t="s">
        <v>229</v>
      </c>
      <c r="B19" s="4489"/>
      <c r="C19" s="4489"/>
      <c r="D19" s="4489"/>
      <c r="E19" s="4007"/>
      <c r="F19" s="4490" t="s">
        <v>2163</v>
      </c>
      <c r="G19" s="4491"/>
      <c r="H19" s="4492" t="s">
        <v>1644</v>
      </c>
      <c r="I19" s="4493"/>
      <c r="J19" s="4499" t="s">
        <v>3976</v>
      </c>
      <c r="K19" s="4500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7.25" customHeight="1">
      <c r="A20" s="4484" t="s">
        <v>230</v>
      </c>
      <c r="B20" s="4000"/>
      <c r="C20" s="4000"/>
      <c r="D20" s="4000"/>
      <c r="E20" s="4485"/>
      <c r="F20" s="4486" t="s">
        <v>2163</v>
      </c>
      <c r="G20" s="4487"/>
      <c r="H20" s="3988" t="s">
        <v>3115</v>
      </c>
      <c r="I20" s="3989"/>
      <c r="J20" s="3988" t="s">
        <v>3977</v>
      </c>
      <c r="K20" s="2804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6.5" customHeight="1">
      <c r="A21" s="4484" t="s">
        <v>231</v>
      </c>
      <c r="B21" s="4000"/>
      <c r="C21" s="4000"/>
      <c r="D21" s="4000"/>
      <c r="E21" s="4485"/>
      <c r="F21" s="4486" t="s">
        <v>2163</v>
      </c>
      <c r="G21" s="4487"/>
      <c r="H21" s="4505" t="s">
        <v>3115</v>
      </c>
      <c r="I21" s="4506"/>
      <c r="J21" s="4505" t="s">
        <v>3977</v>
      </c>
      <c r="K21" s="4507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6.5" customHeight="1">
      <c r="A22" s="4484" t="s">
        <v>232</v>
      </c>
      <c r="B22" s="4000"/>
      <c r="C22" s="4000"/>
      <c r="D22" s="4000"/>
      <c r="E22" s="4485"/>
      <c r="F22" s="4486" t="s">
        <v>2163</v>
      </c>
      <c r="G22" s="4487"/>
      <c r="H22" s="4501" t="s">
        <v>2290</v>
      </c>
      <c r="I22" s="4502"/>
      <c r="J22" s="4503" t="s">
        <v>3971</v>
      </c>
      <c r="K22" s="450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2.25" customHeight="1">
      <c r="A23" s="4484" t="s">
        <v>3458</v>
      </c>
      <c r="B23" s="4000"/>
      <c r="C23" s="4000"/>
      <c r="D23" s="4000"/>
      <c r="E23" s="4485"/>
      <c r="F23" s="4486" t="s">
        <v>2163</v>
      </c>
      <c r="G23" s="4487"/>
      <c r="H23" s="3988" t="s">
        <v>3452</v>
      </c>
      <c r="I23" s="3989"/>
      <c r="J23" s="3988" t="s">
        <v>3978</v>
      </c>
      <c r="K23" s="2804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4484" t="s">
        <v>233</v>
      </c>
      <c r="B24" s="4000"/>
      <c r="C24" s="4000"/>
      <c r="D24" s="4000"/>
      <c r="E24" s="4485"/>
      <c r="F24" s="4486" t="s">
        <v>2163</v>
      </c>
      <c r="G24" s="4487"/>
      <c r="H24" s="3988" t="s">
        <v>3452</v>
      </c>
      <c r="I24" s="3989"/>
      <c r="J24" s="3988" t="s">
        <v>3978</v>
      </c>
      <c r="K24" s="280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4484" t="s">
        <v>3459</v>
      </c>
      <c r="B25" s="4000"/>
      <c r="C25" s="4000"/>
      <c r="D25" s="4000"/>
      <c r="E25" s="4485"/>
      <c r="F25" s="4486" t="s">
        <v>2163</v>
      </c>
      <c r="G25" s="4487"/>
      <c r="H25" s="3988" t="s">
        <v>3452</v>
      </c>
      <c r="I25" s="3989"/>
      <c r="J25" s="3988" t="s">
        <v>3978</v>
      </c>
      <c r="K25" s="280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4484" t="s">
        <v>234</v>
      </c>
      <c r="B26" s="4000"/>
      <c r="C26" s="4000"/>
      <c r="D26" s="4000"/>
      <c r="E26" s="4485"/>
      <c r="F26" s="4486" t="s">
        <v>2163</v>
      </c>
      <c r="G26" s="4487"/>
      <c r="H26" s="3988" t="s">
        <v>3452</v>
      </c>
      <c r="I26" s="3989"/>
      <c r="J26" s="3988" t="s">
        <v>3978</v>
      </c>
      <c r="K26" s="280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8" customHeight="1">
      <c r="A27" s="4484" t="s">
        <v>235</v>
      </c>
      <c r="B27" s="4000"/>
      <c r="C27" s="4000"/>
      <c r="D27" s="4000"/>
      <c r="E27" s="4485"/>
      <c r="F27" s="4486" t="s">
        <v>2163</v>
      </c>
      <c r="G27" s="4487"/>
      <c r="H27" s="3988" t="s">
        <v>3452</v>
      </c>
      <c r="I27" s="3989"/>
      <c r="J27" s="3988" t="s">
        <v>3978</v>
      </c>
      <c r="K27" s="2804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5.75" customHeight="1">
      <c r="A28" s="4484" t="s">
        <v>236</v>
      </c>
      <c r="B28" s="4000"/>
      <c r="C28" s="4000"/>
      <c r="D28" s="4000"/>
      <c r="E28" s="4485"/>
      <c r="F28" s="4486" t="s">
        <v>2163</v>
      </c>
      <c r="G28" s="4487"/>
      <c r="H28" s="3988" t="s">
        <v>3452</v>
      </c>
      <c r="I28" s="3989"/>
      <c r="J28" s="3988" t="s">
        <v>3978</v>
      </c>
      <c r="K28" s="2804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3" customHeight="1">
      <c r="A29" s="4484" t="s">
        <v>3460</v>
      </c>
      <c r="B29" s="4000"/>
      <c r="C29" s="4000"/>
      <c r="D29" s="4000"/>
      <c r="E29" s="4485"/>
      <c r="F29" s="4486" t="s">
        <v>2163</v>
      </c>
      <c r="G29" s="4487"/>
      <c r="H29" s="3988" t="s">
        <v>3452</v>
      </c>
      <c r="I29" s="3989"/>
      <c r="J29" s="3988" t="s">
        <v>3978</v>
      </c>
      <c r="K29" s="2804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4484" t="s">
        <v>237</v>
      </c>
      <c r="B30" s="4000"/>
      <c r="C30" s="4000"/>
      <c r="D30" s="4000"/>
      <c r="E30" s="4485"/>
      <c r="F30" s="4486" t="s">
        <v>2163</v>
      </c>
      <c r="G30" s="4487"/>
      <c r="H30" s="3988" t="s">
        <v>3452</v>
      </c>
      <c r="I30" s="3989"/>
      <c r="J30" s="3988" t="s">
        <v>3978</v>
      </c>
      <c r="K30" s="2804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5" customHeight="1">
      <c r="A31" s="4484" t="s">
        <v>238</v>
      </c>
      <c r="B31" s="4000"/>
      <c r="C31" s="4000"/>
      <c r="D31" s="4000"/>
      <c r="E31" s="4485"/>
      <c r="F31" s="4486" t="s">
        <v>2163</v>
      </c>
      <c r="G31" s="4487"/>
      <c r="H31" s="3988" t="s">
        <v>3452</v>
      </c>
      <c r="I31" s="3989"/>
      <c r="J31" s="3988" t="s">
        <v>3978</v>
      </c>
      <c r="K31" s="2804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4484" t="s">
        <v>239</v>
      </c>
      <c r="B32" s="4000"/>
      <c r="C32" s="4000"/>
      <c r="D32" s="4000"/>
      <c r="E32" s="4485"/>
      <c r="F32" s="4486" t="s">
        <v>2163</v>
      </c>
      <c r="G32" s="4487"/>
      <c r="H32" s="3988" t="s">
        <v>3452</v>
      </c>
      <c r="I32" s="3989"/>
      <c r="J32" s="3988" t="s">
        <v>3978</v>
      </c>
      <c r="K32" s="2804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3" customHeight="1">
      <c r="A33" s="4484" t="s">
        <v>240</v>
      </c>
      <c r="B33" s="4000"/>
      <c r="C33" s="4000"/>
      <c r="D33" s="4000"/>
      <c r="E33" s="4485"/>
      <c r="F33" s="4486" t="s">
        <v>2163</v>
      </c>
      <c r="G33" s="4487"/>
      <c r="H33" s="3988" t="s">
        <v>3452</v>
      </c>
      <c r="I33" s="3989"/>
      <c r="J33" s="3988" t="s">
        <v>3978</v>
      </c>
      <c r="K33" s="2804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8" customHeight="1">
      <c r="A34" s="4484" t="s">
        <v>241</v>
      </c>
      <c r="B34" s="4000"/>
      <c r="C34" s="4000"/>
      <c r="D34" s="4000"/>
      <c r="E34" s="4485"/>
      <c r="F34" s="4486" t="s">
        <v>2109</v>
      </c>
      <c r="G34" s="4487"/>
      <c r="H34" s="3988" t="s">
        <v>3452</v>
      </c>
      <c r="I34" s="3989"/>
      <c r="J34" s="3988" t="s">
        <v>3978</v>
      </c>
      <c r="K34" s="2804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0.75" customHeight="1">
      <c r="A35" s="4508" t="s">
        <v>242</v>
      </c>
      <c r="B35" s="4509"/>
      <c r="C35" s="4509"/>
      <c r="D35" s="4509"/>
      <c r="E35" s="4510"/>
      <c r="F35" s="4486" t="s">
        <v>2109</v>
      </c>
      <c r="G35" s="4487"/>
      <c r="H35" s="3988" t="s">
        <v>3452</v>
      </c>
      <c r="I35" s="3989"/>
      <c r="J35" s="3988" t="s">
        <v>3978</v>
      </c>
      <c r="K35" s="280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" customHeight="1">
      <c r="A36" s="4513" t="s">
        <v>243</v>
      </c>
      <c r="B36" s="4514"/>
      <c r="C36" s="4514"/>
      <c r="D36" s="4514"/>
      <c r="E36" s="4514"/>
      <c r="F36" s="4486" t="s">
        <v>2109</v>
      </c>
      <c r="G36" s="4487"/>
      <c r="H36" s="3988" t="s">
        <v>3452</v>
      </c>
      <c r="I36" s="3989"/>
      <c r="J36" s="3988" t="s">
        <v>3978</v>
      </c>
      <c r="K36" s="280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0.75" customHeight="1">
      <c r="A37" s="4513" t="s">
        <v>244</v>
      </c>
      <c r="B37" s="4514"/>
      <c r="C37" s="4514"/>
      <c r="D37" s="4514"/>
      <c r="E37" s="4514"/>
      <c r="F37" s="4486" t="s">
        <v>2109</v>
      </c>
      <c r="G37" s="4487"/>
      <c r="H37" s="3988" t="s">
        <v>3452</v>
      </c>
      <c r="I37" s="3989"/>
      <c r="J37" s="3988" t="s">
        <v>3978</v>
      </c>
      <c r="K37" s="280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2.25" customHeight="1">
      <c r="A38" s="4511" t="s">
        <v>245</v>
      </c>
      <c r="B38" s="4511"/>
      <c r="C38" s="4511"/>
      <c r="D38" s="4511"/>
      <c r="E38" s="4512"/>
      <c r="F38" s="4486" t="s">
        <v>2109</v>
      </c>
      <c r="G38" s="4487"/>
      <c r="H38" s="3988" t="s">
        <v>3452</v>
      </c>
      <c r="I38" s="3989"/>
      <c r="J38" s="3988" t="s">
        <v>3978</v>
      </c>
      <c r="K38" s="280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2.25" customHeight="1">
      <c r="A39" s="4518" t="s">
        <v>246</v>
      </c>
      <c r="B39" s="4519"/>
      <c r="C39" s="4519"/>
      <c r="D39" s="4519"/>
      <c r="E39" s="4520"/>
      <c r="F39" s="4486" t="s">
        <v>2109</v>
      </c>
      <c r="G39" s="4487"/>
      <c r="H39" s="3988" t="s">
        <v>3452</v>
      </c>
      <c r="I39" s="3989"/>
      <c r="J39" s="3988" t="s">
        <v>3978</v>
      </c>
      <c r="K39" s="2804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5.75" customHeight="1">
      <c r="A40" s="4515" t="s">
        <v>247</v>
      </c>
      <c r="B40" s="4516"/>
      <c r="C40" s="4516"/>
      <c r="D40" s="4516"/>
      <c r="E40" s="4517"/>
      <c r="F40" s="4486" t="s">
        <v>2109</v>
      </c>
      <c r="G40" s="4487"/>
      <c r="H40" s="3988" t="s">
        <v>3452</v>
      </c>
      <c r="I40" s="3989"/>
      <c r="J40" s="3988" t="s">
        <v>3978</v>
      </c>
      <c r="K40" s="280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7.25" customHeight="1">
      <c r="A41" s="4484" t="s">
        <v>248</v>
      </c>
      <c r="B41" s="4000"/>
      <c r="C41" s="4000"/>
      <c r="D41" s="4000"/>
      <c r="E41" s="4485"/>
      <c r="F41" s="4486" t="s">
        <v>2109</v>
      </c>
      <c r="G41" s="4487"/>
      <c r="H41" s="3988" t="s">
        <v>3452</v>
      </c>
      <c r="I41" s="3989"/>
      <c r="J41" s="3988" t="s">
        <v>3978</v>
      </c>
      <c r="K41" s="2804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0.75" customHeight="1">
      <c r="A42" s="4484" t="s">
        <v>249</v>
      </c>
      <c r="B42" s="4000"/>
      <c r="C42" s="4000"/>
      <c r="D42" s="4000"/>
      <c r="E42" s="4485"/>
      <c r="F42" s="4486" t="s">
        <v>2109</v>
      </c>
      <c r="G42" s="4487"/>
      <c r="H42" s="3988" t="s">
        <v>3452</v>
      </c>
      <c r="I42" s="3989"/>
      <c r="J42" s="3988" t="s">
        <v>3978</v>
      </c>
      <c r="K42" s="2804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59.25" customHeight="1">
      <c r="A43" s="4484" t="s">
        <v>250</v>
      </c>
      <c r="B43" s="4000"/>
      <c r="C43" s="4000"/>
      <c r="D43" s="4000"/>
      <c r="E43" s="4485"/>
      <c r="F43" s="4486" t="s">
        <v>2109</v>
      </c>
      <c r="G43" s="4487"/>
      <c r="H43" s="3988" t="s">
        <v>3452</v>
      </c>
      <c r="I43" s="3989"/>
      <c r="J43" s="3988" t="s">
        <v>3978</v>
      </c>
      <c r="K43" s="280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6.5" customHeight="1">
      <c r="A44" s="4484" t="s">
        <v>251</v>
      </c>
      <c r="B44" s="4000"/>
      <c r="C44" s="4000"/>
      <c r="D44" s="4000"/>
      <c r="E44" s="4485"/>
      <c r="F44" s="4486" t="s">
        <v>2109</v>
      </c>
      <c r="G44" s="4487"/>
      <c r="H44" s="3988" t="s">
        <v>3452</v>
      </c>
      <c r="I44" s="3989"/>
      <c r="J44" s="3988" t="s">
        <v>3978</v>
      </c>
      <c r="K44" s="280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5.75" customHeight="1">
      <c r="A45" s="4484" t="s">
        <v>252</v>
      </c>
      <c r="B45" s="4000"/>
      <c r="C45" s="4000"/>
      <c r="D45" s="4000"/>
      <c r="E45" s="4485"/>
      <c r="F45" s="4486" t="s">
        <v>2109</v>
      </c>
      <c r="G45" s="4487"/>
      <c r="H45" s="3988" t="s">
        <v>3979</v>
      </c>
      <c r="I45" s="3989"/>
      <c r="J45" s="3988" t="s">
        <v>3980</v>
      </c>
      <c r="K45" s="280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4484" t="s">
        <v>253</v>
      </c>
      <c r="B46" s="4000"/>
      <c r="C46" s="4000"/>
      <c r="D46" s="4000"/>
      <c r="E46" s="4485"/>
      <c r="F46" s="4486" t="s">
        <v>2109</v>
      </c>
      <c r="G46" s="4487"/>
      <c r="H46" s="3988" t="s">
        <v>3979</v>
      </c>
      <c r="I46" s="3989"/>
      <c r="J46" s="3988" t="s">
        <v>3980</v>
      </c>
      <c r="K46" s="2804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4484" t="s">
        <v>254</v>
      </c>
      <c r="B47" s="4000"/>
      <c r="C47" s="4000"/>
      <c r="D47" s="4000"/>
      <c r="E47" s="4485"/>
      <c r="F47" s="4486" t="s">
        <v>2109</v>
      </c>
      <c r="G47" s="4487"/>
      <c r="H47" s="3988" t="s">
        <v>3979</v>
      </c>
      <c r="I47" s="3989"/>
      <c r="J47" s="3988" t="s">
        <v>3980</v>
      </c>
      <c r="K47" s="2804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5.75" customHeight="1" thickBot="1">
      <c r="A48" s="4522" t="s">
        <v>737</v>
      </c>
      <c r="B48" s="4523"/>
      <c r="C48" s="4523"/>
      <c r="D48" s="4523"/>
      <c r="E48" s="4523"/>
      <c r="F48" s="4524" t="s">
        <v>2109</v>
      </c>
      <c r="G48" s="4525"/>
      <c r="H48" s="3988" t="s">
        <v>3979</v>
      </c>
      <c r="I48" s="3989"/>
      <c r="J48" s="3988" t="s">
        <v>3980</v>
      </c>
      <c r="K48" s="2804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" customHeight="1">
      <c r="A49" s="4131" t="s">
        <v>2125</v>
      </c>
      <c r="B49" s="4521"/>
      <c r="C49" s="1125" t="s">
        <v>2414</v>
      </c>
      <c r="D49" s="892"/>
      <c r="E49" s="892"/>
      <c r="F49" s="892"/>
      <c r="G49" s="892"/>
      <c r="H49" s="892"/>
      <c r="I49" s="892"/>
      <c r="J49" s="892"/>
      <c r="K49" s="1007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>
      <c r="A50" s="3060"/>
      <c r="B50" s="3061"/>
      <c r="C50" s="2002" t="s">
        <v>2415</v>
      </c>
      <c r="D50" s="856"/>
      <c r="E50" s="856"/>
      <c r="F50" s="856"/>
      <c r="G50" s="856"/>
      <c r="H50" s="856"/>
      <c r="I50" s="856"/>
      <c r="J50" s="856"/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>
      <c r="A51" s="3060"/>
      <c r="B51" s="3061"/>
      <c r="C51" s="2002" t="s">
        <v>2416</v>
      </c>
      <c r="D51" s="856"/>
      <c r="E51" s="856"/>
      <c r="F51" s="856"/>
      <c r="G51" s="856"/>
      <c r="H51" s="856"/>
      <c r="I51" s="856"/>
      <c r="J51" s="856"/>
      <c r="K51" s="993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3060"/>
      <c r="B52" s="3061"/>
      <c r="C52" s="2002" t="s">
        <v>2417</v>
      </c>
      <c r="D52" s="856"/>
      <c r="E52" s="856"/>
      <c r="F52" s="856"/>
      <c r="G52" s="856"/>
      <c r="H52" s="856"/>
      <c r="I52" s="856"/>
      <c r="J52" s="856"/>
      <c r="K52" s="99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.75" customHeight="1">
      <c r="A53" s="3062"/>
      <c r="B53" s="3063"/>
      <c r="C53" s="1127" t="s">
        <v>2418</v>
      </c>
      <c r="D53" s="867"/>
      <c r="E53" s="867"/>
      <c r="F53" s="867"/>
      <c r="G53" s="867"/>
      <c r="H53" s="867"/>
      <c r="I53" s="867"/>
      <c r="J53" s="867"/>
      <c r="K53" s="1000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60.10000000000002" customHeight="1">
      <c r="A54" s="3054" t="s">
        <v>2126</v>
      </c>
      <c r="B54" s="3055"/>
      <c r="C54" s="1024" t="s">
        <v>4467</v>
      </c>
      <c r="D54" s="903"/>
      <c r="E54" s="903"/>
      <c r="F54" s="903"/>
      <c r="G54" s="903"/>
      <c r="H54" s="903"/>
      <c r="I54" s="903"/>
      <c r="J54" s="903"/>
      <c r="K54" s="994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>
      <c r="A55" s="2998" t="s">
        <v>2127</v>
      </c>
      <c r="B55" s="3059"/>
      <c r="C55" s="948" t="s">
        <v>2410</v>
      </c>
      <c r="D55" s="949"/>
      <c r="E55" s="949"/>
      <c r="F55" s="949"/>
      <c r="G55" s="949"/>
      <c r="H55" s="949"/>
      <c r="I55" s="949"/>
      <c r="J55" s="949"/>
      <c r="K55" s="1022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" customHeight="1">
      <c r="A56" s="3060"/>
      <c r="B56" s="3061"/>
      <c r="C56" s="951" t="s">
        <v>2411</v>
      </c>
      <c r="D56" s="952"/>
      <c r="E56" s="952"/>
      <c r="F56" s="952"/>
      <c r="G56" s="952"/>
      <c r="H56" s="952"/>
      <c r="I56" s="952"/>
      <c r="J56" s="952"/>
      <c r="K56" s="1021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>
      <c r="A57" s="3060"/>
      <c r="B57" s="3061"/>
      <c r="C57" s="951" t="s">
        <v>2412</v>
      </c>
      <c r="D57" s="952"/>
      <c r="E57" s="952"/>
      <c r="F57" s="952"/>
      <c r="G57" s="952"/>
      <c r="H57" s="952"/>
      <c r="I57" s="952"/>
      <c r="J57" s="952"/>
      <c r="K57" s="1021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 thickBot="1">
      <c r="A58" s="3062"/>
      <c r="B58" s="3063"/>
      <c r="C58" s="957" t="s">
        <v>2413</v>
      </c>
      <c r="D58" s="958"/>
      <c r="E58" s="958"/>
      <c r="F58" s="958"/>
      <c r="G58" s="958"/>
      <c r="H58" s="958"/>
      <c r="I58" s="958"/>
      <c r="J58" s="958"/>
      <c r="K58" s="1023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.75" customHeight="1">
      <c r="A59" s="3005" t="s">
        <v>2133</v>
      </c>
      <c r="B59" s="3006"/>
      <c r="C59" s="2422" t="s">
        <v>3258</v>
      </c>
      <c r="D59" s="892"/>
      <c r="E59" s="892"/>
      <c r="F59" s="892"/>
      <c r="G59" s="892"/>
      <c r="H59" s="892"/>
      <c r="I59" s="892"/>
      <c r="J59" s="892"/>
      <c r="K59" s="1007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.75" customHeight="1">
      <c r="A60" s="3007"/>
      <c r="B60" s="3008"/>
      <c r="C60" s="1169" t="s">
        <v>3259</v>
      </c>
      <c r="D60" s="1218"/>
      <c r="E60" s="1218"/>
      <c r="F60" s="1218"/>
      <c r="G60" s="1218"/>
      <c r="H60" s="1218"/>
      <c r="I60" s="1218"/>
      <c r="J60" s="1218"/>
      <c r="K60" s="1559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007"/>
      <c r="B61" s="3008"/>
      <c r="C61" s="1169" t="s">
        <v>3463</v>
      </c>
      <c r="D61" s="1218"/>
      <c r="E61" s="1218"/>
      <c r="F61" s="1218"/>
      <c r="G61" s="1218"/>
      <c r="H61" s="1218"/>
      <c r="I61" s="1218"/>
      <c r="J61" s="1218"/>
      <c r="K61" s="1559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3007"/>
      <c r="B62" s="3008"/>
      <c r="C62" s="1169" t="s">
        <v>3462</v>
      </c>
      <c r="D62" s="1218"/>
      <c r="E62" s="1218"/>
      <c r="F62" s="1218"/>
      <c r="G62" s="1218"/>
      <c r="H62" s="1218"/>
      <c r="I62" s="1218"/>
      <c r="J62" s="1218"/>
      <c r="K62" s="1559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3007"/>
      <c r="B63" s="3008"/>
      <c r="C63" s="1169" t="s">
        <v>3461</v>
      </c>
      <c r="D63" s="1218"/>
      <c r="E63" s="1218"/>
      <c r="F63" s="1218"/>
      <c r="G63" s="1218"/>
      <c r="H63" s="1218"/>
      <c r="I63" s="1218"/>
      <c r="J63" s="1218"/>
      <c r="K63" s="1559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07"/>
      <c r="B64" s="3008"/>
      <c r="C64" s="1169" t="s">
        <v>3266</v>
      </c>
      <c r="D64" s="1218"/>
      <c r="E64" s="1218"/>
      <c r="F64" s="1218"/>
      <c r="G64" s="1218"/>
      <c r="H64" s="1218"/>
      <c r="I64" s="1218"/>
      <c r="J64" s="1218"/>
      <c r="K64" s="1559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3007"/>
      <c r="B65" s="3008"/>
      <c r="C65" s="1169" t="s">
        <v>3262</v>
      </c>
      <c r="D65" s="1218"/>
      <c r="E65" s="1218"/>
      <c r="F65" s="1218"/>
      <c r="G65" s="1218"/>
      <c r="H65" s="1218"/>
      <c r="I65" s="1218"/>
      <c r="J65" s="1218"/>
      <c r="K65" s="1559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3007"/>
      <c r="B66" s="3008"/>
      <c r="C66" s="1169" t="s">
        <v>3263</v>
      </c>
      <c r="D66" s="1218"/>
      <c r="E66" s="1218"/>
      <c r="F66" s="1218"/>
      <c r="G66" s="1218"/>
      <c r="H66" s="1218"/>
      <c r="I66" s="1218"/>
      <c r="J66" s="1218"/>
      <c r="K66" s="1559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3007"/>
      <c r="B67" s="3008"/>
      <c r="C67" s="4526" t="s">
        <v>3264</v>
      </c>
      <c r="D67" s="4527"/>
      <c r="E67" s="4527"/>
      <c r="F67" s="4527"/>
      <c r="G67" s="4527"/>
      <c r="H67" s="4527"/>
      <c r="I67" s="4527"/>
      <c r="J67" s="4527"/>
      <c r="K67" s="4528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2.25" customHeight="1" thickBot="1">
      <c r="A68" s="3009"/>
      <c r="B68" s="3010"/>
      <c r="C68" s="1172" t="s">
        <v>3265</v>
      </c>
      <c r="D68" s="1219"/>
      <c r="E68" s="1219"/>
      <c r="F68" s="1219"/>
      <c r="G68" s="1219"/>
      <c r="H68" s="1219"/>
      <c r="I68" s="1219"/>
      <c r="J68" s="1219"/>
      <c r="K68" s="1563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21.75" customHeight="1" thickBot="1">
      <c r="A69" s="2994" t="s">
        <v>2134</v>
      </c>
      <c r="B69" s="2995"/>
      <c r="C69" s="2995"/>
      <c r="D69" s="2995"/>
      <c r="E69" s="2995"/>
      <c r="F69" s="2995"/>
      <c r="G69" s="2995"/>
      <c r="H69" s="2995"/>
      <c r="I69" s="2995"/>
      <c r="J69" s="2995"/>
      <c r="K69" s="2996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7.25" customHeight="1">
      <c r="A70" s="32" t="s">
        <v>2135</v>
      </c>
      <c r="B70" s="33"/>
      <c r="C70" s="33"/>
      <c r="D70" s="33"/>
      <c r="E70" s="399"/>
      <c r="F70" s="970">
        <v>45</v>
      </c>
      <c r="G70" s="971"/>
      <c r="H70" s="971"/>
      <c r="I70" s="971"/>
      <c r="J70" s="971"/>
      <c r="K70" s="1032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8" customHeight="1">
      <c r="A71" s="159" t="s">
        <v>2137</v>
      </c>
      <c r="B71" s="35"/>
      <c r="C71" s="35"/>
      <c r="D71" s="35"/>
      <c r="E71" s="400"/>
      <c r="F71" s="973">
        <v>105</v>
      </c>
      <c r="G71" s="974"/>
      <c r="H71" s="974"/>
      <c r="I71" s="974"/>
      <c r="J71" s="974"/>
      <c r="K71" s="1033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 thickBot="1">
      <c r="A72" s="417" t="s">
        <v>2139</v>
      </c>
      <c r="B72" s="418"/>
      <c r="C72" s="418"/>
      <c r="D72" s="418"/>
      <c r="E72" s="419"/>
      <c r="F72" s="2085" t="s">
        <v>851</v>
      </c>
      <c r="G72" s="2459"/>
      <c r="H72" s="2459"/>
      <c r="I72" s="2459"/>
      <c r="J72" s="2459"/>
      <c r="K72" s="2460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1.5" customHeight="1" thickBot="1">
      <c r="A73" s="4529" t="s">
        <v>2141</v>
      </c>
      <c r="B73" s="4530"/>
      <c r="C73" s="4530"/>
      <c r="D73" s="4530"/>
      <c r="E73" s="4531"/>
      <c r="F73" s="3378" t="s">
        <v>4468</v>
      </c>
      <c r="G73" s="2387"/>
      <c r="H73" s="2387"/>
      <c r="I73" s="2387"/>
      <c r="J73" s="2387"/>
      <c r="K73" s="2388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2.25" customHeight="1" thickBot="1">
      <c r="A74" s="4532"/>
      <c r="B74" s="3001"/>
      <c r="C74" s="3001"/>
      <c r="D74" s="3001"/>
      <c r="E74" s="4027"/>
      <c r="F74" s="1025" t="s">
        <v>4469</v>
      </c>
      <c r="G74" s="1026"/>
      <c r="H74" s="1026"/>
      <c r="I74" s="1026"/>
      <c r="J74" s="1026"/>
      <c r="K74" s="1027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83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97">
    <mergeCell ref="C66:K66"/>
    <mergeCell ref="C67:K67"/>
    <mergeCell ref="F72:K72"/>
    <mergeCell ref="A73:E74"/>
    <mergeCell ref="F73:K73"/>
    <mergeCell ref="F74:K74"/>
    <mergeCell ref="C68:K68"/>
    <mergeCell ref="A54:B54"/>
    <mergeCell ref="C54:K54"/>
    <mergeCell ref="A55:B58"/>
    <mergeCell ref="C55:K55"/>
    <mergeCell ref="C56:K56"/>
    <mergeCell ref="C57:K57"/>
    <mergeCell ref="C58:K58"/>
    <mergeCell ref="A69:K69"/>
    <mergeCell ref="F70:K70"/>
    <mergeCell ref="F71:K71"/>
    <mergeCell ref="A59:B68"/>
    <mergeCell ref="C59:K59"/>
    <mergeCell ref="C60:K60"/>
    <mergeCell ref="C61:K61"/>
    <mergeCell ref="C62:K62"/>
    <mergeCell ref="C63:K63"/>
    <mergeCell ref="C64:K64"/>
    <mergeCell ref="C65:K65"/>
    <mergeCell ref="A49:B53"/>
    <mergeCell ref="C49:K49"/>
    <mergeCell ref="C50:K50"/>
    <mergeCell ref="C51:K51"/>
    <mergeCell ref="C52:K52"/>
    <mergeCell ref="C53:K53"/>
    <mergeCell ref="A48:E48"/>
    <mergeCell ref="F48:G48"/>
    <mergeCell ref="H48:I48"/>
    <mergeCell ref="J48:K48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A40:E40"/>
    <mergeCell ref="F40:G40"/>
    <mergeCell ref="H40:I40"/>
    <mergeCell ref="J40:K40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28:E28"/>
    <mergeCell ref="F28:G28"/>
    <mergeCell ref="H28:I28"/>
    <mergeCell ref="J28:K28"/>
    <mergeCell ref="A27:E27"/>
    <mergeCell ref="F27:G27"/>
    <mergeCell ref="H27:I27"/>
    <mergeCell ref="J27:K27"/>
    <mergeCell ref="A26:E26"/>
    <mergeCell ref="F26:G26"/>
    <mergeCell ref="H26:I26"/>
    <mergeCell ref="J26:K26"/>
    <mergeCell ref="A25:E25"/>
    <mergeCell ref="F25:G25"/>
    <mergeCell ref="H25:I25"/>
    <mergeCell ref="J25:K25"/>
    <mergeCell ref="A24:E24"/>
    <mergeCell ref="F24:G24"/>
    <mergeCell ref="H24:I24"/>
    <mergeCell ref="J24:K24"/>
    <mergeCell ref="A23:E23"/>
    <mergeCell ref="F23:G23"/>
    <mergeCell ref="H23:I23"/>
    <mergeCell ref="J23:K23"/>
    <mergeCell ref="J19:K19"/>
    <mergeCell ref="A22:E22"/>
    <mergeCell ref="F22:G22"/>
    <mergeCell ref="H22:I22"/>
    <mergeCell ref="J22:K22"/>
    <mergeCell ref="A21:E21"/>
    <mergeCell ref="F21:G21"/>
    <mergeCell ref="H21:I21"/>
    <mergeCell ref="J21:K21"/>
    <mergeCell ref="L16:R16"/>
    <mergeCell ref="D17:K17"/>
    <mergeCell ref="L17:R17"/>
    <mergeCell ref="A20:E20"/>
    <mergeCell ref="F20:G20"/>
    <mergeCell ref="H20:I20"/>
    <mergeCell ref="J20:K20"/>
    <mergeCell ref="A19:E19"/>
    <mergeCell ref="F19:G19"/>
    <mergeCell ref="H19:I19"/>
    <mergeCell ref="L18:R18"/>
    <mergeCell ref="A18:E18"/>
    <mergeCell ref="F18:G18"/>
    <mergeCell ref="H18:I18"/>
    <mergeCell ref="J18:K18"/>
    <mergeCell ref="A16:C16"/>
    <mergeCell ref="D16:K16"/>
    <mergeCell ref="A7:C7"/>
    <mergeCell ref="D7:K7"/>
    <mergeCell ref="F4:H4"/>
    <mergeCell ref="A2:C2"/>
    <mergeCell ref="D2:E2"/>
    <mergeCell ref="F2:H2"/>
    <mergeCell ref="I2:K2"/>
    <mergeCell ref="D14:K14"/>
    <mergeCell ref="D15:K15"/>
    <mergeCell ref="A8:K8"/>
    <mergeCell ref="A9:C11"/>
    <mergeCell ref="D9:K9"/>
    <mergeCell ref="D10:K10"/>
    <mergeCell ref="D11:K11"/>
    <mergeCell ref="A12:C13"/>
    <mergeCell ref="D12:K12"/>
    <mergeCell ref="D13:K13"/>
    <mergeCell ref="A14:C15"/>
    <mergeCell ref="A1:C1"/>
    <mergeCell ref="D1:E1"/>
    <mergeCell ref="F1:H1"/>
    <mergeCell ref="I1:K1"/>
    <mergeCell ref="I4:K4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A5:C5"/>
    <mergeCell ref="D5:E5"/>
    <mergeCell ref="F5:H5"/>
    <mergeCell ref="I5:K5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D84"/>
  <sheetViews>
    <sheetView showGridLines="0" workbookViewId="0">
      <selection activeCell="D9" sqref="D9:K9"/>
    </sheetView>
  </sheetViews>
  <sheetFormatPr defaultColWidth="8.85546875" defaultRowHeight="14.25" customHeight="1"/>
  <cols>
    <col min="1" max="4" width="8.85546875" style="1" customWidth="1"/>
    <col min="5" max="5" width="21" style="1" customWidth="1"/>
    <col min="6" max="7" width="8.85546875" style="1" customWidth="1"/>
    <col min="8" max="8" width="9.7109375" style="1" customWidth="1"/>
    <col min="9" max="9" width="8.85546875" style="1" customWidth="1"/>
    <col min="10" max="10" width="7.42578125" style="1" customWidth="1"/>
    <col min="11" max="11" width="9.28515625" style="1" customWidth="1"/>
    <col min="12" max="16" width="8.85546875" style="195" customWidth="1"/>
    <col min="17" max="17" width="13.85546875" style="195" customWidth="1"/>
    <col min="18" max="18" width="13.28515625" style="195" customWidth="1"/>
    <col min="19" max="16384" width="8.85546875" style="1"/>
  </cols>
  <sheetData>
    <row r="1" spans="1:30" ht="51.7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5026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" customHeight="1">
      <c r="A2" s="1051" t="s">
        <v>2067</v>
      </c>
      <c r="B2" s="1049"/>
      <c r="C2" s="1050"/>
      <c r="D2" s="1538" t="s">
        <v>2068</v>
      </c>
      <c r="E2" s="1191"/>
      <c r="F2" s="1051" t="s">
        <v>2069</v>
      </c>
      <c r="G2" s="1049"/>
      <c r="H2" s="1050"/>
      <c r="I2" s="1538" t="s">
        <v>3151</v>
      </c>
      <c r="J2" s="1539"/>
      <c r="K2" s="1191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1051" t="s">
        <v>2071</v>
      </c>
      <c r="B3" s="1049"/>
      <c r="C3" s="1050"/>
      <c r="D3" s="1528" t="s">
        <v>785</v>
      </c>
      <c r="E3" s="1530"/>
      <c r="F3" s="1051" t="s">
        <v>2072</v>
      </c>
      <c r="G3" s="1049"/>
      <c r="H3" s="1050"/>
      <c r="I3" s="1536">
        <v>10</v>
      </c>
      <c r="J3" s="1529"/>
      <c r="K3" s="1530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1" t="s">
        <v>2073</v>
      </c>
      <c r="B4" s="1049"/>
      <c r="C4" s="1050"/>
      <c r="D4" s="1188" t="s">
        <v>2074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1.5" customHeight="1">
      <c r="A6" s="1203" t="s">
        <v>2083</v>
      </c>
      <c r="B6" s="1078"/>
      <c r="C6" s="1079"/>
      <c r="D6" s="902" t="s">
        <v>255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>
      <c r="A7" s="1203" t="s">
        <v>2084</v>
      </c>
      <c r="B7" s="1078"/>
      <c r="C7" s="1079"/>
      <c r="D7" s="1543" t="s">
        <v>256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51.5" customHeight="1">
      <c r="A9" s="880" t="s">
        <v>2160</v>
      </c>
      <c r="B9" s="881"/>
      <c r="C9" s="882"/>
      <c r="D9" s="891" t="s">
        <v>3984</v>
      </c>
      <c r="E9" s="892"/>
      <c r="F9" s="892"/>
      <c r="G9" s="892"/>
      <c r="H9" s="892"/>
      <c r="I9" s="892"/>
      <c r="J9" s="892"/>
      <c r="K9" s="1007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>
      <c r="A10" s="886"/>
      <c r="B10" s="887"/>
      <c r="C10" s="888"/>
      <c r="D10" s="932" t="s">
        <v>3985</v>
      </c>
      <c r="E10" s="867"/>
      <c r="F10" s="867"/>
      <c r="G10" s="867"/>
      <c r="H10" s="867"/>
      <c r="I10" s="867"/>
      <c r="J10" s="867"/>
      <c r="K10" s="1000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0" t="s">
        <v>2087</v>
      </c>
      <c r="B11" s="881"/>
      <c r="C11" s="882"/>
      <c r="D11" s="1125" t="s">
        <v>2572</v>
      </c>
      <c r="E11" s="892"/>
      <c r="F11" s="892"/>
      <c r="G11" s="892"/>
      <c r="H11" s="892"/>
      <c r="I11" s="892"/>
      <c r="J11" s="892"/>
      <c r="K11" s="1007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76.5" customHeight="1">
      <c r="A12" s="886"/>
      <c r="B12" s="887"/>
      <c r="C12" s="888"/>
      <c r="D12" s="932" t="s">
        <v>3986</v>
      </c>
      <c r="E12" s="867"/>
      <c r="F12" s="867"/>
      <c r="G12" s="867"/>
      <c r="H12" s="867"/>
      <c r="I12" s="867"/>
      <c r="J12" s="867"/>
      <c r="K12" s="1000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47" t="s">
        <v>2088</v>
      </c>
      <c r="B13" s="76"/>
      <c r="C13" s="421"/>
      <c r="D13" s="891" t="s">
        <v>3987</v>
      </c>
      <c r="E13" s="892"/>
      <c r="F13" s="892"/>
      <c r="G13" s="892"/>
      <c r="H13" s="892"/>
      <c r="I13" s="892"/>
      <c r="J13" s="892"/>
      <c r="K13" s="1007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48"/>
      <c r="B14" s="77"/>
      <c r="C14" s="422"/>
      <c r="D14" s="930" t="s">
        <v>3988</v>
      </c>
      <c r="E14" s="856"/>
      <c r="F14" s="856"/>
      <c r="G14" s="856"/>
      <c r="H14" s="856"/>
      <c r="I14" s="856"/>
      <c r="J14" s="856"/>
      <c r="K14" s="993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6.5" customHeight="1" thickBot="1">
      <c r="A15" s="64"/>
      <c r="B15" s="65"/>
      <c r="C15" s="390"/>
      <c r="D15" s="4537" t="s">
        <v>2573</v>
      </c>
      <c r="E15" s="4233"/>
      <c r="F15" s="4233"/>
      <c r="G15" s="4233"/>
      <c r="H15" s="4233"/>
      <c r="I15" s="4233"/>
      <c r="J15" s="4233"/>
      <c r="K15" s="4234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 thickBot="1">
      <c r="A16" s="905" t="s">
        <v>2089</v>
      </c>
      <c r="B16" s="906"/>
      <c r="C16" s="906"/>
      <c r="D16" s="1024" t="s">
        <v>3152</v>
      </c>
      <c r="E16" s="903"/>
      <c r="F16" s="903"/>
      <c r="G16" s="903"/>
      <c r="H16" s="903"/>
      <c r="I16" s="903"/>
      <c r="J16" s="903"/>
      <c r="K16" s="994"/>
      <c r="L16" s="1521" t="s">
        <v>2090</v>
      </c>
      <c r="M16" s="875"/>
      <c r="N16" s="875"/>
      <c r="O16" s="875"/>
      <c r="P16" s="875"/>
      <c r="Q16" s="875"/>
      <c r="R16" s="87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6.5" customHeight="1" thickBot="1">
      <c r="A17" s="7" t="s">
        <v>2091</v>
      </c>
      <c r="B17" s="8"/>
      <c r="C17" s="420"/>
      <c r="D17" s="928" t="s">
        <v>2592</v>
      </c>
      <c r="E17" s="903"/>
      <c r="F17" s="903"/>
      <c r="G17" s="903"/>
      <c r="H17" s="903"/>
      <c r="I17" s="903"/>
      <c r="J17" s="903"/>
      <c r="K17" s="994"/>
      <c r="L17" s="1525" t="s">
        <v>2092</v>
      </c>
      <c r="M17" s="895"/>
      <c r="N17" s="895"/>
      <c r="O17" s="895"/>
      <c r="P17" s="895"/>
      <c r="Q17" s="895"/>
      <c r="R17" s="89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2.75" customHeight="1" thickBot="1">
      <c r="A18" s="889" t="s">
        <v>2093</v>
      </c>
      <c r="B18" s="890"/>
      <c r="C18" s="4535"/>
      <c r="D18" s="890"/>
      <c r="E18" s="4536"/>
      <c r="F18" s="1063" t="s">
        <v>2094</v>
      </c>
      <c r="G18" s="1092"/>
      <c r="H18" s="1061" t="s">
        <v>2095</v>
      </c>
      <c r="I18" s="1062"/>
      <c r="J18" s="921" t="s">
        <v>2096</v>
      </c>
      <c r="K18" s="1008"/>
      <c r="L18" s="1521" t="s">
        <v>2097</v>
      </c>
      <c r="M18" s="875"/>
      <c r="N18" s="875"/>
      <c r="O18" s="875"/>
      <c r="P18" s="875"/>
      <c r="Q18" s="875"/>
      <c r="R18" s="87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4543" t="s">
        <v>257</v>
      </c>
      <c r="B19" s="4544"/>
      <c r="C19" s="4544"/>
      <c r="D19" s="4544"/>
      <c r="E19" s="4541"/>
      <c r="F19" s="4538" t="s">
        <v>2163</v>
      </c>
      <c r="G19" s="4539"/>
      <c r="H19" s="4540" t="s">
        <v>2176</v>
      </c>
      <c r="I19" s="4541"/>
      <c r="J19" s="4540" t="s">
        <v>258</v>
      </c>
      <c r="K19" s="4542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844" t="s">
        <v>259</v>
      </c>
      <c r="B20" s="1436"/>
      <c r="C20" s="1436"/>
      <c r="D20" s="1436"/>
      <c r="E20" s="1437"/>
      <c r="F20" s="4533" t="s">
        <v>1860</v>
      </c>
      <c r="G20" s="4534"/>
      <c r="H20" s="1435" t="s">
        <v>2176</v>
      </c>
      <c r="I20" s="1437"/>
      <c r="J20" s="1435" t="s">
        <v>258</v>
      </c>
      <c r="K20" s="2971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2.25" customHeight="1">
      <c r="A21" s="844" t="s">
        <v>260</v>
      </c>
      <c r="B21" s="1436"/>
      <c r="C21" s="1436"/>
      <c r="D21" s="1436"/>
      <c r="E21" s="1437"/>
      <c r="F21" s="4533" t="s">
        <v>1860</v>
      </c>
      <c r="G21" s="4534"/>
      <c r="H21" s="1435" t="s">
        <v>2176</v>
      </c>
      <c r="I21" s="1437"/>
      <c r="J21" s="1435" t="s">
        <v>258</v>
      </c>
      <c r="K21" s="2971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3" customHeight="1">
      <c r="A22" s="844" t="s">
        <v>261</v>
      </c>
      <c r="B22" s="1436"/>
      <c r="C22" s="1436"/>
      <c r="D22" s="1436"/>
      <c r="E22" s="1437"/>
      <c r="F22" s="4533" t="s">
        <v>1860</v>
      </c>
      <c r="G22" s="4534"/>
      <c r="H22" s="1435" t="s">
        <v>2164</v>
      </c>
      <c r="I22" s="1437"/>
      <c r="J22" s="1435" t="s">
        <v>746</v>
      </c>
      <c r="K22" s="2971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844" t="s">
        <v>262</v>
      </c>
      <c r="B23" s="1436"/>
      <c r="C23" s="1436"/>
      <c r="D23" s="1436"/>
      <c r="E23" s="1437"/>
      <c r="F23" s="4533" t="s">
        <v>1860</v>
      </c>
      <c r="G23" s="4534"/>
      <c r="H23" s="1435" t="s">
        <v>2164</v>
      </c>
      <c r="I23" s="1437"/>
      <c r="J23" s="1435" t="s">
        <v>746</v>
      </c>
      <c r="K23" s="2971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5.4" customHeight="1">
      <c r="A24" s="844" t="s">
        <v>263</v>
      </c>
      <c r="B24" s="1436"/>
      <c r="C24" s="1436"/>
      <c r="D24" s="1436"/>
      <c r="E24" s="1437"/>
      <c r="F24" s="4533" t="s">
        <v>1860</v>
      </c>
      <c r="G24" s="4534"/>
      <c r="H24" s="1435" t="s">
        <v>2164</v>
      </c>
      <c r="I24" s="1437"/>
      <c r="J24" s="1435" t="s">
        <v>746</v>
      </c>
      <c r="K24" s="2971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6" customHeight="1">
      <c r="A25" s="844" t="s">
        <v>264</v>
      </c>
      <c r="B25" s="1436"/>
      <c r="C25" s="1436"/>
      <c r="D25" s="1436"/>
      <c r="E25" s="1437"/>
      <c r="F25" s="4533" t="s">
        <v>265</v>
      </c>
      <c r="G25" s="4534"/>
      <c r="H25" s="1435" t="s">
        <v>2164</v>
      </c>
      <c r="I25" s="1437"/>
      <c r="J25" s="1435" t="s">
        <v>746</v>
      </c>
      <c r="K25" s="2971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844" t="s">
        <v>266</v>
      </c>
      <c r="B26" s="1436"/>
      <c r="C26" s="1436"/>
      <c r="D26" s="1436"/>
      <c r="E26" s="1437"/>
      <c r="F26" s="4533" t="s">
        <v>2109</v>
      </c>
      <c r="G26" s="4534"/>
      <c r="H26" s="1435" t="s">
        <v>1188</v>
      </c>
      <c r="I26" s="1437"/>
      <c r="J26" s="1435" t="s">
        <v>746</v>
      </c>
      <c r="K26" s="2971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>
      <c r="A27" s="844" t="s">
        <v>267</v>
      </c>
      <c r="B27" s="1436"/>
      <c r="C27" s="1436"/>
      <c r="D27" s="1436"/>
      <c r="E27" s="1437"/>
      <c r="F27" s="4533" t="s">
        <v>2109</v>
      </c>
      <c r="G27" s="4534"/>
      <c r="H27" s="1435" t="s">
        <v>1188</v>
      </c>
      <c r="I27" s="1437"/>
      <c r="J27" s="1435" t="s">
        <v>2770</v>
      </c>
      <c r="K27" s="2971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.75" customHeight="1">
      <c r="A28" s="844" t="s">
        <v>268</v>
      </c>
      <c r="B28" s="1436"/>
      <c r="C28" s="1436"/>
      <c r="D28" s="1436"/>
      <c r="E28" s="1437"/>
      <c r="F28" s="4533" t="s">
        <v>2109</v>
      </c>
      <c r="G28" s="4534"/>
      <c r="H28" s="1435" t="s">
        <v>1188</v>
      </c>
      <c r="I28" s="1437"/>
      <c r="J28" s="1435" t="s">
        <v>2770</v>
      </c>
      <c r="K28" s="2971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44" t="s">
        <v>269</v>
      </c>
      <c r="B29" s="1436"/>
      <c r="C29" s="1436"/>
      <c r="D29" s="1436"/>
      <c r="E29" s="1437"/>
      <c r="F29" s="4533" t="s">
        <v>2109</v>
      </c>
      <c r="G29" s="4534"/>
      <c r="H29" s="1435" t="s">
        <v>1188</v>
      </c>
      <c r="I29" s="1437"/>
      <c r="J29" s="1435" t="s">
        <v>2770</v>
      </c>
      <c r="K29" s="2971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4.5" customHeight="1">
      <c r="A30" s="855" t="s">
        <v>270</v>
      </c>
      <c r="B30" s="856"/>
      <c r="C30" s="856"/>
      <c r="D30" s="856"/>
      <c r="E30" s="850"/>
      <c r="F30" s="4212" t="s">
        <v>2109</v>
      </c>
      <c r="G30" s="4213"/>
      <c r="H30" s="848" t="s">
        <v>1188</v>
      </c>
      <c r="I30" s="850"/>
      <c r="J30" s="848" t="s">
        <v>2770</v>
      </c>
      <c r="K30" s="993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855" t="s">
        <v>271</v>
      </c>
      <c r="B31" s="856"/>
      <c r="C31" s="856"/>
      <c r="D31" s="856"/>
      <c r="E31" s="850"/>
      <c r="F31" s="4212" t="s">
        <v>2109</v>
      </c>
      <c r="G31" s="4213"/>
      <c r="H31" s="848" t="s">
        <v>1188</v>
      </c>
      <c r="I31" s="850"/>
      <c r="J31" s="848" t="s">
        <v>2770</v>
      </c>
      <c r="K31" s="993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8" customHeight="1">
      <c r="A32" s="855" t="s">
        <v>272</v>
      </c>
      <c r="B32" s="856"/>
      <c r="C32" s="856"/>
      <c r="D32" s="856"/>
      <c r="E32" s="850"/>
      <c r="F32" s="4212" t="s">
        <v>2109</v>
      </c>
      <c r="G32" s="4213"/>
      <c r="H32" s="848" t="s">
        <v>1188</v>
      </c>
      <c r="I32" s="850"/>
      <c r="J32" s="848" t="s">
        <v>2770</v>
      </c>
      <c r="K32" s="993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95" customHeight="1">
      <c r="A33" s="855" t="s">
        <v>273</v>
      </c>
      <c r="B33" s="856"/>
      <c r="C33" s="856"/>
      <c r="D33" s="856"/>
      <c r="E33" s="850"/>
      <c r="F33" s="4212" t="s">
        <v>2109</v>
      </c>
      <c r="G33" s="4213"/>
      <c r="H33" s="848" t="s">
        <v>1188</v>
      </c>
      <c r="I33" s="850"/>
      <c r="J33" s="848" t="s">
        <v>2770</v>
      </c>
      <c r="K33" s="993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25" customHeight="1">
      <c r="A34" s="855" t="s">
        <v>274</v>
      </c>
      <c r="B34" s="856"/>
      <c r="C34" s="856"/>
      <c r="D34" s="856"/>
      <c r="E34" s="850"/>
      <c r="F34" s="4212" t="s">
        <v>2109</v>
      </c>
      <c r="G34" s="4213"/>
      <c r="H34" s="848" t="s">
        <v>1188</v>
      </c>
      <c r="I34" s="850"/>
      <c r="J34" s="848" t="s">
        <v>2770</v>
      </c>
      <c r="K34" s="993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855" t="s">
        <v>275</v>
      </c>
      <c r="B35" s="856"/>
      <c r="C35" s="856"/>
      <c r="D35" s="856"/>
      <c r="E35" s="850"/>
      <c r="F35" s="4212" t="s">
        <v>2109</v>
      </c>
      <c r="G35" s="4213"/>
      <c r="H35" s="848" t="s">
        <v>1191</v>
      </c>
      <c r="I35" s="850"/>
      <c r="J35" s="848" t="s">
        <v>276</v>
      </c>
      <c r="K35" s="993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51" customHeight="1">
      <c r="A36" s="944" t="s">
        <v>3153</v>
      </c>
      <c r="B36" s="856"/>
      <c r="C36" s="856"/>
      <c r="D36" s="856"/>
      <c r="E36" s="850"/>
      <c r="F36" s="4212" t="s">
        <v>2109</v>
      </c>
      <c r="G36" s="4213"/>
      <c r="H36" s="848" t="s">
        <v>1191</v>
      </c>
      <c r="I36" s="850"/>
      <c r="J36" s="848" t="s">
        <v>276</v>
      </c>
      <c r="K36" s="993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6.5" customHeight="1">
      <c r="A37" s="855" t="s">
        <v>277</v>
      </c>
      <c r="B37" s="856"/>
      <c r="C37" s="856"/>
      <c r="D37" s="856"/>
      <c r="E37" s="850"/>
      <c r="F37" s="4212" t="s">
        <v>2109</v>
      </c>
      <c r="G37" s="4213"/>
      <c r="H37" s="848" t="s">
        <v>1191</v>
      </c>
      <c r="I37" s="850"/>
      <c r="J37" s="848" t="s">
        <v>276</v>
      </c>
      <c r="K37" s="993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5.75" customHeight="1">
      <c r="A38" s="855" t="s">
        <v>278</v>
      </c>
      <c r="B38" s="856"/>
      <c r="C38" s="856"/>
      <c r="D38" s="856"/>
      <c r="E38" s="850"/>
      <c r="F38" s="4212" t="s">
        <v>2109</v>
      </c>
      <c r="G38" s="4213"/>
      <c r="H38" s="848" t="s">
        <v>1191</v>
      </c>
      <c r="I38" s="850"/>
      <c r="J38" s="848" t="s">
        <v>276</v>
      </c>
      <c r="K38" s="993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8.75" customHeight="1">
      <c r="A39" s="855" t="s">
        <v>279</v>
      </c>
      <c r="B39" s="856"/>
      <c r="C39" s="856"/>
      <c r="D39" s="856"/>
      <c r="E39" s="850"/>
      <c r="F39" s="4212" t="s">
        <v>2109</v>
      </c>
      <c r="G39" s="4213"/>
      <c r="H39" s="848" t="s">
        <v>1191</v>
      </c>
      <c r="I39" s="850"/>
      <c r="J39" s="848" t="s">
        <v>276</v>
      </c>
      <c r="K39" s="993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50.1" customHeight="1">
      <c r="A40" s="866" t="s">
        <v>280</v>
      </c>
      <c r="B40" s="867"/>
      <c r="C40" s="867"/>
      <c r="D40" s="867"/>
      <c r="E40" s="996"/>
      <c r="F40" s="4223" t="s">
        <v>2109</v>
      </c>
      <c r="G40" s="4224"/>
      <c r="H40" s="999" t="s">
        <v>1191</v>
      </c>
      <c r="I40" s="996"/>
      <c r="J40" s="999" t="s">
        <v>276</v>
      </c>
      <c r="K40" s="1000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5.75" customHeight="1">
      <c r="A41" s="858" t="s">
        <v>2125</v>
      </c>
      <c r="B41" s="859"/>
      <c r="C41" s="1125" t="s">
        <v>2574</v>
      </c>
      <c r="D41" s="892"/>
      <c r="E41" s="892"/>
      <c r="F41" s="892"/>
      <c r="G41" s="892"/>
      <c r="H41" s="892"/>
      <c r="I41" s="892"/>
      <c r="J41" s="892"/>
      <c r="K41" s="1007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5.75" customHeight="1">
      <c r="A42" s="860"/>
      <c r="B42" s="861"/>
      <c r="C42" s="2002" t="s">
        <v>1198</v>
      </c>
      <c r="D42" s="856"/>
      <c r="E42" s="856"/>
      <c r="F42" s="856"/>
      <c r="G42" s="856"/>
      <c r="H42" s="856"/>
      <c r="I42" s="856"/>
      <c r="J42" s="856"/>
      <c r="K42" s="993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5.75" customHeight="1">
      <c r="A43" s="860"/>
      <c r="B43" s="861"/>
      <c r="C43" s="2002" t="s">
        <v>2399</v>
      </c>
      <c r="D43" s="856"/>
      <c r="E43" s="856"/>
      <c r="F43" s="856"/>
      <c r="G43" s="856"/>
      <c r="H43" s="856"/>
      <c r="I43" s="856"/>
      <c r="J43" s="856"/>
      <c r="K43" s="993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860"/>
      <c r="B44" s="861"/>
      <c r="C44" s="2002" t="s">
        <v>1199</v>
      </c>
      <c r="D44" s="856"/>
      <c r="E44" s="856"/>
      <c r="F44" s="856"/>
      <c r="G44" s="856"/>
      <c r="H44" s="856"/>
      <c r="I44" s="856"/>
      <c r="J44" s="856"/>
      <c r="K44" s="993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>
      <c r="A45" s="862"/>
      <c r="B45" s="863"/>
      <c r="C45" s="1127" t="s">
        <v>2400</v>
      </c>
      <c r="D45" s="867"/>
      <c r="E45" s="867"/>
      <c r="F45" s="867"/>
      <c r="G45" s="867"/>
      <c r="H45" s="867"/>
      <c r="I45" s="867"/>
      <c r="J45" s="867"/>
      <c r="K45" s="1000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55.6" customHeight="1">
      <c r="A46" s="905" t="s">
        <v>2126</v>
      </c>
      <c r="B46" s="906"/>
      <c r="C46" s="1024" t="s">
        <v>4470</v>
      </c>
      <c r="D46" s="903"/>
      <c r="E46" s="903"/>
      <c r="F46" s="903"/>
      <c r="G46" s="903"/>
      <c r="H46" s="903"/>
      <c r="I46" s="903"/>
      <c r="J46" s="903"/>
      <c r="K46" s="994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858" t="s">
        <v>2127</v>
      </c>
      <c r="B47" s="859"/>
      <c r="C47" s="1125" t="s">
        <v>281</v>
      </c>
      <c r="D47" s="892"/>
      <c r="E47" s="892"/>
      <c r="F47" s="892"/>
      <c r="G47" s="892"/>
      <c r="H47" s="892"/>
      <c r="I47" s="892"/>
      <c r="J47" s="892"/>
      <c r="K47" s="1007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860"/>
      <c r="B48" s="861"/>
      <c r="C48" s="2002" t="s">
        <v>282</v>
      </c>
      <c r="D48" s="856"/>
      <c r="E48" s="856"/>
      <c r="F48" s="856"/>
      <c r="G48" s="856"/>
      <c r="H48" s="856"/>
      <c r="I48" s="856"/>
      <c r="J48" s="856"/>
      <c r="K48" s="993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860"/>
      <c r="B49" s="861"/>
      <c r="C49" s="2002" t="s">
        <v>283</v>
      </c>
      <c r="D49" s="856"/>
      <c r="E49" s="856"/>
      <c r="F49" s="856"/>
      <c r="G49" s="856"/>
      <c r="H49" s="856"/>
      <c r="I49" s="856"/>
      <c r="J49" s="856"/>
      <c r="K49" s="993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860"/>
      <c r="B50" s="861"/>
      <c r="C50" s="2002" t="s">
        <v>284</v>
      </c>
      <c r="D50" s="856"/>
      <c r="E50" s="856"/>
      <c r="F50" s="856"/>
      <c r="G50" s="856"/>
      <c r="H50" s="856"/>
      <c r="I50" s="856"/>
      <c r="J50" s="856"/>
      <c r="K50" s="993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862"/>
      <c r="B51" s="863"/>
      <c r="C51" s="1127" t="s">
        <v>285</v>
      </c>
      <c r="D51" s="867"/>
      <c r="E51" s="867"/>
      <c r="F51" s="867"/>
      <c r="G51" s="867"/>
      <c r="H51" s="867"/>
      <c r="I51" s="867"/>
      <c r="J51" s="867"/>
      <c r="K51" s="1000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1181" t="s">
        <v>2133</v>
      </c>
      <c r="B52" s="1132"/>
      <c r="C52" s="2422" t="s">
        <v>3154</v>
      </c>
      <c r="D52" s="892"/>
      <c r="E52" s="892"/>
      <c r="F52" s="892"/>
      <c r="G52" s="892"/>
      <c r="H52" s="892"/>
      <c r="I52" s="892"/>
      <c r="J52" s="892"/>
      <c r="K52" s="1007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1182"/>
      <c r="B53" s="1134"/>
      <c r="C53" s="944" t="s">
        <v>3155</v>
      </c>
      <c r="D53" s="856"/>
      <c r="E53" s="856"/>
      <c r="F53" s="856"/>
      <c r="G53" s="856"/>
      <c r="H53" s="856"/>
      <c r="I53" s="856"/>
      <c r="J53" s="856"/>
      <c r="K53" s="993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6.5" customHeight="1">
      <c r="A54" s="1182"/>
      <c r="B54" s="1134"/>
      <c r="C54" s="944" t="s">
        <v>3156</v>
      </c>
      <c r="D54" s="856"/>
      <c r="E54" s="856"/>
      <c r="F54" s="856"/>
      <c r="G54" s="856"/>
      <c r="H54" s="856"/>
      <c r="I54" s="856"/>
      <c r="J54" s="856"/>
      <c r="K54" s="993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1182"/>
      <c r="B55" s="1134"/>
      <c r="C55" s="944" t="s">
        <v>3157</v>
      </c>
      <c r="D55" s="856"/>
      <c r="E55" s="856"/>
      <c r="F55" s="856"/>
      <c r="G55" s="856"/>
      <c r="H55" s="856"/>
      <c r="I55" s="856"/>
      <c r="J55" s="856"/>
      <c r="K55" s="993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1183"/>
      <c r="B56" s="1136"/>
      <c r="C56" s="1737" t="s">
        <v>3321</v>
      </c>
      <c r="D56" s="867"/>
      <c r="E56" s="867"/>
      <c r="F56" s="867"/>
      <c r="G56" s="867"/>
      <c r="H56" s="867"/>
      <c r="I56" s="867"/>
      <c r="J56" s="867"/>
      <c r="K56" s="1000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899" t="s">
        <v>2134</v>
      </c>
      <c r="B57" s="900"/>
      <c r="C57" s="900"/>
      <c r="D57" s="900"/>
      <c r="E57" s="900"/>
      <c r="F57" s="900"/>
      <c r="G57" s="900"/>
      <c r="H57" s="900"/>
      <c r="I57" s="900"/>
      <c r="J57" s="900"/>
      <c r="K57" s="901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9.5" customHeight="1">
      <c r="A58" s="9" t="s">
        <v>2135</v>
      </c>
      <c r="B58" s="10"/>
      <c r="C58" s="10"/>
      <c r="D58" s="10"/>
      <c r="E58" s="199"/>
      <c r="F58" s="970">
        <v>90</v>
      </c>
      <c r="G58" s="971"/>
      <c r="H58" s="971"/>
      <c r="I58" s="971"/>
      <c r="J58" s="971"/>
      <c r="K58" s="1032"/>
      <c r="L58" s="192" t="s">
        <v>2136</v>
      </c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" customHeight="1">
      <c r="A59" s="172" t="s">
        <v>2137</v>
      </c>
      <c r="B59" s="12"/>
      <c r="C59" s="12"/>
      <c r="D59" s="12"/>
      <c r="E59" s="200"/>
      <c r="F59" s="973">
        <v>160</v>
      </c>
      <c r="G59" s="974"/>
      <c r="H59" s="974"/>
      <c r="I59" s="974"/>
      <c r="J59" s="974"/>
      <c r="K59" s="1033"/>
      <c r="L59" s="192" t="s">
        <v>2138</v>
      </c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.75" customHeight="1" thickBot="1">
      <c r="A60" s="308" t="s">
        <v>2139</v>
      </c>
      <c r="B60" s="309"/>
      <c r="C60" s="309"/>
      <c r="D60" s="309"/>
      <c r="E60" s="423"/>
      <c r="F60" s="2085" t="s">
        <v>728</v>
      </c>
      <c r="G60" s="1185"/>
      <c r="H60" s="1185"/>
      <c r="I60" s="1185"/>
      <c r="J60" s="1185"/>
      <c r="K60" s="1186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3" customHeight="1" thickBot="1">
      <c r="A61" s="1731" t="s">
        <v>2141</v>
      </c>
      <c r="B61" s="1732"/>
      <c r="C61" s="1732"/>
      <c r="D61" s="1732"/>
      <c r="E61" s="2958"/>
      <c r="F61" s="1998" t="s">
        <v>4471</v>
      </c>
      <c r="G61" s="1999"/>
      <c r="H61" s="1999"/>
      <c r="I61" s="1999"/>
      <c r="J61" s="1999"/>
      <c r="K61" s="2086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83"/>
      <c r="H62" s="183"/>
      <c r="I62" s="183"/>
      <c r="J62" s="183"/>
      <c r="K62" s="189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59">
    <mergeCell ref="I1:K1"/>
    <mergeCell ref="I2:K2"/>
    <mergeCell ref="D6:K6"/>
    <mergeCell ref="J28:K28"/>
    <mergeCell ref="A2:C2"/>
    <mergeCell ref="A1:C1"/>
    <mergeCell ref="F1:H1"/>
    <mergeCell ref="F2:H2"/>
    <mergeCell ref="D1:E1"/>
    <mergeCell ref="D2:E2"/>
    <mergeCell ref="H26:I26"/>
    <mergeCell ref="D9:K9"/>
    <mergeCell ref="D16:K16"/>
    <mergeCell ref="I5:K5"/>
    <mergeCell ref="D5:E5"/>
    <mergeCell ref="I3:K3"/>
    <mergeCell ref="A8:K8"/>
    <mergeCell ref="F3:H3"/>
    <mergeCell ref="A27:E27"/>
    <mergeCell ref="J26:K26"/>
    <mergeCell ref="A26:E26"/>
    <mergeCell ref="F26:G26"/>
    <mergeCell ref="J20:K20"/>
    <mergeCell ref="J23:K23"/>
    <mergeCell ref="F58:K58"/>
    <mergeCell ref="F59:K59"/>
    <mergeCell ref="F60:K60"/>
    <mergeCell ref="C41:K41"/>
    <mergeCell ref="J36:K36"/>
    <mergeCell ref="A61:E61"/>
    <mergeCell ref="A57:K57"/>
    <mergeCell ref="C52:K52"/>
    <mergeCell ref="A52:B56"/>
    <mergeCell ref="C53:K53"/>
    <mergeCell ref="C54:K54"/>
    <mergeCell ref="C56:K56"/>
    <mergeCell ref="C55:K55"/>
    <mergeCell ref="F61:K61"/>
    <mergeCell ref="C47:K47"/>
    <mergeCell ref="C48:K48"/>
    <mergeCell ref="A46:B46"/>
    <mergeCell ref="C46:K46"/>
    <mergeCell ref="A41:B45"/>
    <mergeCell ref="A47:B51"/>
    <mergeCell ref="C51:K51"/>
    <mergeCell ref="C42:K42"/>
    <mergeCell ref="C43:K43"/>
    <mergeCell ref="C44:K44"/>
    <mergeCell ref="L5:Q6"/>
    <mergeCell ref="D15:K15"/>
    <mergeCell ref="H28:I28"/>
    <mergeCell ref="F29:G29"/>
    <mergeCell ref="H29:I29"/>
    <mergeCell ref="F30:G30"/>
    <mergeCell ref="D10:K10"/>
    <mergeCell ref="A9:C10"/>
    <mergeCell ref="J27:K27"/>
    <mergeCell ref="H25:I25"/>
    <mergeCell ref="F22:G22"/>
    <mergeCell ref="H22:I22"/>
    <mergeCell ref="F24:G24"/>
    <mergeCell ref="H24:I24"/>
    <mergeCell ref="J24:K24"/>
    <mergeCell ref="F19:G19"/>
    <mergeCell ref="H19:I19"/>
    <mergeCell ref="J19:K19"/>
    <mergeCell ref="A19:E19"/>
    <mergeCell ref="A16:C16"/>
    <mergeCell ref="J22:K22"/>
    <mergeCell ref="F23:G23"/>
    <mergeCell ref="H23:I23"/>
    <mergeCell ref="H30:I30"/>
    <mergeCell ref="L17:R17"/>
    <mergeCell ref="D12:K12"/>
    <mergeCell ref="D14:K14"/>
    <mergeCell ref="L16:R16"/>
    <mergeCell ref="L18:R18"/>
    <mergeCell ref="A3:C3"/>
    <mergeCell ref="A4:C4"/>
    <mergeCell ref="A5:C5"/>
    <mergeCell ref="A7:C7"/>
    <mergeCell ref="F5:H5"/>
    <mergeCell ref="D7:K7"/>
    <mergeCell ref="A6:C6"/>
    <mergeCell ref="I4:K4"/>
    <mergeCell ref="D4:E4"/>
    <mergeCell ref="F4:H4"/>
    <mergeCell ref="D17:K17"/>
    <mergeCell ref="H18:I18"/>
    <mergeCell ref="J18:K18"/>
    <mergeCell ref="A11:C12"/>
    <mergeCell ref="A18:E18"/>
    <mergeCell ref="D11:K11"/>
    <mergeCell ref="D13:K13"/>
    <mergeCell ref="D3:E3"/>
    <mergeCell ref="F18:G18"/>
    <mergeCell ref="A36:E36"/>
    <mergeCell ref="F36:G36"/>
    <mergeCell ref="J37:K37"/>
    <mergeCell ref="A38:E38"/>
    <mergeCell ref="H36:I36"/>
    <mergeCell ref="J40:K40"/>
    <mergeCell ref="F34:G34"/>
    <mergeCell ref="J25:K25"/>
    <mergeCell ref="F25:G25"/>
    <mergeCell ref="H33:I33"/>
    <mergeCell ref="F37:G37"/>
    <mergeCell ref="H37:I37"/>
    <mergeCell ref="J30:K30"/>
    <mergeCell ref="A35:E35"/>
    <mergeCell ref="A31:E31"/>
    <mergeCell ref="F31:G31"/>
    <mergeCell ref="F35:G35"/>
    <mergeCell ref="A34:E34"/>
    <mergeCell ref="C45:K45"/>
    <mergeCell ref="J38:K38"/>
    <mergeCell ref="J39:K39"/>
    <mergeCell ref="F38:G38"/>
    <mergeCell ref="H38:I38"/>
    <mergeCell ref="C50:K50"/>
    <mergeCell ref="C49:K49"/>
    <mergeCell ref="A20:E20"/>
    <mergeCell ref="F20:G20"/>
    <mergeCell ref="H20:I20"/>
    <mergeCell ref="A28:E28"/>
    <mergeCell ref="F27:G27"/>
    <mergeCell ref="H27:I27"/>
    <mergeCell ref="F28:G28"/>
    <mergeCell ref="A40:E40"/>
    <mergeCell ref="F40:G40"/>
    <mergeCell ref="H40:I40"/>
    <mergeCell ref="A33:E33"/>
    <mergeCell ref="F33:G33"/>
    <mergeCell ref="A39:E39"/>
    <mergeCell ref="F39:G39"/>
    <mergeCell ref="H39:I39"/>
    <mergeCell ref="A37:E37"/>
    <mergeCell ref="A21:E21"/>
    <mergeCell ref="F21:G21"/>
    <mergeCell ref="H21:I21"/>
    <mergeCell ref="J21:K21"/>
    <mergeCell ref="H32:I32"/>
    <mergeCell ref="A23:E23"/>
    <mergeCell ref="A22:E22"/>
    <mergeCell ref="H31:I31"/>
    <mergeCell ref="J31:K31"/>
    <mergeCell ref="H35:I35"/>
    <mergeCell ref="J35:K35"/>
    <mergeCell ref="J33:K33"/>
    <mergeCell ref="H34:I34"/>
    <mergeCell ref="J34:K34"/>
    <mergeCell ref="A32:E32"/>
    <mergeCell ref="F32:G32"/>
    <mergeCell ref="A30:E30"/>
    <mergeCell ref="J29:K29"/>
    <mergeCell ref="A29:E29"/>
    <mergeCell ref="J32:K32"/>
    <mergeCell ref="A25:E25"/>
    <mergeCell ref="A24:E2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D84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85546875" style="2" customWidth="1"/>
    <col min="10" max="10" width="7.42578125" style="2" customWidth="1"/>
    <col min="11" max="11" width="10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9.2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5027</v>
      </c>
      <c r="J1" s="3019"/>
      <c r="K1" s="3015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.75" customHeight="1">
      <c r="A2" s="2994" t="s">
        <v>2067</v>
      </c>
      <c r="B2" s="2995"/>
      <c r="C2" s="2996"/>
      <c r="D2" s="3016" t="s">
        <v>2068</v>
      </c>
      <c r="E2" s="3017"/>
      <c r="F2" s="2994" t="s">
        <v>2069</v>
      </c>
      <c r="G2" s="2995"/>
      <c r="H2" s="2996"/>
      <c r="I2" s="3016" t="s">
        <v>286</v>
      </c>
      <c r="J2" s="4190"/>
      <c r="K2" s="3017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2994" t="s">
        <v>2071</v>
      </c>
      <c r="B3" s="2995"/>
      <c r="C3" s="2996"/>
      <c r="D3" s="1528" t="s">
        <v>785</v>
      </c>
      <c r="E3" s="1530"/>
      <c r="F3" s="2994" t="s">
        <v>2072</v>
      </c>
      <c r="G3" s="2995"/>
      <c r="H3" s="2996"/>
      <c r="I3" s="1536">
        <v>10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2994" t="s">
        <v>2073</v>
      </c>
      <c r="B4" s="2995"/>
      <c r="C4" s="2996"/>
      <c r="D4" s="1188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21" customHeight="1">
      <c r="A5" s="2994" t="s">
        <v>2078</v>
      </c>
      <c r="B5" s="2995"/>
      <c r="C5" s="2996"/>
      <c r="D5" s="1528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>
      <c r="A6" s="2994" t="s">
        <v>2083</v>
      </c>
      <c r="B6" s="2995"/>
      <c r="C6" s="4545"/>
      <c r="D6" s="1540" t="s">
        <v>3158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77.25" customHeight="1">
      <c r="A7" s="3034" t="s">
        <v>2084</v>
      </c>
      <c r="B7" s="3035"/>
      <c r="C7" s="3333"/>
      <c r="D7" s="1210" t="s">
        <v>287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.75" customHeight="1">
      <c r="A9" s="3028" t="s">
        <v>2160</v>
      </c>
      <c r="B9" s="3029"/>
      <c r="C9" s="3030"/>
      <c r="D9" s="1112" t="s">
        <v>3989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6"/>
      <c r="B10" s="3337"/>
      <c r="C10" s="3338"/>
      <c r="D10" s="932" t="s">
        <v>3990</v>
      </c>
      <c r="E10" s="867"/>
      <c r="F10" s="867"/>
      <c r="G10" s="867"/>
      <c r="H10" s="867"/>
      <c r="I10" s="867"/>
      <c r="J10" s="867"/>
      <c r="K10" s="1000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5.75" customHeight="1">
      <c r="A11" s="4546" t="s">
        <v>2087</v>
      </c>
      <c r="B11" s="4547"/>
      <c r="C11" s="4548"/>
      <c r="D11" s="4554" t="s">
        <v>3991</v>
      </c>
      <c r="E11" s="1116"/>
      <c r="F11" s="1116"/>
      <c r="G11" s="1116"/>
      <c r="H11" s="1116"/>
      <c r="I11" s="1116"/>
      <c r="J11" s="1116"/>
      <c r="K11" s="4229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5.75" customHeight="1">
      <c r="A12" s="4549"/>
      <c r="B12" s="3337"/>
      <c r="C12" s="3338"/>
      <c r="D12" s="2002" t="s">
        <v>2372</v>
      </c>
      <c r="E12" s="856"/>
      <c r="F12" s="856"/>
      <c r="G12" s="856"/>
      <c r="H12" s="856"/>
      <c r="I12" s="856"/>
      <c r="J12" s="856"/>
      <c r="K12" s="99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7.25" customHeight="1" thickBot="1">
      <c r="A13" s="4550"/>
      <c r="B13" s="4551"/>
      <c r="C13" s="4552"/>
      <c r="D13" s="1127" t="s">
        <v>2575</v>
      </c>
      <c r="E13" s="867"/>
      <c r="F13" s="867"/>
      <c r="G13" s="867"/>
      <c r="H13" s="867"/>
      <c r="I13" s="867"/>
      <c r="J13" s="867"/>
      <c r="K13" s="1000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4553" t="s">
        <v>2088</v>
      </c>
      <c r="B14" s="4547"/>
      <c r="C14" s="4548"/>
      <c r="D14" s="891" t="s">
        <v>3992</v>
      </c>
      <c r="E14" s="1523"/>
      <c r="F14" s="1523"/>
      <c r="G14" s="1523"/>
      <c r="H14" s="1523"/>
      <c r="I14" s="1523"/>
      <c r="J14" s="1523"/>
      <c r="K14" s="1524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336"/>
      <c r="B15" s="3337"/>
      <c r="C15" s="3338"/>
      <c r="D15" s="930" t="s">
        <v>3993</v>
      </c>
      <c r="E15" s="856"/>
      <c r="F15" s="856"/>
      <c r="G15" s="856"/>
      <c r="H15" s="856"/>
      <c r="I15" s="856"/>
      <c r="J15" s="856"/>
      <c r="K15" s="993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0.75" customHeight="1" thickBot="1">
      <c r="A16" s="3031"/>
      <c r="B16" s="3032"/>
      <c r="C16" s="3033"/>
      <c r="D16" s="1127" t="s">
        <v>2576</v>
      </c>
      <c r="E16" s="867"/>
      <c r="F16" s="867"/>
      <c r="G16" s="867"/>
      <c r="H16" s="867"/>
      <c r="I16" s="867"/>
      <c r="J16" s="867"/>
      <c r="K16" s="1000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8" customHeight="1" thickBot="1">
      <c r="A17" s="3054" t="s">
        <v>2089</v>
      </c>
      <c r="B17" s="3055"/>
      <c r="C17" s="3056"/>
      <c r="D17" s="928" t="s">
        <v>3159</v>
      </c>
      <c r="E17" s="903"/>
      <c r="F17" s="903"/>
      <c r="G17" s="903"/>
      <c r="H17" s="903"/>
      <c r="I17" s="903"/>
      <c r="J17" s="903"/>
      <c r="K17" s="994"/>
      <c r="L17" s="1521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7.25" customHeight="1">
      <c r="A18" s="30" t="s">
        <v>2091</v>
      </c>
      <c r="B18" s="38"/>
      <c r="C18" s="362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7" customHeight="1">
      <c r="A19" s="4083" t="s">
        <v>2093</v>
      </c>
      <c r="B19" s="4084"/>
      <c r="C19" s="4084"/>
      <c r="D19" s="4084"/>
      <c r="E19" s="4085"/>
      <c r="F19" s="4086" t="s">
        <v>2094</v>
      </c>
      <c r="G19" s="4089"/>
      <c r="H19" s="4086" t="s">
        <v>2095</v>
      </c>
      <c r="I19" s="4089"/>
      <c r="J19" s="4086" t="s">
        <v>2096</v>
      </c>
      <c r="K19" s="4090"/>
      <c r="L19" s="1521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6.5" customHeight="1">
      <c r="A20" s="1158" t="s">
        <v>288</v>
      </c>
      <c r="B20" s="1113"/>
      <c r="C20" s="1113"/>
      <c r="D20" s="1113"/>
      <c r="E20" s="1113"/>
      <c r="F20" s="1059" t="s">
        <v>1860</v>
      </c>
      <c r="G20" s="1060"/>
      <c r="H20" s="1115" t="s">
        <v>289</v>
      </c>
      <c r="I20" s="1116"/>
      <c r="J20" s="1117" t="s">
        <v>290</v>
      </c>
      <c r="K20" s="1522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855" t="s">
        <v>291</v>
      </c>
      <c r="B21" s="856"/>
      <c r="C21" s="856"/>
      <c r="D21" s="856"/>
      <c r="E21" s="850"/>
      <c r="F21" s="1073" t="s">
        <v>265</v>
      </c>
      <c r="G21" s="1074"/>
      <c r="H21" s="848" t="s">
        <v>2164</v>
      </c>
      <c r="I21" s="850"/>
      <c r="J21" s="848" t="s">
        <v>292</v>
      </c>
      <c r="K21" s="993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8" customHeight="1">
      <c r="A22" s="855" t="s">
        <v>293</v>
      </c>
      <c r="B22" s="856"/>
      <c r="C22" s="856"/>
      <c r="D22" s="856"/>
      <c r="E22" s="850"/>
      <c r="F22" s="1073" t="s">
        <v>2163</v>
      </c>
      <c r="G22" s="1074"/>
      <c r="H22" s="848" t="s">
        <v>294</v>
      </c>
      <c r="I22" s="850"/>
      <c r="J22" s="848" t="s">
        <v>295</v>
      </c>
      <c r="K22" s="993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855" t="s">
        <v>296</v>
      </c>
      <c r="B23" s="856"/>
      <c r="C23" s="856"/>
      <c r="D23" s="856"/>
      <c r="E23" s="850"/>
      <c r="F23" s="853" t="s">
        <v>1860</v>
      </c>
      <c r="G23" s="854"/>
      <c r="H23" s="848" t="s">
        <v>294</v>
      </c>
      <c r="I23" s="850"/>
      <c r="J23" s="848" t="s">
        <v>295</v>
      </c>
      <c r="K23" s="993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5" t="s">
        <v>297</v>
      </c>
      <c r="B24" s="856"/>
      <c r="C24" s="856"/>
      <c r="D24" s="856"/>
      <c r="E24" s="850"/>
      <c r="F24" s="1073" t="s">
        <v>1860</v>
      </c>
      <c r="G24" s="1074"/>
      <c r="H24" s="848" t="s">
        <v>298</v>
      </c>
      <c r="I24" s="850"/>
      <c r="J24" s="1070" t="s">
        <v>299</v>
      </c>
      <c r="K24" s="1559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" customHeight="1">
      <c r="A25" s="944" t="s">
        <v>3997</v>
      </c>
      <c r="B25" s="856"/>
      <c r="C25" s="856"/>
      <c r="D25" s="856"/>
      <c r="E25" s="850"/>
      <c r="F25" s="853" t="s">
        <v>1860</v>
      </c>
      <c r="G25" s="854"/>
      <c r="H25" s="848" t="s">
        <v>1644</v>
      </c>
      <c r="I25" s="850"/>
      <c r="J25" s="848" t="s">
        <v>300</v>
      </c>
      <c r="K25" s="993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" customHeight="1">
      <c r="A26" s="855" t="s">
        <v>301</v>
      </c>
      <c r="B26" s="856"/>
      <c r="C26" s="856"/>
      <c r="D26" s="856"/>
      <c r="E26" s="850"/>
      <c r="F26" s="853" t="s">
        <v>265</v>
      </c>
      <c r="G26" s="854"/>
      <c r="H26" s="848" t="s">
        <v>2164</v>
      </c>
      <c r="I26" s="850"/>
      <c r="J26" s="848" t="s">
        <v>1620</v>
      </c>
      <c r="K26" s="993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5" t="s">
        <v>302</v>
      </c>
      <c r="B27" s="856"/>
      <c r="C27" s="856"/>
      <c r="D27" s="856"/>
      <c r="E27" s="850"/>
      <c r="F27" s="853" t="s">
        <v>303</v>
      </c>
      <c r="G27" s="854"/>
      <c r="H27" s="848" t="s">
        <v>304</v>
      </c>
      <c r="I27" s="850"/>
      <c r="J27" s="848" t="s">
        <v>305</v>
      </c>
      <c r="K27" s="993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6.5" customHeight="1">
      <c r="A28" s="944" t="s">
        <v>3996</v>
      </c>
      <c r="B28" s="856"/>
      <c r="C28" s="856"/>
      <c r="D28" s="856"/>
      <c r="E28" s="850"/>
      <c r="F28" s="1073" t="s">
        <v>265</v>
      </c>
      <c r="G28" s="1074"/>
      <c r="H28" s="848" t="s">
        <v>306</v>
      </c>
      <c r="I28" s="850"/>
      <c r="J28" s="1070" t="s">
        <v>2778</v>
      </c>
      <c r="K28" s="1559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7.25" customHeight="1">
      <c r="A29" s="855" t="s">
        <v>307</v>
      </c>
      <c r="B29" s="856"/>
      <c r="C29" s="856"/>
      <c r="D29" s="856"/>
      <c r="E29" s="850"/>
      <c r="F29" s="853" t="s">
        <v>2163</v>
      </c>
      <c r="G29" s="854"/>
      <c r="H29" s="848" t="s">
        <v>1523</v>
      </c>
      <c r="I29" s="850"/>
      <c r="J29" s="848" t="s">
        <v>308</v>
      </c>
      <c r="K29" s="993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944" t="s">
        <v>3995</v>
      </c>
      <c r="B30" s="856"/>
      <c r="C30" s="856"/>
      <c r="D30" s="856"/>
      <c r="E30" s="850"/>
      <c r="F30" s="853" t="s">
        <v>2163</v>
      </c>
      <c r="G30" s="854"/>
      <c r="H30" s="848" t="s">
        <v>1167</v>
      </c>
      <c r="I30" s="850"/>
      <c r="J30" s="848" t="s">
        <v>309</v>
      </c>
      <c r="K30" s="993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5" t="s">
        <v>310</v>
      </c>
      <c r="B31" s="856"/>
      <c r="C31" s="856"/>
      <c r="D31" s="856"/>
      <c r="E31" s="850"/>
      <c r="F31" s="1073" t="s">
        <v>1860</v>
      </c>
      <c r="G31" s="1074"/>
      <c r="H31" s="848" t="s">
        <v>1167</v>
      </c>
      <c r="I31" s="850"/>
      <c r="J31" s="1070" t="s">
        <v>309</v>
      </c>
      <c r="K31" s="1559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5" t="s">
        <v>311</v>
      </c>
      <c r="B32" s="856"/>
      <c r="C32" s="856"/>
      <c r="D32" s="856"/>
      <c r="E32" s="850"/>
      <c r="F32" s="853" t="s">
        <v>1860</v>
      </c>
      <c r="G32" s="854"/>
      <c r="H32" s="848" t="s">
        <v>1167</v>
      </c>
      <c r="I32" s="850"/>
      <c r="J32" s="848" t="s">
        <v>309</v>
      </c>
      <c r="K32" s="993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7.25" customHeight="1">
      <c r="A33" s="944" t="s">
        <v>3994</v>
      </c>
      <c r="B33" s="856"/>
      <c r="C33" s="856"/>
      <c r="D33" s="856"/>
      <c r="E33" s="850"/>
      <c r="F33" s="1073" t="s">
        <v>2109</v>
      </c>
      <c r="G33" s="1074"/>
      <c r="H33" s="848" t="s">
        <v>1757</v>
      </c>
      <c r="I33" s="850"/>
      <c r="J33" s="1070" t="s">
        <v>312</v>
      </c>
      <c r="K33" s="1559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944" t="s">
        <v>3160</v>
      </c>
      <c r="B34" s="856"/>
      <c r="C34" s="856"/>
      <c r="D34" s="856"/>
      <c r="E34" s="850"/>
      <c r="F34" s="1073" t="s">
        <v>778</v>
      </c>
      <c r="G34" s="1074"/>
      <c r="H34" s="848" t="s">
        <v>1866</v>
      </c>
      <c r="I34" s="850"/>
      <c r="J34" s="1070" t="s">
        <v>313</v>
      </c>
      <c r="K34" s="1559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944" t="s">
        <v>3161</v>
      </c>
      <c r="B35" s="856"/>
      <c r="C35" s="856"/>
      <c r="D35" s="856"/>
      <c r="E35" s="850"/>
      <c r="F35" s="853" t="s">
        <v>778</v>
      </c>
      <c r="G35" s="854"/>
      <c r="H35" s="848" t="s">
        <v>314</v>
      </c>
      <c r="I35" s="850"/>
      <c r="J35" s="848" t="s">
        <v>921</v>
      </c>
      <c r="K35" s="993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944" t="s">
        <v>3162</v>
      </c>
      <c r="B36" s="856"/>
      <c r="C36" s="856"/>
      <c r="D36" s="856"/>
      <c r="E36" s="850"/>
      <c r="F36" s="853" t="s">
        <v>778</v>
      </c>
      <c r="G36" s="854"/>
      <c r="H36" s="848" t="s">
        <v>314</v>
      </c>
      <c r="I36" s="850"/>
      <c r="J36" s="848" t="s">
        <v>313</v>
      </c>
      <c r="K36" s="993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1.5" customHeight="1">
      <c r="A37" s="1169" t="s">
        <v>3163</v>
      </c>
      <c r="B37" s="1218"/>
      <c r="C37" s="1218"/>
      <c r="D37" s="1218"/>
      <c r="E37" s="1218"/>
      <c r="F37" s="853" t="s">
        <v>315</v>
      </c>
      <c r="G37" s="854"/>
      <c r="H37" s="1070" t="s">
        <v>314</v>
      </c>
      <c r="I37" s="1218"/>
      <c r="J37" s="848" t="s">
        <v>313</v>
      </c>
      <c r="K37" s="993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1.5" customHeight="1">
      <c r="A38" s="1169" t="s">
        <v>3164</v>
      </c>
      <c r="B38" s="1218"/>
      <c r="C38" s="1218"/>
      <c r="D38" s="1218"/>
      <c r="E38" s="1218"/>
      <c r="F38" s="853" t="s">
        <v>2099</v>
      </c>
      <c r="G38" s="854"/>
      <c r="H38" s="1070" t="s">
        <v>314</v>
      </c>
      <c r="I38" s="1218"/>
      <c r="J38" s="848" t="s">
        <v>313</v>
      </c>
      <c r="K38" s="99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169" t="s">
        <v>3165</v>
      </c>
      <c r="B39" s="1218"/>
      <c r="C39" s="1218"/>
      <c r="D39" s="1218"/>
      <c r="E39" s="1218"/>
      <c r="F39" s="853" t="s">
        <v>778</v>
      </c>
      <c r="G39" s="854"/>
      <c r="H39" s="1070" t="s">
        <v>314</v>
      </c>
      <c r="I39" s="1218"/>
      <c r="J39" s="1070" t="s">
        <v>313</v>
      </c>
      <c r="K39" s="1559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2.25" customHeight="1">
      <c r="A40" s="944" t="s">
        <v>3166</v>
      </c>
      <c r="B40" s="856"/>
      <c r="C40" s="856"/>
      <c r="D40" s="856"/>
      <c r="E40" s="850"/>
      <c r="F40" s="853" t="s">
        <v>778</v>
      </c>
      <c r="G40" s="854"/>
      <c r="H40" s="848" t="s">
        <v>314</v>
      </c>
      <c r="I40" s="850"/>
      <c r="J40" s="848" t="s">
        <v>313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944" t="s">
        <v>3167</v>
      </c>
      <c r="B41" s="856"/>
      <c r="C41" s="856"/>
      <c r="D41" s="856"/>
      <c r="E41" s="850"/>
      <c r="F41" s="853" t="s">
        <v>2109</v>
      </c>
      <c r="G41" s="854"/>
      <c r="H41" s="848" t="s">
        <v>314</v>
      </c>
      <c r="I41" s="850"/>
      <c r="J41" s="848" t="s">
        <v>313</v>
      </c>
      <c r="K41" s="993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944" t="s">
        <v>3268</v>
      </c>
      <c r="B42" s="856"/>
      <c r="C42" s="856"/>
      <c r="D42" s="856"/>
      <c r="E42" s="850"/>
      <c r="F42" s="853" t="s">
        <v>2099</v>
      </c>
      <c r="G42" s="854"/>
      <c r="H42" s="848" t="s">
        <v>314</v>
      </c>
      <c r="I42" s="850"/>
      <c r="J42" s="848" t="s">
        <v>313</v>
      </c>
      <c r="K42" s="993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1.5" customHeight="1">
      <c r="A43" s="944" t="s">
        <v>3168</v>
      </c>
      <c r="B43" s="856"/>
      <c r="C43" s="856"/>
      <c r="D43" s="856"/>
      <c r="E43" s="850"/>
      <c r="F43" s="853" t="s">
        <v>316</v>
      </c>
      <c r="G43" s="854"/>
      <c r="H43" s="848" t="s">
        <v>1754</v>
      </c>
      <c r="I43" s="850"/>
      <c r="J43" s="848" t="s">
        <v>317</v>
      </c>
      <c r="K43" s="993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0.75" customHeight="1">
      <c r="A44" s="944" t="s">
        <v>3169</v>
      </c>
      <c r="B44" s="856"/>
      <c r="C44" s="856"/>
      <c r="D44" s="856"/>
      <c r="E44" s="850"/>
      <c r="F44" s="853" t="s">
        <v>778</v>
      </c>
      <c r="G44" s="854"/>
      <c r="H44" s="848" t="s">
        <v>1754</v>
      </c>
      <c r="I44" s="850"/>
      <c r="J44" s="848" t="s">
        <v>317</v>
      </c>
      <c r="K44" s="993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1.5" customHeight="1">
      <c r="A45" s="944" t="s">
        <v>3170</v>
      </c>
      <c r="B45" s="856"/>
      <c r="C45" s="856"/>
      <c r="D45" s="856"/>
      <c r="E45" s="850"/>
      <c r="F45" s="853" t="s">
        <v>318</v>
      </c>
      <c r="G45" s="854"/>
      <c r="H45" s="848" t="s">
        <v>319</v>
      </c>
      <c r="I45" s="850"/>
      <c r="J45" s="848" t="s">
        <v>320</v>
      </c>
      <c r="K45" s="993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1.5" customHeight="1">
      <c r="A46" s="4555" t="s">
        <v>3267</v>
      </c>
      <c r="B46" s="4233"/>
      <c r="C46" s="4233"/>
      <c r="D46" s="4233"/>
      <c r="E46" s="4556"/>
      <c r="F46" s="997" t="s">
        <v>315</v>
      </c>
      <c r="G46" s="998"/>
      <c r="H46" s="999" t="s">
        <v>319</v>
      </c>
      <c r="I46" s="996"/>
      <c r="J46" s="999" t="s">
        <v>320</v>
      </c>
      <c r="K46" s="1000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75" customHeight="1">
      <c r="A47" s="2998" t="s">
        <v>2125</v>
      </c>
      <c r="B47" s="3059"/>
      <c r="C47" s="1125" t="s">
        <v>2419</v>
      </c>
      <c r="D47" s="892"/>
      <c r="E47" s="892"/>
      <c r="F47" s="892"/>
      <c r="G47" s="892"/>
      <c r="H47" s="892"/>
      <c r="I47" s="892"/>
      <c r="J47" s="892"/>
      <c r="K47" s="1007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25" customHeight="1">
      <c r="A48" s="3060"/>
      <c r="B48" s="3061"/>
      <c r="C48" s="2002" t="s">
        <v>2420</v>
      </c>
      <c r="D48" s="856"/>
      <c r="E48" s="856"/>
      <c r="F48" s="856"/>
      <c r="G48" s="856"/>
      <c r="H48" s="856"/>
      <c r="I48" s="856"/>
      <c r="J48" s="856"/>
      <c r="K48" s="993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9.5" customHeight="1">
      <c r="A49" s="3060"/>
      <c r="B49" s="3061"/>
      <c r="C49" s="2002" t="s">
        <v>2421</v>
      </c>
      <c r="D49" s="856"/>
      <c r="E49" s="856"/>
      <c r="F49" s="856"/>
      <c r="G49" s="856"/>
      <c r="H49" s="856"/>
      <c r="I49" s="856"/>
      <c r="J49" s="856"/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7.25" customHeight="1">
      <c r="A50" s="3060"/>
      <c r="B50" s="3061"/>
      <c r="C50" s="2002" t="s">
        <v>2422</v>
      </c>
      <c r="D50" s="856"/>
      <c r="E50" s="856"/>
      <c r="F50" s="856"/>
      <c r="G50" s="856"/>
      <c r="H50" s="856"/>
      <c r="I50" s="856"/>
      <c r="J50" s="856"/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1" customHeight="1">
      <c r="A51" s="3062"/>
      <c r="B51" s="3063"/>
      <c r="C51" s="1127" t="s">
        <v>2577</v>
      </c>
      <c r="D51" s="867"/>
      <c r="E51" s="867"/>
      <c r="F51" s="867"/>
      <c r="G51" s="867"/>
      <c r="H51" s="867"/>
      <c r="I51" s="867"/>
      <c r="J51" s="867"/>
      <c r="K51" s="1000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84.45" customHeight="1">
      <c r="A52" s="3054" t="s">
        <v>2126</v>
      </c>
      <c r="B52" s="3055"/>
      <c r="C52" s="1024" t="s">
        <v>4472</v>
      </c>
      <c r="D52" s="903"/>
      <c r="E52" s="903"/>
      <c r="F52" s="903"/>
      <c r="G52" s="903"/>
      <c r="H52" s="903"/>
      <c r="I52" s="903"/>
      <c r="J52" s="903"/>
      <c r="K52" s="994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2998" t="s">
        <v>2127</v>
      </c>
      <c r="B53" s="3059"/>
      <c r="C53" s="948" t="s">
        <v>321</v>
      </c>
      <c r="D53" s="949"/>
      <c r="E53" s="949"/>
      <c r="F53" s="949"/>
      <c r="G53" s="949"/>
      <c r="H53" s="949"/>
      <c r="I53" s="949"/>
      <c r="J53" s="949"/>
      <c r="K53" s="1022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8" customHeight="1">
      <c r="A54" s="3060"/>
      <c r="B54" s="3061"/>
      <c r="C54" s="951" t="s">
        <v>322</v>
      </c>
      <c r="D54" s="952"/>
      <c r="E54" s="952"/>
      <c r="F54" s="952"/>
      <c r="G54" s="952"/>
      <c r="H54" s="952"/>
      <c r="I54" s="952"/>
      <c r="J54" s="952"/>
      <c r="K54" s="1021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3060"/>
      <c r="B55" s="3061"/>
      <c r="C55" s="951" t="s">
        <v>323</v>
      </c>
      <c r="D55" s="952"/>
      <c r="E55" s="952"/>
      <c r="F55" s="952"/>
      <c r="G55" s="952"/>
      <c r="H55" s="952"/>
      <c r="I55" s="952"/>
      <c r="J55" s="952"/>
      <c r="K55" s="1021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>
      <c r="A56" s="3060"/>
      <c r="B56" s="3061"/>
      <c r="C56" s="951" t="s">
        <v>324</v>
      </c>
      <c r="D56" s="952"/>
      <c r="E56" s="952"/>
      <c r="F56" s="952"/>
      <c r="G56" s="952"/>
      <c r="H56" s="952"/>
      <c r="I56" s="952"/>
      <c r="J56" s="952"/>
      <c r="K56" s="1021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" customHeight="1">
      <c r="A57" s="3062"/>
      <c r="B57" s="3063"/>
      <c r="C57" s="957" t="s">
        <v>325</v>
      </c>
      <c r="D57" s="958"/>
      <c r="E57" s="958"/>
      <c r="F57" s="958"/>
      <c r="G57" s="958"/>
      <c r="H57" s="958"/>
      <c r="I57" s="958"/>
      <c r="J57" s="958"/>
      <c r="K57" s="102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>
      <c r="A58" s="3005" t="s">
        <v>2133</v>
      </c>
      <c r="B58" s="3006"/>
      <c r="C58" s="1178" t="s">
        <v>3381</v>
      </c>
      <c r="D58" s="1113"/>
      <c r="E58" s="1113"/>
      <c r="F58" s="1113"/>
      <c r="G58" s="1113"/>
      <c r="H58" s="1113"/>
      <c r="I58" s="1113"/>
      <c r="J58" s="1113"/>
      <c r="K58" s="1522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>
      <c r="A59" s="3007"/>
      <c r="B59" s="3008"/>
      <c r="C59" s="1169" t="s">
        <v>3998</v>
      </c>
      <c r="D59" s="1218"/>
      <c r="E59" s="1218"/>
      <c r="F59" s="1218"/>
      <c r="G59" s="1218"/>
      <c r="H59" s="1218"/>
      <c r="I59" s="1218"/>
      <c r="J59" s="1218"/>
      <c r="K59" s="1559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3007"/>
      <c r="B60" s="3008"/>
      <c r="C60" s="1169" t="s">
        <v>3383</v>
      </c>
      <c r="D60" s="1218"/>
      <c r="E60" s="1218"/>
      <c r="F60" s="1218"/>
      <c r="G60" s="1218"/>
      <c r="H60" s="1218"/>
      <c r="I60" s="1218"/>
      <c r="J60" s="1218"/>
      <c r="K60" s="1559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7"/>
      <c r="B61" s="3008"/>
      <c r="C61" s="1169" t="s">
        <v>3382</v>
      </c>
      <c r="D61" s="1218"/>
      <c r="E61" s="1218"/>
      <c r="F61" s="1218"/>
      <c r="G61" s="1218"/>
      <c r="H61" s="1218"/>
      <c r="I61" s="1218"/>
      <c r="J61" s="1218"/>
      <c r="K61" s="1559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2994" t="s">
        <v>2134</v>
      </c>
      <c r="B62" s="2995"/>
      <c r="C62" s="2995"/>
      <c r="D62" s="2995"/>
      <c r="E62" s="2995"/>
      <c r="F62" s="2995"/>
      <c r="G62" s="2995"/>
      <c r="H62" s="2995"/>
      <c r="I62" s="2995"/>
      <c r="J62" s="2995"/>
      <c r="K62" s="2996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6" customHeight="1">
      <c r="A63" s="32" t="s">
        <v>2135</v>
      </c>
      <c r="B63" s="33"/>
      <c r="C63" s="33"/>
      <c r="D63" s="33"/>
      <c r="E63" s="399"/>
      <c r="F63" s="970">
        <v>90</v>
      </c>
      <c r="G63" s="971"/>
      <c r="H63" s="971"/>
      <c r="I63" s="971"/>
      <c r="J63" s="971"/>
      <c r="K63" s="1032"/>
      <c r="L63" s="255" t="s">
        <v>2136</v>
      </c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34" t="s">
        <v>2137</v>
      </c>
      <c r="B64" s="35"/>
      <c r="C64" s="35"/>
      <c r="D64" s="35"/>
      <c r="E64" s="400"/>
      <c r="F64" s="973">
        <v>160</v>
      </c>
      <c r="G64" s="974"/>
      <c r="H64" s="974"/>
      <c r="I64" s="974"/>
      <c r="J64" s="974"/>
      <c r="K64" s="1033"/>
      <c r="L64" s="255" t="s">
        <v>2138</v>
      </c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 thickBot="1">
      <c r="A65" s="36" t="s">
        <v>2139</v>
      </c>
      <c r="B65" s="37"/>
      <c r="C65" s="37"/>
      <c r="D65" s="37"/>
      <c r="E65" s="387"/>
      <c r="F65" s="2085" t="s">
        <v>728</v>
      </c>
      <c r="G65" s="1185"/>
      <c r="H65" s="1185"/>
      <c r="I65" s="1185"/>
      <c r="J65" s="1185"/>
      <c r="K65" s="1186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7.6" customHeight="1" thickBot="1">
      <c r="A66" s="2998" t="s">
        <v>2141</v>
      </c>
      <c r="B66" s="2999"/>
      <c r="C66" s="2999"/>
      <c r="D66" s="2999"/>
      <c r="E66" s="2999"/>
      <c r="F66" s="3118" t="s">
        <v>4473</v>
      </c>
      <c r="G66" s="3119"/>
      <c r="H66" s="3119"/>
      <c r="I66" s="3119"/>
      <c r="J66" s="3119"/>
      <c r="K66" s="3120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0" customHeight="1" thickBot="1">
      <c r="A67" s="3000"/>
      <c r="B67" s="3001"/>
      <c r="C67" s="3001"/>
      <c r="D67" s="3001"/>
      <c r="E67" s="3001"/>
      <c r="F67" s="3339" t="s">
        <v>4474</v>
      </c>
      <c r="G67" s="3340"/>
      <c r="H67" s="3340"/>
      <c r="I67" s="3340"/>
      <c r="J67" s="3340"/>
      <c r="K67" s="3341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300"/>
      <c r="G68" s="300"/>
      <c r="H68" s="300"/>
      <c r="I68" s="300"/>
      <c r="J68" s="300"/>
      <c r="K68" s="301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424"/>
      <c r="M74" s="425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81">
    <mergeCell ref="A36:E36"/>
    <mergeCell ref="J37:K37"/>
    <mergeCell ref="A26:E26"/>
    <mergeCell ref="A27:E27"/>
    <mergeCell ref="J42:K42"/>
    <mergeCell ref="A34:E34"/>
    <mergeCell ref="A35:E35"/>
    <mergeCell ref="J38:K38"/>
    <mergeCell ref="A42:E42"/>
    <mergeCell ref="F42:G42"/>
    <mergeCell ref="A30:E30"/>
    <mergeCell ref="A29:E29"/>
    <mergeCell ref="F33:G33"/>
    <mergeCell ref="H33:I33"/>
    <mergeCell ref="J33:K33"/>
    <mergeCell ref="H29:I29"/>
    <mergeCell ref="J29:K29"/>
    <mergeCell ref="F35:G35"/>
    <mergeCell ref="H35:I35"/>
    <mergeCell ref="J35:K35"/>
    <mergeCell ref="H34:I34"/>
    <mergeCell ref="J34:K34"/>
    <mergeCell ref="H36:I36"/>
    <mergeCell ref="J36:K36"/>
    <mergeCell ref="A25:E25"/>
    <mergeCell ref="F25:G25"/>
    <mergeCell ref="J25:K25"/>
    <mergeCell ref="A32:E32"/>
    <mergeCell ref="F32:G32"/>
    <mergeCell ref="H32:I32"/>
    <mergeCell ref="J32:K32"/>
    <mergeCell ref="F30:G30"/>
    <mergeCell ref="H30:I30"/>
    <mergeCell ref="J30:K30"/>
    <mergeCell ref="F31:G31"/>
    <mergeCell ref="H31:I31"/>
    <mergeCell ref="A37:E37"/>
    <mergeCell ref="F37:G37"/>
    <mergeCell ref="H37:I37"/>
    <mergeCell ref="A38:E38"/>
    <mergeCell ref="F38:G38"/>
    <mergeCell ref="H38:I38"/>
    <mergeCell ref="A40:E40"/>
    <mergeCell ref="A45:E45"/>
    <mergeCell ref="F26:G26"/>
    <mergeCell ref="F27:G27"/>
    <mergeCell ref="H26:I26"/>
    <mergeCell ref="A43:E43"/>
    <mergeCell ref="A44:E44"/>
    <mergeCell ref="F43:G43"/>
    <mergeCell ref="F44:G44"/>
    <mergeCell ref="H43:I43"/>
    <mergeCell ref="H44:I44"/>
    <mergeCell ref="H41:I41"/>
    <mergeCell ref="F40:G40"/>
    <mergeCell ref="H40:I40"/>
    <mergeCell ref="A41:E41"/>
    <mergeCell ref="F41:G41"/>
    <mergeCell ref="H42:I42"/>
    <mergeCell ref="F34:G34"/>
    <mergeCell ref="C52:K52"/>
    <mergeCell ref="C53:K53"/>
    <mergeCell ref="A39:E39"/>
    <mergeCell ref="F39:G39"/>
    <mergeCell ref="H39:I39"/>
    <mergeCell ref="J39:K39"/>
    <mergeCell ref="A46:E46"/>
    <mergeCell ref="F46:G46"/>
    <mergeCell ref="H46:I46"/>
    <mergeCell ref="J46:K46"/>
    <mergeCell ref="A47:B51"/>
    <mergeCell ref="C47:K47"/>
    <mergeCell ref="C48:K48"/>
    <mergeCell ref="C49:K49"/>
    <mergeCell ref="C50:K50"/>
    <mergeCell ref="C51:K51"/>
    <mergeCell ref="J43:K43"/>
    <mergeCell ref="J44:K44"/>
    <mergeCell ref="J41:K41"/>
    <mergeCell ref="J40:K40"/>
    <mergeCell ref="F45:G45"/>
    <mergeCell ref="H45:I45"/>
    <mergeCell ref="J45:K45"/>
    <mergeCell ref="A24:E24"/>
    <mergeCell ref="F24:G24"/>
    <mergeCell ref="F36:G36"/>
    <mergeCell ref="A31:E31"/>
    <mergeCell ref="H20:I20"/>
    <mergeCell ref="J20:K20"/>
    <mergeCell ref="D17:K17"/>
    <mergeCell ref="A17:C17"/>
    <mergeCell ref="D18:K18"/>
    <mergeCell ref="H21:I21"/>
    <mergeCell ref="J21:K21"/>
    <mergeCell ref="A22:E22"/>
    <mergeCell ref="F22:G22"/>
    <mergeCell ref="H22:I22"/>
    <mergeCell ref="J22:K22"/>
    <mergeCell ref="F29:G29"/>
    <mergeCell ref="J26:K26"/>
    <mergeCell ref="H27:I27"/>
    <mergeCell ref="J27:K27"/>
    <mergeCell ref="J31:K31"/>
    <mergeCell ref="A33:E33"/>
    <mergeCell ref="H24:I24"/>
    <mergeCell ref="J24:K24"/>
    <mergeCell ref="H28:I28"/>
    <mergeCell ref="C54:K54"/>
    <mergeCell ref="I5:K5"/>
    <mergeCell ref="D5:E5"/>
    <mergeCell ref="A11:C13"/>
    <mergeCell ref="A14:C16"/>
    <mergeCell ref="A19:E19"/>
    <mergeCell ref="D11:K11"/>
    <mergeCell ref="A20:E20"/>
    <mergeCell ref="A53:B57"/>
    <mergeCell ref="A21:E21"/>
    <mergeCell ref="F21:G21"/>
    <mergeCell ref="H25:I25"/>
    <mergeCell ref="C56:K56"/>
    <mergeCell ref="C57:K57"/>
    <mergeCell ref="J28:K28"/>
    <mergeCell ref="A28:E28"/>
    <mergeCell ref="F28:G28"/>
    <mergeCell ref="F19:G19"/>
    <mergeCell ref="A52:B52"/>
    <mergeCell ref="F20:G20"/>
    <mergeCell ref="A23:E23"/>
    <mergeCell ref="F23:G23"/>
    <mergeCell ref="H23:I23"/>
    <mergeCell ref="J23:K23"/>
    <mergeCell ref="I1:K1"/>
    <mergeCell ref="I2:K2"/>
    <mergeCell ref="D4:E4"/>
    <mergeCell ref="D3:E3"/>
    <mergeCell ref="F3:H3"/>
    <mergeCell ref="I3:K3"/>
    <mergeCell ref="F4:H4"/>
    <mergeCell ref="I4:K4"/>
    <mergeCell ref="A2:C2"/>
    <mergeCell ref="A1:C1"/>
    <mergeCell ref="F1:H1"/>
    <mergeCell ref="F2:H2"/>
    <mergeCell ref="D1:E1"/>
    <mergeCell ref="D2:E2"/>
    <mergeCell ref="L5:Q6"/>
    <mergeCell ref="D12:K12"/>
    <mergeCell ref="H19:I19"/>
    <mergeCell ref="J19:K19"/>
    <mergeCell ref="A8:K8"/>
    <mergeCell ref="F5:H5"/>
    <mergeCell ref="A3:C3"/>
    <mergeCell ref="A4:C4"/>
    <mergeCell ref="A5:C5"/>
    <mergeCell ref="D9:K9"/>
    <mergeCell ref="L18:R18"/>
    <mergeCell ref="D13:K13"/>
    <mergeCell ref="D16:K16"/>
    <mergeCell ref="L17:R17"/>
    <mergeCell ref="L19:R19"/>
    <mergeCell ref="A9:C10"/>
    <mergeCell ref="D6:K6"/>
    <mergeCell ref="A6:C6"/>
    <mergeCell ref="D14:K14"/>
    <mergeCell ref="A7:C7"/>
    <mergeCell ref="D15:K15"/>
    <mergeCell ref="D7:K7"/>
    <mergeCell ref="D10:K10"/>
    <mergeCell ref="F67:K67"/>
    <mergeCell ref="A66:E67"/>
    <mergeCell ref="A62:K62"/>
    <mergeCell ref="C55:K55"/>
    <mergeCell ref="C58:K58"/>
    <mergeCell ref="A58:B61"/>
    <mergeCell ref="C59:K59"/>
    <mergeCell ref="C60:K60"/>
    <mergeCell ref="C61:K61"/>
    <mergeCell ref="F63:K63"/>
    <mergeCell ref="F64:K64"/>
    <mergeCell ref="F65:K65"/>
    <mergeCell ref="F66:K6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.140625" style="50" customWidth="1"/>
    <col min="9" max="9" width="8.85546875" style="50" customWidth="1"/>
    <col min="10" max="10" width="7.42578125" style="50" customWidth="1"/>
    <col min="11" max="11" width="9.28515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57" customHeight="1" thickBot="1">
      <c r="A1" s="1810" t="s">
        <v>2064</v>
      </c>
      <c r="B1" s="1811"/>
      <c r="C1" s="1811"/>
      <c r="D1" s="1812" t="s">
        <v>2065</v>
      </c>
      <c r="E1" s="1813"/>
      <c r="F1" s="4569" t="s">
        <v>2066</v>
      </c>
      <c r="G1" s="4570"/>
      <c r="H1" s="4571"/>
      <c r="I1" s="4403" t="s">
        <v>5028</v>
      </c>
      <c r="J1" s="4575"/>
      <c r="K1" s="4576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4572" t="s">
        <v>2069</v>
      </c>
      <c r="G2" s="4573"/>
      <c r="H2" s="4574"/>
      <c r="I2" s="1814" t="s">
        <v>2327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2260</v>
      </c>
      <c r="E3" s="1824"/>
      <c r="F3" s="1775" t="s">
        <v>2072</v>
      </c>
      <c r="G3" s="1776"/>
      <c r="H3" s="1809"/>
      <c r="I3" s="1822">
        <v>4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4577" t="s">
        <v>2079</v>
      </c>
      <c r="E5" s="4579"/>
      <c r="F5" s="4569" t="s">
        <v>2080</v>
      </c>
      <c r="G5" s="4570"/>
      <c r="H5" s="4571"/>
      <c r="I5" s="4577" t="s">
        <v>2158</v>
      </c>
      <c r="J5" s="4578"/>
      <c r="K5" s="4579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customHeight="1" thickBot="1">
      <c r="A6" s="1840" t="s">
        <v>2083</v>
      </c>
      <c r="B6" s="1841"/>
      <c r="C6" s="4568"/>
      <c r="D6" s="4565" t="s">
        <v>3999</v>
      </c>
      <c r="E6" s="4566"/>
      <c r="F6" s="4566"/>
      <c r="G6" s="4566"/>
      <c r="H6" s="4566"/>
      <c r="I6" s="4566"/>
      <c r="J6" s="4566"/>
      <c r="K6" s="4567"/>
      <c r="L6" s="1808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4" t="s">
        <v>2084</v>
      </c>
      <c r="B7" s="1865"/>
      <c r="C7" s="1866"/>
      <c r="D7" s="4588" t="s">
        <v>326</v>
      </c>
      <c r="E7" s="4589"/>
      <c r="F7" s="4589"/>
      <c r="G7" s="4589"/>
      <c r="H7" s="4589"/>
      <c r="I7" s="4589"/>
      <c r="J7" s="4589"/>
      <c r="K7" s="459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43.5" customHeight="1" thickBot="1">
      <c r="A8" s="1825" t="s">
        <v>2086</v>
      </c>
      <c r="B8" s="1826"/>
      <c r="C8" s="1826"/>
      <c r="D8" s="4586"/>
      <c r="E8" s="4586"/>
      <c r="F8" s="4586"/>
      <c r="G8" s="4586"/>
      <c r="H8" s="4586"/>
      <c r="I8" s="4586"/>
      <c r="J8" s="4586"/>
      <c r="K8" s="458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62.25" customHeight="1">
      <c r="A9" s="2779" t="s">
        <v>2160</v>
      </c>
      <c r="B9" s="2780"/>
      <c r="C9" s="4434"/>
      <c r="D9" s="4430" t="s">
        <v>4000</v>
      </c>
      <c r="E9" s="4431"/>
      <c r="F9" s="4431"/>
      <c r="G9" s="4431"/>
      <c r="H9" s="4431"/>
      <c r="I9" s="4431"/>
      <c r="J9" s="4431"/>
      <c r="K9" s="443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7.25" customHeight="1">
      <c r="A10" s="2779"/>
      <c r="B10" s="2780"/>
      <c r="C10" s="4434"/>
      <c r="D10" s="1851" t="s">
        <v>4001</v>
      </c>
      <c r="E10" s="1851"/>
      <c r="F10" s="1851"/>
      <c r="G10" s="1851"/>
      <c r="H10" s="1851"/>
      <c r="I10" s="1851"/>
      <c r="J10" s="1851"/>
      <c r="K10" s="185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2779"/>
      <c r="B11" s="2780"/>
      <c r="C11" s="4434"/>
      <c r="D11" s="1851" t="s">
        <v>4002</v>
      </c>
      <c r="E11" s="1851"/>
      <c r="F11" s="1851"/>
      <c r="G11" s="1851"/>
      <c r="H11" s="1851"/>
      <c r="I11" s="1851"/>
      <c r="J11" s="1851"/>
      <c r="K11" s="1854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2.25" customHeight="1" thickBot="1">
      <c r="A12" s="66"/>
      <c r="B12" s="67"/>
      <c r="C12" s="426"/>
      <c r="D12" s="2761" t="s">
        <v>3171</v>
      </c>
      <c r="E12" s="2761"/>
      <c r="F12" s="2761"/>
      <c r="G12" s="2761"/>
      <c r="H12" s="2761"/>
      <c r="I12" s="2761"/>
      <c r="J12" s="2761"/>
      <c r="K12" s="2762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>
      <c r="A13" s="1834" t="s">
        <v>2087</v>
      </c>
      <c r="B13" s="1835"/>
      <c r="C13" s="1836"/>
      <c r="D13" s="1780" t="s">
        <v>4003</v>
      </c>
      <c r="E13" s="1781"/>
      <c r="F13" s="1781"/>
      <c r="G13" s="1781"/>
      <c r="H13" s="1781"/>
      <c r="I13" s="1781"/>
      <c r="J13" s="1781"/>
      <c r="K13" s="1782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2779"/>
      <c r="B14" s="2780"/>
      <c r="C14" s="4434"/>
      <c r="D14" s="1851" t="s">
        <v>4004</v>
      </c>
      <c r="E14" s="1851"/>
      <c r="F14" s="1851"/>
      <c r="G14" s="1851"/>
      <c r="H14" s="1851"/>
      <c r="I14" s="1851"/>
      <c r="J14" s="1851"/>
      <c r="K14" s="185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1.5" customHeight="1" thickBot="1">
      <c r="A15" s="2779"/>
      <c r="B15" s="2780"/>
      <c r="C15" s="4434"/>
      <c r="D15" s="2761" t="s">
        <v>4005</v>
      </c>
      <c r="E15" s="2761"/>
      <c r="F15" s="2761"/>
      <c r="G15" s="2761"/>
      <c r="H15" s="2761"/>
      <c r="I15" s="2761"/>
      <c r="J15" s="2761"/>
      <c r="K15" s="2762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7.25" customHeight="1" thickBot="1">
      <c r="A16" s="66"/>
      <c r="B16" s="67"/>
      <c r="C16" s="426"/>
      <c r="D16" s="1820" t="s">
        <v>4006</v>
      </c>
      <c r="E16" s="1820"/>
      <c r="F16" s="1820"/>
      <c r="G16" s="1820"/>
      <c r="H16" s="1820"/>
      <c r="I16" s="1820"/>
      <c r="J16" s="1820"/>
      <c r="K16" s="1821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6.5" customHeight="1">
      <c r="A17" s="1834" t="s">
        <v>2088</v>
      </c>
      <c r="B17" s="1835"/>
      <c r="C17" s="1836"/>
      <c r="D17" s="1858" t="s">
        <v>4007</v>
      </c>
      <c r="E17" s="1859"/>
      <c r="F17" s="1859"/>
      <c r="G17" s="1859"/>
      <c r="H17" s="1859"/>
      <c r="I17" s="1859"/>
      <c r="J17" s="1859"/>
      <c r="K17" s="1860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1.5" customHeight="1">
      <c r="A18" s="2779"/>
      <c r="B18" s="2780"/>
      <c r="C18" s="4434"/>
      <c r="D18" s="1851" t="s">
        <v>4008</v>
      </c>
      <c r="E18" s="1851"/>
      <c r="F18" s="1851"/>
      <c r="G18" s="1851"/>
      <c r="H18" s="1851"/>
      <c r="I18" s="1851"/>
      <c r="J18" s="1851"/>
      <c r="K18" s="1854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17.25" customHeight="1" thickBot="1">
      <c r="A19" s="66"/>
      <c r="B19" s="86"/>
      <c r="C19" s="426"/>
      <c r="D19" s="2761" t="s">
        <v>4014</v>
      </c>
      <c r="E19" s="2761"/>
      <c r="F19" s="2761"/>
      <c r="G19" s="2761"/>
      <c r="H19" s="2761"/>
      <c r="I19" s="2761"/>
      <c r="J19" s="2761"/>
      <c r="K19" s="2762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1" t="s">
        <v>2089</v>
      </c>
      <c r="B20" s="1872"/>
      <c r="C20" s="1872"/>
      <c r="D20" s="1870" t="s">
        <v>3172</v>
      </c>
      <c r="E20" s="1820"/>
      <c r="F20" s="1820"/>
      <c r="G20" s="1820"/>
      <c r="H20" s="1820"/>
      <c r="I20" s="1820"/>
      <c r="J20" s="1820"/>
      <c r="K20" s="1821"/>
      <c r="L20" s="1808" t="s">
        <v>2090</v>
      </c>
      <c r="M20" s="1855"/>
      <c r="N20" s="1855"/>
      <c r="O20" s="1855"/>
      <c r="P20" s="1855"/>
      <c r="Q20" s="1855"/>
      <c r="R20" s="1855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2091</v>
      </c>
      <c r="B21" s="55"/>
      <c r="C21" s="55"/>
      <c r="D21" s="1870" t="s">
        <v>2592</v>
      </c>
      <c r="E21" s="1820"/>
      <c r="F21" s="1820"/>
      <c r="G21" s="1820"/>
      <c r="H21" s="1820"/>
      <c r="I21" s="1820"/>
      <c r="J21" s="1820"/>
      <c r="K21" s="1821"/>
      <c r="L21" s="1852" t="s">
        <v>2092</v>
      </c>
      <c r="M21" s="1853"/>
      <c r="N21" s="1853"/>
      <c r="O21" s="1853"/>
      <c r="P21" s="1853"/>
      <c r="Q21" s="1853"/>
      <c r="R21" s="1853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1873" t="s">
        <v>2093</v>
      </c>
      <c r="B22" s="1874"/>
      <c r="C22" s="1874"/>
      <c r="D22" s="1874"/>
      <c r="E22" s="4427"/>
      <c r="F22" s="4428" t="s">
        <v>2094</v>
      </c>
      <c r="G22" s="4564"/>
      <c r="H22" s="4428" t="s">
        <v>2095</v>
      </c>
      <c r="I22" s="4564"/>
      <c r="J22" s="4428" t="s">
        <v>2096</v>
      </c>
      <c r="K22" s="1827"/>
      <c r="L22" s="1807" t="s">
        <v>2097</v>
      </c>
      <c r="M22" s="1855"/>
      <c r="N22" s="1855"/>
      <c r="O22" s="1855"/>
      <c r="P22" s="1855"/>
      <c r="Q22" s="1855"/>
      <c r="R22" s="1855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80" t="s">
        <v>348</v>
      </c>
      <c r="B23" s="1881"/>
      <c r="C23" s="1881"/>
      <c r="D23" s="1881"/>
      <c r="E23" s="1881"/>
      <c r="F23" s="1861" t="s">
        <v>2163</v>
      </c>
      <c r="G23" s="1861"/>
      <c r="H23" s="3994" t="s">
        <v>1552</v>
      </c>
      <c r="I23" s="3994"/>
      <c r="J23" s="3995" t="s">
        <v>327</v>
      </c>
      <c r="K23" s="3996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16.5" customHeight="1">
      <c r="A24" s="1849" t="s">
        <v>328</v>
      </c>
      <c r="B24" s="1851"/>
      <c r="C24" s="1851"/>
      <c r="D24" s="1851"/>
      <c r="E24" s="1787"/>
      <c r="F24" s="1875" t="s">
        <v>2163</v>
      </c>
      <c r="G24" s="1875"/>
      <c r="H24" s="3988" t="s">
        <v>1552</v>
      </c>
      <c r="I24" s="3989"/>
      <c r="J24" s="3988" t="s">
        <v>327</v>
      </c>
      <c r="K24" s="2804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7.25" customHeight="1">
      <c r="A25" s="1849" t="s">
        <v>329</v>
      </c>
      <c r="B25" s="1851"/>
      <c r="C25" s="1851"/>
      <c r="D25" s="1851"/>
      <c r="E25" s="1787"/>
      <c r="F25" s="1875" t="s">
        <v>2163</v>
      </c>
      <c r="G25" s="1875"/>
      <c r="H25" s="3988" t="s">
        <v>1552</v>
      </c>
      <c r="I25" s="3989"/>
      <c r="J25" s="3988" t="s">
        <v>327</v>
      </c>
      <c r="K25" s="280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18.75" customHeight="1">
      <c r="A26" s="1849" t="s">
        <v>330</v>
      </c>
      <c r="B26" s="1851"/>
      <c r="C26" s="1851"/>
      <c r="D26" s="1851"/>
      <c r="E26" s="1787"/>
      <c r="F26" s="1875" t="s">
        <v>2163</v>
      </c>
      <c r="G26" s="1875"/>
      <c r="H26" s="3988" t="s">
        <v>331</v>
      </c>
      <c r="I26" s="3989"/>
      <c r="J26" s="3991" t="s">
        <v>332</v>
      </c>
      <c r="K26" s="3992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8.75" customHeight="1">
      <c r="A27" s="1849" t="s">
        <v>333</v>
      </c>
      <c r="B27" s="1851"/>
      <c r="C27" s="1851"/>
      <c r="D27" s="1851"/>
      <c r="E27" s="1787"/>
      <c r="F27" s="1875" t="s">
        <v>2163</v>
      </c>
      <c r="G27" s="1875"/>
      <c r="H27" s="3988" t="s">
        <v>1873</v>
      </c>
      <c r="I27" s="3989"/>
      <c r="J27" s="3991" t="s">
        <v>332</v>
      </c>
      <c r="K27" s="3992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17.25" customHeight="1">
      <c r="A28" s="1849" t="s">
        <v>334</v>
      </c>
      <c r="B28" s="1851"/>
      <c r="C28" s="1851"/>
      <c r="D28" s="1851"/>
      <c r="E28" s="1787"/>
      <c r="F28" s="1875" t="s">
        <v>2163</v>
      </c>
      <c r="G28" s="1875"/>
      <c r="H28" s="3988" t="s">
        <v>1773</v>
      </c>
      <c r="I28" s="3989"/>
      <c r="J28" s="3991" t="s">
        <v>869</v>
      </c>
      <c r="K28" s="3992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61.5" customHeight="1">
      <c r="A29" s="1849" t="s">
        <v>335</v>
      </c>
      <c r="B29" s="1851"/>
      <c r="C29" s="1851"/>
      <c r="D29" s="1851"/>
      <c r="E29" s="1787"/>
      <c r="F29" s="1875" t="s">
        <v>2163</v>
      </c>
      <c r="G29" s="1875"/>
      <c r="H29" s="3988" t="s">
        <v>1778</v>
      </c>
      <c r="I29" s="3989"/>
      <c r="J29" s="3991" t="s">
        <v>336</v>
      </c>
      <c r="K29" s="3992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7.25" customHeight="1">
      <c r="A30" s="1849" t="s">
        <v>337</v>
      </c>
      <c r="B30" s="1851"/>
      <c r="C30" s="1851"/>
      <c r="D30" s="1851"/>
      <c r="E30" s="1787"/>
      <c r="F30" s="1875" t="s">
        <v>2163</v>
      </c>
      <c r="G30" s="1875"/>
      <c r="H30" s="3988" t="s">
        <v>1778</v>
      </c>
      <c r="I30" s="3989"/>
      <c r="J30" s="3991" t="s">
        <v>336</v>
      </c>
      <c r="K30" s="3992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48.75" customHeight="1">
      <c r="A31" s="1849" t="s">
        <v>338</v>
      </c>
      <c r="B31" s="1851"/>
      <c r="C31" s="1851"/>
      <c r="D31" s="1851"/>
      <c r="E31" s="1787"/>
      <c r="F31" s="1875" t="s">
        <v>2163</v>
      </c>
      <c r="G31" s="1875"/>
      <c r="H31" s="3988" t="s">
        <v>1778</v>
      </c>
      <c r="I31" s="3989"/>
      <c r="J31" s="3991" t="s">
        <v>336</v>
      </c>
      <c r="K31" s="3992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48" customHeight="1">
      <c r="A32" s="1849" t="s">
        <v>339</v>
      </c>
      <c r="B32" s="1851"/>
      <c r="C32" s="1851"/>
      <c r="D32" s="1851"/>
      <c r="E32" s="1787"/>
      <c r="F32" s="1875" t="s">
        <v>2163</v>
      </c>
      <c r="G32" s="1875"/>
      <c r="H32" s="3988" t="s">
        <v>1778</v>
      </c>
      <c r="I32" s="3989"/>
      <c r="J32" s="3988" t="s">
        <v>336</v>
      </c>
      <c r="K32" s="280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5.75" customHeight="1">
      <c r="A33" s="1849" t="s">
        <v>340</v>
      </c>
      <c r="B33" s="1851"/>
      <c r="C33" s="1851"/>
      <c r="D33" s="1851"/>
      <c r="E33" s="1787"/>
      <c r="F33" s="1875" t="s">
        <v>2163</v>
      </c>
      <c r="G33" s="1875"/>
      <c r="H33" s="3988" t="s">
        <v>1778</v>
      </c>
      <c r="I33" s="3989"/>
      <c r="J33" s="3988" t="s">
        <v>336</v>
      </c>
      <c r="K33" s="280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49" t="s">
        <v>341</v>
      </c>
      <c r="B34" s="1851"/>
      <c r="C34" s="1851"/>
      <c r="D34" s="1851"/>
      <c r="E34" s="1787"/>
      <c r="F34" s="1875" t="s">
        <v>2163</v>
      </c>
      <c r="G34" s="1875"/>
      <c r="H34" s="3988" t="s">
        <v>1778</v>
      </c>
      <c r="I34" s="3989"/>
      <c r="J34" s="3991" t="s">
        <v>336</v>
      </c>
      <c r="K34" s="3992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32.25" customHeight="1">
      <c r="A35" s="1849" t="s">
        <v>342</v>
      </c>
      <c r="B35" s="1851"/>
      <c r="C35" s="1851"/>
      <c r="D35" s="1851"/>
      <c r="E35" s="1787"/>
      <c r="F35" s="1875" t="s">
        <v>2163</v>
      </c>
      <c r="G35" s="1875"/>
      <c r="H35" s="3988" t="s">
        <v>1778</v>
      </c>
      <c r="I35" s="3989"/>
      <c r="J35" s="3988" t="s">
        <v>336</v>
      </c>
      <c r="K35" s="280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2.25" customHeight="1">
      <c r="A36" s="1849" t="s">
        <v>343</v>
      </c>
      <c r="B36" s="1851"/>
      <c r="C36" s="1851"/>
      <c r="D36" s="1851"/>
      <c r="E36" s="1787"/>
      <c r="F36" s="1875" t="s">
        <v>2163</v>
      </c>
      <c r="G36" s="1875"/>
      <c r="H36" s="3988" t="s">
        <v>344</v>
      </c>
      <c r="I36" s="3989"/>
      <c r="J36" s="3988" t="s">
        <v>345</v>
      </c>
      <c r="K36" s="280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0.75" customHeight="1">
      <c r="A37" s="1849" t="s">
        <v>641</v>
      </c>
      <c r="B37" s="1851"/>
      <c r="C37" s="1851"/>
      <c r="D37" s="1851"/>
      <c r="E37" s="1787"/>
      <c r="F37" s="1875" t="s">
        <v>2163</v>
      </c>
      <c r="G37" s="1875"/>
      <c r="H37" s="3988" t="s">
        <v>346</v>
      </c>
      <c r="I37" s="3989"/>
      <c r="J37" s="3988" t="s">
        <v>347</v>
      </c>
      <c r="K37" s="280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25" customHeight="1">
      <c r="A38" s="1849" t="s">
        <v>348</v>
      </c>
      <c r="B38" s="1851"/>
      <c r="C38" s="1851"/>
      <c r="D38" s="1851"/>
      <c r="E38" s="1787"/>
      <c r="F38" s="1888" t="s">
        <v>2109</v>
      </c>
      <c r="G38" s="1889"/>
      <c r="H38" s="3988" t="s">
        <v>349</v>
      </c>
      <c r="I38" s="3989"/>
      <c r="J38" s="3988" t="s">
        <v>350</v>
      </c>
      <c r="K38" s="280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6.5" customHeight="1">
      <c r="A39" s="1898" t="s">
        <v>351</v>
      </c>
      <c r="B39" s="1899"/>
      <c r="C39" s="1899"/>
      <c r="D39" s="1899"/>
      <c r="E39" s="1899"/>
      <c r="F39" s="1888" t="s">
        <v>2109</v>
      </c>
      <c r="G39" s="1889"/>
      <c r="H39" s="3991" t="s">
        <v>352</v>
      </c>
      <c r="I39" s="3991"/>
      <c r="J39" s="3988" t="s">
        <v>353</v>
      </c>
      <c r="K39" s="280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893" t="s">
        <v>354</v>
      </c>
      <c r="B40" s="1788"/>
      <c r="C40" s="1788"/>
      <c r="D40" s="1788"/>
      <c r="E40" s="1788"/>
      <c r="F40" s="1888" t="s">
        <v>2109</v>
      </c>
      <c r="G40" s="1889"/>
      <c r="H40" s="2809" t="s">
        <v>352</v>
      </c>
      <c r="I40" s="2809"/>
      <c r="J40" s="3988" t="s">
        <v>353</v>
      </c>
      <c r="K40" s="280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6.5" customHeight="1">
      <c r="A41" s="1893" t="s">
        <v>355</v>
      </c>
      <c r="B41" s="1788"/>
      <c r="C41" s="1788"/>
      <c r="D41" s="1788"/>
      <c r="E41" s="1788"/>
      <c r="F41" s="1888" t="s">
        <v>2109</v>
      </c>
      <c r="G41" s="1889"/>
      <c r="H41" s="2809" t="s">
        <v>356</v>
      </c>
      <c r="I41" s="2809"/>
      <c r="J41" s="3988" t="s">
        <v>357</v>
      </c>
      <c r="K41" s="2804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6.5" customHeight="1">
      <c r="A42" s="1849" t="s">
        <v>358</v>
      </c>
      <c r="B42" s="1851"/>
      <c r="C42" s="1851"/>
      <c r="D42" s="1851"/>
      <c r="E42" s="1787"/>
      <c r="F42" s="1888" t="s">
        <v>2109</v>
      </c>
      <c r="G42" s="1889"/>
      <c r="H42" s="3988" t="s">
        <v>352</v>
      </c>
      <c r="I42" s="3989"/>
      <c r="J42" s="3988" t="s">
        <v>353</v>
      </c>
      <c r="K42" s="280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6.5" customHeight="1">
      <c r="A43" s="1849" t="s">
        <v>359</v>
      </c>
      <c r="B43" s="1851"/>
      <c r="C43" s="1851"/>
      <c r="D43" s="1851"/>
      <c r="E43" s="1787"/>
      <c r="F43" s="1888" t="s">
        <v>2109</v>
      </c>
      <c r="G43" s="1889"/>
      <c r="H43" s="3988" t="s">
        <v>352</v>
      </c>
      <c r="I43" s="3989"/>
      <c r="J43" s="3988" t="s">
        <v>353</v>
      </c>
      <c r="K43" s="2804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3" customHeight="1">
      <c r="A44" s="1849" t="s">
        <v>360</v>
      </c>
      <c r="B44" s="1851"/>
      <c r="C44" s="1851"/>
      <c r="D44" s="1851"/>
      <c r="E44" s="1787"/>
      <c r="F44" s="1888" t="s">
        <v>2109</v>
      </c>
      <c r="G44" s="1889"/>
      <c r="H44" s="3988" t="s">
        <v>352</v>
      </c>
      <c r="I44" s="3989"/>
      <c r="J44" s="3988" t="s">
        <v>353</v>
      </c>
      <c r="K44" s="2804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5.75" customHeight="1">
      <c r="A45" s="1849" t="s">
        <v>361</v>
      </c>
      <c r="B45" s="1851"/>
      <c r="C45" s="1851"/>
      <c r="D45" s="1851"/>
      <c r="E45" s="1787"/>
      <c r="F45" s="1888" t="s">
        <v>2109</v>
      </c>
      <c r="G45" s="1889"/>
      <c r="H45" s="3988" t="s">
        <v>352</v>
      </c>
      <c r="I45" s="3989"/>
      <c r="J45" s="3988" t="s">
        <v>353</v>
      </c>
      <c r="K45" s="280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8.75" customHeight="1">
      <c r="A46" s="1849" t="s">
        <v>362</v>
      </c>
      <c r="B46" s="1851"/>
      <c r="C46" s="1851"/>
      <c r="D46" s="1851"/>
      <c r="E46" s="1787"/>
      <c r="F46" s="1888" t="s">
        <v>2109</v>
      </c>
      <c r="G46" s="1889"/>
      <c r="H46" s="3988" t="s">
        <v>352</v>
      </c>
      <c r="I46" s="3989"/>
      <c r="J46" s="3988" t="s">
        <v>353</v>
      </c>
      <c r="K46" s="280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8" customHeight="1">
      <c r="A47" s="1849" t="s">
        <v>363</v>
      </c>
      <c r="B47" s="1851"/>
      <c r="C47" s="1851"/>
      <c r="D47" s="1851"/>
      <c r="E47" s="1787"/>
      <c r="F47" s="1888" t="s">
        <v>2109</v>
      </c>
      <c r="G47" s="1889"/>
      <c r="H47" s="3988" t="s">
        <v>352</v>
      </c>
      <c r="I47" s="3989"/>
      <c r="J47" s="3988" t="s">
        <v>353</v>
      </c>
      <c r="K47" s="280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49" t="s">
        <v>364</v>
      </c>
      <c r="B48" s="1851"/>
      <c r="C48" s="1851"/>
      <c r="D48" s="1851"/>
      <c r="E48" s="1787"/>
      <c r="F48" s="1888" t="s">
        <v>2109</v>
      </c>
      <c r="G48" s="1889"/>
      <c r="H48" s="3988" t="s">
        <v>352</v>
      </c>
      <c r="I48" s="3989"/>
      <c r="J48" s="3988" t="s">
        <v>353</v>
      </c>
      <c r="K48" s="280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8" customHeight="1">
      <c r="A49" s="1849" t="s">
        <v>365</v>
      </c>
      <c r="B49" s="1851"/>
      <c r="C49" s="1851"/>
      <c r="D49" s="1851"/>
      <c r="E49" s="1787"/>
      <c r="F49" s="1888" t="s">
        <v>2109</v>
      </c>
      <c r="G49" s="1889"/>
      <c r="H49" s="3988" t="s">
        <v>352</v>
      </c>
      <c r="I49" s="3989"/>
      <c r="J49" s="3988" t="s">
        <v>353</v>
      </c>
      <c r="K49" s="280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48" customHeight="1">
      <c r="A50" s="1849" t="s">
        <v>366</v>
      </c>
      <c r="B50" s="1851"/>
      <c r="C50" s="1851"/>
      <c r="D50" s="1851"/>
      <c r="E50" s="1787"/>
      <c r="F50" s="1888" t="s">
        <v>2109</v>
      </c>
      <c r="G50" s="1889"/>
      <c r="H50" s="3988" t="s">
        <v>352</v>
      </c>
      <c r="I50" s="3989"/>
      <c r="J50" s="3988" t="s">
        <v>353</v>
      </c>
      <c r="K50" s="280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62.25" customHeight="1">
      <c r="A51" s="1849" t="s">
        <v>367</v>
      </c>
      <c r="B51" s="1851"/>
      <c r="C51" s="1851"/>
      <c r="D51" s="1851"/>
      <c r="E51" s="1787"/>
      <c r="F51" s="1888" t="s">
        <v>2109</v>
      </c>
      <c r="G51" s="1889"/>
      <c r="H51" s="3988" t="s">
        <v>3391</v>
      </c>
      <c r="I51" s="3989"/>
      <c r="J51" s="3988" t="s">
        <v>3392</v>
      </c>
      <c r="K51" s="280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62.25" customHeight="1" thickBot="1">
      <c r="A52" s="1862" t="s">
        <v>368</v>
      </c>
      <c r="B52" s="1863"/>
      <c r="C52" s="1863"/>
      <c r="D52" s="1863"/>
      <c r="E52" s="1863"/>
      <c r="F52" s="4563" t="s">
        <v>2109</v>
      </c>
      <c r="G52" s="4563"/>
      <c r="H52" s="4561" t="s">
        <v>3391</v>
      </c>
      <c r="I52" s="4561"/>
      <c r="J52" s="4561" t="s">
        <v>3393</v>
      </c>
      <c r="K52" s="4562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5.75" customHeight="1">
      <c r="A53" s="1803" t="s">
        <v>2125</v>
      </c>
      <c r="B53" s="1845"/>
      <c r="C53" s="1858" t="s">
        <v>1809</v>
      </c>
      <c r="D53" s="1858"/>
      <c r="E53" s="1858"/>
      <c r="F53" s="1858"/>
      <c r="G53" s="1858"/>
      <c r="H53" s="1858"/>
      <c r="I53" s="1858"/>
      <c r="J53" s="1858"/>
      <c r="K53" s="1902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5.75" customHeight="1">
      <c r="A54" s="1846"/>
      <c r="B54" s="1847"/>
      <c r="C54" s="1851" t="s">
        <v>369</v>
      </c>
      <c r="D54" s="1851"/>
      <c r="E54" s="1851"/>
      <c r="F54" s="1851"/>
      <c r="G54" s="1851"/>
      <c r="H54" s="1851"/>
      <c r="I54" s="1851"/>
      <c r="J54" s="1851"/>
      <c r="K54" s="1854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5.75" customHeight="1" thickBot="1">
      <c r="A55" s="1805"/>
      <c r="B55" s="1848"/>
      <c r="C55" s="1851" t="s">
        <v>2578</v>
      </c>
      <c r="D55" s="1851"/>
      <c r="E55" s="1851"/>
      <c r="F55" s="1851"/>
      <c r="G55" s="1851"/>
      <c r="H55" s="1851"/>
      <c r="I55" s="1851"/>
      <c r="J55" s="1851"/>
      <c r="K55" s="1854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6.5" customHeight="1" thickBot="1">
      <c r="A56" s="1871" t="s">
        <v>2126</v>
      </c>
      <c r="B56" s="4433"/>
      <c r="C56" s="1820" t="s">
        <v>4475</v>
      </c>
      <c r="D56" s="1820"/>
      <c r="E56" s="1820"/>
      <c r="F56" s="1820"/>
      <c r="G56" s="1820"/>
      <c r="H56" s="1820"/>
      <c r="I56" s="1820"/>
      <c r="J56" s="1820"/>
      <c r="K56" s="1821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803" t="s">
        <v>2127</v>
      </c>
      <c r="B57" s="1845"/>
      <c r="C57" s="4559" t="s">
        <v>4009</v>
      </c>
      <c r="D57" s="4559"/>
      <c r="E57" s="4559"/>
      <c r="F57" s="4559"/>
      <c r="G57" s="4559"/>
      <c r="H57" s="4559"/>
      <c r="I57" s="4559"/>
      <c r="J57" s="4559"/>
      <c r="K57" s="4560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7.25" customHeight="1">
      <c r="A58" s="1846"/>
      <c r="B58" s="1847"/>
      <c r="C58" s="4557" t="s">
        <v>4010</v>
      </c>
      <c r="D58" s="4557"/>
      <c r="E58" s="4557"/>
      <c r="F58" s="4557"/>
      <c r="G58" s="4557"/>
      <c r="H58" s="4557"/>
      <c r="I58" s="4557"/>
      <c r="J58" s="4557"/>
      <c r="K58" s="455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7.25" customHeight="1">
      <c r="A59" s="1846"/>
      <c r="B59" s="1847"/>
      <c r="C59" s="4557" t="s">
        <v>4011</v>
      </c>
      <c r="D59" s="4557"/>
      <c r="E59" s="4557"/>
      <c r="F59" s="4557"/>
      <c r="G59" s="4557"/>
      <c r="H59" s="4557"/>
      <c r="I59" s="4557"/>
      <c r="J59" s="4557"/>
      <c r="K59" s="455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1846"/>
      <c r="B60" s="1847"/>
      <c r="C60" s="4557" t="s">
        <v>4012</v>
      </c>
      <c r="D60" s="4557"/>
      <c r="E60" s="4557"/>
      <c r="F60" s="4557"/>
      <c r="G60" s="4557"/>
      <c r="H60" s="4557"/>
      <c r="I60" s="4557"/>
      <c r="J60" s="4557"/>
      <c r="K60" s="455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6.5" customHeight="1" thickBot="1">
      <c r="A61" s="1805"/>
      <c r="B61" s="1848"/>
      <c r="C61" s="1832" t="s">
        <v>4013</v>
      </c>
      <c r="D61" s="1832"/>
      <c r="E61" s="1832"/>
      <c r="F61" s="1832"/>
      <c r="G61" s="1832"/>
      <c r="H61" s="1832"/>
      <c r="I61" s="1832"/>
      <c r="J61" s="1832"/>
      <c r="K61" s="1833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7.25" customHeight="1">
      <c r="A62" s="4597" t="s">
        <v>2133</v>
      </c>
      <c r="B62" s="4598"/>
      <c r="C62" s="4603" t="s">
        <v>3399</v>
      </c>
      <c r="D62" s="4603"/>
      <c r="E62" s="4603"/>
      <c r="F62" s="4603"/>
      <c r="G62" s="4603"/>
      <c r="H62" s="4603"/>
      <c r="I62" s="4603"/>
      <c r="J62" s="4603"/>
      <c r="K62" s="4604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4599"/>
      <c r="B63" s="4600"/>
      <c r="C63" s="4605" t="s">
        <v>3400</v>
      </c>
      <c r="D63" s="4605"/>
      <c r="E63" s="4605"/>
      <c r="F63" s="4605"/>
      <c r="G63" s="4605"/>
      <c r="H63" s="4605"/>
      <c r="I63" s="4605"/>
      <c r="J63" s="4605"/>
      <c r="K63" s="4606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7.25" customHeight="1">
      <c r="A64" s="4599"/>
      <c r="B64" s="4600"/>
      <c r="C64" s="4605" t="s">
        <v>3394</v>
      </c>
      <c r="D64" s="4605"/>
      <c r="E64" s="4605"/>
      <c r="F64" s="4605"/>
      <c r="G64" s="4605"/>
      <c r="H64" s="4605"/>
      <c r="I64" s="4605"/>
      <c r="J64" s="4605"/>
      <c r="K64" s="4606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4599"/>
      <c r="B65" s="4600"/>
      <c r="C65" s="4605" t="s">
        <v>3398</v>
      </c>
      <c r="D65" s="4605"/>
      <c r="E65" s="4605"/>
      <c r="F65" s="4605"/>
      <c r="G65" s="4605"/>
      <c r="H65" s="4605"/>
      <c r="I65" s="4605"/>
      <c r="J65" s="4605"/>
      <c r="K65" s="4606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7.25" customHeight="1">
      <c r="A66" s="4599"/>
      <c r="B66" s="4600"/>
      <c r="C66" s="4607" t="s">
        <v>3397</v>
      </c>
      <c r="D66" s="4607"/>
      <c r="E66" s="4607"/>
      <c r="F66" s="4607"/>
      <c r="G66" s="4607"/>
      <c r="H66" s="4607"/>
      <c r="I66" s="4607"/>
      <c r="J66" s="4607"/>
      <c r="K66" s="460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4599"/>
      <c r="B67" s="4600"/>
      <c r="C67" s="4605" t="s">
        <v>3396</v>
      </c>
      <c r="D67" s="4605"/>
      <c r="E67" s="4605"/>
      <c r="F67" s="4605"/>
      <c r="G67" s="4605"/>
      <c r="H67" s="4605"/>
      <c r="I67" s="4605"/>
      <c r="J67" s="4605"/>
      <c r="K67" s="460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 thickBot="1">
      <c r="A68" s="4601"/>
      <c r="B68" s="4602"/>
      <c r="C68" s="4609" t="s">
        <v>3395</v>
      </c>
      <c r="D68" s="4609"/>
      <c r="E68" s="4609"/>
      <c r="F68" s="4609"/>
      <c r="G68" s="4609"/>
      <c r="H68" s="4609"/>
      <c r="I68" s="4609"/>
      <c r="J68" s="4609"/>
      <c r="K68" s="4610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1775" t="s">
        <v>2134</v>
      </c>
      <c r="B69" s="1776"/>
      <c r="C69" s="1776"/>
      <c r="D69" s="1776"/>
      <c r="E69" s="1776"/>
      <c r="F69" s="1776"/>
      <c r="G69" s="1776"/>
      <c r="H69" s="1776"/>
      <c r="I69" s="1776"/>
      <c r="J69" s="1776"/>
      <c r="K69" s="1777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56" t="s">
        <v>2135</v>
      </c>
      <c r="B70" s="57"/>
      <c r="C70" s="57"/>
      <c r="D70" s="57"/>
      <c r="E70" s="414"/>
      <c r="F70" s="4580">
        <v>45</v>
      </c>
      <c r="G70" s="4581"/>
      <c r="H70" s="4581"/>
      <c r="I70" s="4581"/>
      <c r="J70" s="4581"/>
      <c r="K70" s="4582"/>
      <c r="L70" s="68" t="s">
        <v>2136</v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8" t="s">
        <v>2137</v>
      </c>
      <c r="B71" s="59"/>
      <c r="C71" s="59"/>
      <c r="D71" s="59"/>
      <c r="E71" s="415"/>
      <c r="F71" s="4583">
        <v>55</v>
      </c>
      <c r="G71" s="4584"/>
      <c r="H71" s="4584"/>
      <c r="I71" s="4584"/>
      <c r="J71" s="4584"/>
      <c r="K71" s="4585"/>
      <c r="L71" s="68" t="s">
        <v>2138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.75" thickBot="1">
      <c r="A72" s="279" t="s">
        <v>2139</v>
      </c>
      <c r="B72" s="280"/>
      <c r="C72" s="280"/>
      <c r="D72" s="280"/>
      <c r="E72" s="281"/>
      <c r="F72" s="4591" t="s">
        <v>2227</v>
      </c>
      <c r="G72" s="4592"/>
      <c r="H72" s="4592"/>
      <c r="I72" s="4592"/>
      <c r="J72" s="4592"/>
      <c r="K72" s="4593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30.75" customHeight="1" thickBot="1">
      <c r="A73" s="1871" t="s">
        <v>2141</v>
      </c>
      <c r="B73" s="1872"/>
      <c r="C73" s="1872"/>
      <c r="D73" s="1872"/>
      <c r="E73" s="1872"/>
      <c r="F73" s="4594" t="s">
        <v>4476</v>
      </c>
      <c r="G73" s="4595"/>
      <c r="H73" s="4595"/>
      <c r="I73" s="4595"/>
      <c r="J73" s="4595"/>
      <c r="K73" s="4596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6">
    <mergeCell ref="F72:K72"/>
    <mergeCell ref="F73:K73"/>
    <mergeCell ref="A73:E73"/>
    <mergeCell ref="A69:K69"/>
    <mergeCell ref="A62:B68"/>
    <mergeCell ref="C62:K62"/>
    <mergeCell ref="C63:K63"/>
    <mergeCell ref="C64:K64"/>
    <mergeCell ref="C65:K65"/>
    <mergeCell ref="C66:K66"/>
    <mergeCell ref="C67:K67"/>
    <mergeCell ref="C68:K68"/>
    <mergeCell ref="L5:Q6"/>
    <mergeCell ref="L21:R21"/>
    <mergeCell ref="D14:K14"/>
    <mergeCell ref="D15:K15"/>
    <mergeCell ref="D18:K18"/>
    <mergeCell ref="L20:R20"/>
    <mergeCell ref="D19:K19"/>
    <mergeCell ref="F70:K70"/>
    <mergeCell ref="F71:K71"/>
    <mergeCell ref="L22:R22"/>
    <mergeCell ref="H22:I22"/>
    <mergeCell ref="J22:K22"/>
    <mergeCell ref="A8:K8"/>
    <mergeCell ref="D7:K7"/>
    <mergeCell ref="D10:K10"/>
    <mergeCell ref="D11:K11"/>
    <mergeCell ref="A9:C11"/>
    <mergeCell ref="D12:K12"/>
    <mergeCell ref="D16:K16"/>
    <mergeCell ref="A13:C15"/>
    <mergeCell ref="A17:C18"/>
    <mergeCell ref="A22:E22"/>
    <mergeCell ref="D13:K13"/>
    <mergeCell ref="D17:K17"/>
    <mergeCell ref="F4:H4"/>
    <mergeCell ref="I4:K4"/>
    <mergeCell ref="D4:E4"/>
    <mergeCell ref="D3:E3"/>
    <mergeCell ref="F3:H3"/>
    <mergeCell ref="I3:K3"/>
    <mergeCell ref="F5:H5"/>
    <mergeCell ref="A1:C1"/>
    <mergeCell ref="F1:H1"/>
    <mergeCell ref="F2:H2"/>
    <mergeCell ref="D1:E1"/>
    <mergeCell ref="D2:E2"/>
    <mergeCell ref="I1:K1"/>
    <mergeCell ref="I2:K2"/>
    <mergeCell ref="A2:C2"/>
    <mergeCell ref="A3:C3"/>
    <mergeCell ref="A4:C4"/>
    <mergeCell ref="I5:K5"/>
    <mergeCell ref="D5:E5"/>
    <mergeCell ref="F23:G23"/>
    <mergeCell ref="A5:C5"/>
    <mergeCell ref="H23:I23"/>
    <mergeCell ref="J23:K23"/>
    <mergeCell ref="A23:E23"/>
    <mergeCell ref="F22:G22"/>
    <mergeCell ref="D6:K6"/>
    <mergeCell ref="A6:C6"/>
    <mergeCell ref="A7:C7"/>
    <mergeCell ref="D9:K9"/>
    <mergeCell ref="D20:K20"/>
    <mergeCell ref="A20:C20"/>
    <mergeCell ref="D21:K21"/>
    <mergeCell ref="A52:E52"/>
    <mergeCell ref="C56:K56"/>
    <mergeCell ref="C61:K61"/>
    <mergeCell ref="A56:B56"/>
    <mergeCell ref="A31:E31"/>
    <mergeCell ref="F31:G31"/>
    <mergeCell ref="H31:I31"/>
    <mergeCell ref="J31:K31"/>
    <mergeCell ref="A32:E32"/>
    <mergeCell ref="F32:G32"/>
    <mergeCell ref="H32:I32"/>
    <mergeCell ref="J32:K32"/>
    <mergeCell ref="A39:E39"/>
    <mergeCell ref="F39:G39"/>
    <mergeCell ref="H39:I39"/>
    <mergeCell ref="J39:K39"/>
    <mergeCell ref="A40:E40"/>
    <mergeCell ref="F40:G40"/>
    <mergeCell ref="H40:I40"/>
    <mergeCell ref="J40:K40"/>
    <mergeCell ref="F36:G36"/>
    <mergeCell ref="H36:I36"/>
    <mergeCell ref="J36:K36"/>
    <mergeCell ref="A37:E37"/>
    <mergeCell ref="F26:G26"/>
    <mergeCell ref="H26:I26"/>
    <mergeCell ref="J26:K26"/>
    <mergeCell ref="A29:E29"/>
    <mergeCell ref="A24:E24"/>
    <mergeCell ref="F24:G24"/>
    <mergeCell ref="H24:I24"/>
    <mergeCell ref="J24:K24"/>
    <mergeCell ref="A25:E25"/>
    <mergeCell ref="F25:G25"/>
    <mergeCell ref="H25:I25"/>
    <mergeCell ref="J25:K25"/>
    <mergeCell ref="A26:E26"/>
    <mergeCell ref="J27:K27"/>
    <mergeCell ref="A28:E28"/>
    <mergeCell ref="F28:G28"/>
    <mergeCell ref="H28:I28"/>
    <mergeCell ref="J28:K28"/>
    <mergeCell ref="A27:E27"/>
    <mergeCell ref="F27:G27"/>
    <mergeCell ref="H27:I27"/>
    <mergeCell ref="F29:G29"/>
    <mergeCell ref="H29:I29"/>
    <mergeCell ref="J29:K29"/>
    <mergeCell ref="A30:E30"/>
    <mergeCell ref="F30:G30"/>
    <mergeCell ref="H30:I30"/>
    <mergeCell ref="J30:K30"/>
    <mergeCell ref="A33:E33"/>
    <mergeCell ref="F33:G33"/>
    <mergeCell ref="H33:I33"/>
    <mergeCell ref="J33:K33"/>
    <mergeCell ref="J52:K52"/>
    <mergeCell ref="F52:G52"/>
    <mergeCell ref="H52:I52"/>
    <mergeCell ref="A34:E34"/>
    <mergeCell ref="F34:G34"/>
    <mergeCell ref="H34:I34"/>
    <mergeCell ref="J34:K34"/>
    <mergeCell ref="A35:E35"/>
    <mergeCell ref="F35:G35"/>
    <mergeCell ref="H35:I35"/>
    <mergeCell ref="J35:K35"/>
    <mergeCell ref="A38:E38"/>
    <mergeCell ref="F38:G38"/>
    <mergeCell ref="H38:I38"/>
    <mergeCell ref="J38:K38"/>
    <mergeCell ref="A36:E36"/>
    <mergeCell ref="F37:G37"/>
    <mergeCell ref="H37:I37"/>
    <mergeCell ref="J37:K37"/>
    <mergeCell ref="A51:E51"/>
    <mergeCell ref="A47:E47"/>
    <mergeCell ref="F47:G47"/>
    <mergeCell ref="H47:I47"/>
    <mergeCell ref="A41:E41"/>
    <mergeCell ref="F41:G41"/>
    <mergeCell ref="H41:I41"/>
    <mergeCell ref="J41:K41"/>
    <mergeCell ref="F51:G51"/>
    <mergeCell ref="H51:I51"/>
    <mergeCell ref="J51:K51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F44:G44"/>
    <mergeCell ref="H44:I44"/>
    <mergeCell ref="J44:K44"/>
    <mergeCell ref="J47:K47"/>
    <mergeCell ref="A50:E50"/>
    <mergeCell ref="F50:G50"/>
    <mergeCell ref="H50:I50"/>
    <mergeCell ref="J50:K50"/>
    <mergeCell ref="A45:E45"/>
    <mergeCell ref="F45:G45"/>
    <mergeCell ref="H45:I45"/>
    <mergeCell ref="J45:K45"/>
    <mergeCell ref="A46:E46"/>
    <mergeCell ref="F46:G46"/>
    <mergeCell ref="H46:I46"/>
    <mergeCell ref="J46:K46"/>
    <mergeCell ref="A49:E49"/>
    <mergeCell ref="F49:G49"/>
    <mergeCell ref="H49:I49"/>
    <mergeCell ref="J49:K49"/>
    <mergeCell ref="A48:E48"/>
    <mergeCell ref="F48:G48"/>
    <mergeCell ref="H48:I48"/>
    <mergeCell ref="J48:K48"/>
    <mergeCell ref="A57:B61"/>
    <mergeCell ref="C58:K58"/>
    <mergeCell ref="C59:K59"/>
    <mergeCell ref="C60:K60"/>
    <mergeCell ref="C57:K57"/>
    <mergeCell ref="A53:B55"/>
    <mergeCell ref="C53:K53"/>
    <mergeCell ref="C54:K54"/>
    <mergeCell ref="C55:K5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9" width="8.85546875" style="50" customWidth="1"/>
    <col min="10" max="10" width="7.42578125" style="50" customWidth="1"/>
    <col min="11" max="11" width="9.8554687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60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4403" t="s">
        <v>5028</v>
      </c>
      <c r="J1" s="4575"/>
      <c r="K1" s="4576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1816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2260</v>
      </c>
      <c r="E3" s="1824"/>
      <c r="F3" s="1775" t="s">
        <v>2072</v>
      </c>
      <c r="G3" s="1776"/>
      <c r="H3" s="1809"/>
      <c r="I3" s="1822">
        <v>6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thickBot="1">
      <c r="A6" s="1840" t="s">
        <v>2083</v>
      </c>
      <c r="B6" s="1841"/>
      <c r="C6" s="1842"/>
      <c r="D6" s="1820" t="s">
        <v>3999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4" t="s">
        <v>2084</v>
      </c>
      <c r="B7" s="1865"/>
      <c r="C7" s="1866"/>
      <c r="D7" s="1828" t="s">
        <v>370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42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60.75" customHeight="1">
      <c r="A9" s="2779" t="s">
        <v>2160</v>
      </c>
      <c r="B9" s="2780"/>
      <c r="C9" s="4434"/>
      <c r="D9" s="1780" t="s">
        <v>4000</v>
      </c>
      <c r="E9" s="1781"/>
      <c r="F9" s="1781"/>
      <c r="G9" s="1781"/>
      <c r="H9" s="1781"/>
      <c r="I9" s="1781"/>
      <c r="J9" s="1781"/>
      <c r="K9" s="178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5.75" customHeight="1">
      <c r="A10" s="2779"/>
      <c r="B10" s="2780"/>
      <c r="C10" s="4434"/>
      <c r="D10" s="1851" t="s">
        <v>4001</v>
      </c>
      <c r="E10" s="1851"/>
      <c r="F10" s="1851"/>
      <c r="G10" s="1851"/>
      <c r="H10" s="1851"/>
      <c r="I10" s="1851"/>
      <c r="J10" s="1851"/>
      <c r="K10" s="185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2779"/>
      <c r="B11" s="2780"/>
      <c r="C11" s="4434"/>
      <c r="D11" s="1851" t="s">
        <v>4002</v>
      </c>
      <c r="E11" s="1851"/>
      <c r="F11" s="1851"/>
      <c r="G11" s="1851"/>
      <c r="H11" s="1851"/>
      <c r="I11" s="1851"/>
      <c r="J11" s="1851"/>
      <c r="K11" s="1854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2.25" customHeight="1" thickBot="1">
      <c r="A12" s="66"/>
      <c r="B12" s="67"/>
      <c r="C12" s="426"/>
      <c r="D12" s="2761" t="s">
        <v>3171</v>
      </c>
      <c r="E12" s="2761"/>
      <c r="F12" s="2761"/>
      <c r="G12" s="2761"/>
      <c r="H12" s="2761"/>
      <c r="I12" s="2761"/>
      <c r="J12" s="2761"/>
      <c r="K12" s="2762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>
      <c r="A13" s="1834" t="s">
        <v>2087</v>
      </c>
      <c r="B13" s="1835"/>
      <c r="C13" s="1836"/>
      <c r="D13" s="1780" t="s">
        <v>4015</v>
      </c>
      <c r="E13" s="1781"/>
      <c r="F13" s="1781"/>
      <c r="G13" s="1781"/>
      <c r="H13" s="1781"/>
      <c r="I13" s="1781"/>
      <c r="J13" s="1781"/>
      <c r="K13" s="1782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2779"/>
      <c r="B14" s="2780"/>
      <c r="C14" s="4434"/>
      <c r="D14" s="1851" t="s">
        <v>4004</v>
      </c>
      <c r="E14" s="1851"/>
      <c r="F14" s="1851"/>
      <c r="G14" s="1851"/>
      <c r="H14" s="1851"/>
      <c r="I14" s="1851"/>
      <c r="J14" s="1851"/>
      <c r="K14" s="185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2.25" customHeight="1" thickBot="1">
      <c r="A15" s="2779"/>
      <c r="B15" s="2780"/>
      <c r="C15" s="4434"/>
      <c r="D15" s="2761" t="s">
        <v>4005</v>
      </c>
      <c r="E15" s="2761"/>
      <c r="F15" s="2761"/>
      <c r="G15" s="2761"/>
      <c r="H15" s="2761"/>
      <c r="I15" s="2761"/>
      <c r="J15" s="2761"/>
      <c r="K15" s="2762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6.5" customHeight="1" thickBot="1">
      <c r="A16" s="66"/>
      <c r="B16" s="67"/>
      <c r="C16" s="426"/>
      <c r="D16" s="1820" t="s">
        <v>4006</v>
      </c>
      <c r="E16" s="1820"/>
      <c r="F16" s="1820"/>
      <c r="G16" s="1820"/>
      <c r="H16" s="1820"/>
      <c r="I16" s="1820"/>
      <c r="J16" s="1820"/>
      <c r="K16" s="1821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6.5" customHeight="1">
      <c r="A17" s="1834" t="s">
        <v>2088</v>
      </c>
      <c r="B17" s="1835"/>
      <c r="C17" s="1836"/>
      <c r="D17" s="1858" t="s">
        <v>4007</v>
      </c>
      <c r="E17" s="1859"/>
      <c r="F17" s="1859"/>
      <c r="G17" s="1859"/>
      <c r="H17" s="1859"/>
      <c r="I17" s="1859"/>
      <c r="J17" s="1859"/>
      <c r="K17" s="1860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1.5" customHeight="1">
      <c r="A18" s="2779"/>
      <c r="B18" s="2780"/>
      <c r="C18" s="4434"/>
      <c r="D18" s="1851" t="s">
        <v>4008</v>
      </c>
      <c r="E18" s="1851"/>
      <c r="F18" s="1851"/>
      <c r="G18" s="1851"/>
      <c r="H18" s="1851"/>
      <c r="I18" s="1851"/>
      <c r="J18" s="1851"/>
      <c r="K18" s="1854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 thickBot="1">
      <c r="A19" s="66"/>
      <c r="B19" s="86"/>
      <c r="C19" s="426"/>
      <c r="D19" s="2761" t="s">
        <v>4016</v>
      </c>
      <c r="E19" s="2761"/>
      <c r="F19" s="2761"/>
      <c r="G19" s="2761"/>
      <c r="H19" s="2761"/>
      <c r="I19" s="2761"/>
      <c r="J19" s="2761"/>
      <c r="K19" s="2762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1" t="s">
        <v>2089</v>
      </c>
      <c r="B20" s="1872"/>
      <c r="C20" s="4433"/>
      <c r="D20" s="1820" t="s">
        <v>3172</v>
      </c>
      <c r="E20" s="1820"/>
      <c r="F20" s="1820"/>
      <c r="G20" s="1820"/>
      <c r="H20" s="1820"/>
      <c r="I20" s="1820"/>
      <c r="J20" s="1820"/>
      <c r="K20" s="1821"/>
      <c r="L20" s="1808" t="s">
        <v>2090</v>
      </c>
      <c r="M20" s="1855"/>
      <c r="N20" s="1855"/>
      <c r="O20" s="1855"/>
      <c r="P20" s="1855"/>
      <c r="Q20" s="1855"/>
      <c r="R20" s="1855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2091</v>
      </c>
      <c r="B21" s="55"/>
      <c r="C21" s="416"/>
      <c r="D21" s="1820" t="s">
        <v>2592</v>
      </c>
      <c r="E21" s="1820"/>
      <c r="F21" s="1820"/>
      <c r="G21" s="1820"/>
      <c r="H21" s="1820"/>
      <c r="I21" s="1820"/>
      <c r="J21" s="1820"/>
      <c r="K21" s="1821"/>
      <c r="L21" s="1852" t="s">
        <v>2092</v>
      </c>
      <c r="M21" s="1853"/>
      <c r="N21" s="1853"/>
      <c r="O21" s="1853"/>
      <c r="P21" s="1853"/>
      <c r="Q21" s="1853"/>
      <c r="R21" s="1853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4633" t="s">
        <v>2093</v>
      </c>
      <c r="B22" s="4634"/>
      <c r="C22" s="4634"/>
      <c r="D22" s="4634"/>
      <c r="E22" s="4635"/>
      <c r="F22" s="4420" t="s">
        <v>2094</v>
      </c>
      <c r="G22" s="4632"/>
      <c r="H22" s="4428" t="s">
        <v>2095</v>
      </c>
      <c r="I22" s="4429"/>
      <c r="J22" s="4420" t="s">
        <v>2096</v>
      </c>
      <c r="K22" s="1857"/>
      <c r="L22" s="1807" t="s">
        <v>2097</v>
      </c>
      <c r="M22" s="1855"/>
      <c r="N22" s="1855"/>
      <c r="O22" s="1855"/>
      <c r="P22" s="1855"/>
      <c r="Q22" s="1855"/>
      <c r="R22" s="1855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80" t="s">
        <v>371</v>
      </c>
      <c r="B23" s="1881"/>
      <c r="C23" s="1881"/>
      <c r="D23" s="1881"/>
      <c r="E23" s="1881"/>
      <c r="F23" s="4630" t="s">
        <v>2163</v>
      </c>
      <c r="G23" s="4630"/>
      <c r="H23" s="4435" t="s">
        <v>1778</v>
      </c>
      <c r="I23" s="4435"/>
      <c r="J23" s="1881" t="s">
        <v>336</v>
      </c>
      <c r="K23" s="4631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849" t="s">
        <v>372</v>
      </c>
      <c r="B24" s="1851"/>
      <c r="C24" s="1851"/>
      <c r="D24" s="1851"/>
      <c r="E24" s="1787"/>
      <c r="F24" s="4621" t="s">
        <v>2163</v>
      </c>
      <c r="G24" s="4621"/>
      <c r="H24" s="4618" t="s">
        <v>1778</v>
      </c>
      <c r="I24" s="1787"/>
      <c r="J24" s="4618" t="s">
        <v>336</v>
      </c>
      <c r="K24" s="1854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0.75" customHeight="1">
      <c r="A25" s="1849" t="s">
        <v>373</v>
      </c>
      <c r="B25" s="1851"/>
      <c r="C25" s="1851"/>
      <c r="D25" s="1851"/>
      <c r="E25" s="1787"/>
      <c r="F25" s="4621" t="s">
        <v>2163</v>
      </c>
      <c r="G25" s="4621"/>
      <c r="H25" s="4618" t="s">
        <v>1778</v>
      </c>
      <c r="I25" s="1787"/>
      <c r="J25" s="4618" t="s">
        <v>336</v>
      </c>
      <c r="K25" s="185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1.5" customHeight="1">
      <c r="A26" s="1849" t="s">
        <v>374</v>
      </c>
      <c r="B26" s="1851"/>
      <c r="C26" s="1851"/>
      <c r="D26" s="1851"/>
      <c r="E26" s="1787"/>
      <c r="F26" s="4621" t="s">
        <v>2163</v>
      </c>
      <c r="G26" s="4621"/>
      <c r="H26" s="4618" t="s">
        <v>375</v>
      </c>
      <c r="I26" s="1787"/>
      <c r="J26" s="1899" t="s">
        <v>376</v>
      </c>
      <c r="K26" s="462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2.25" customHeight="1">
      <c r="A27" s="1849" t="s">
        <v>377</v>
      </c>
      <c r="B27" s="1851"/>
      <c r="C27" s="1851"/>
      <c r="D27" s="1851"/>
      <c r="E27" s="1787"/>
      <c r="F27" s="4621" t="s">
        <v>2163</v>
      </c>
      <c r="G27" s="4621"/>
      <c r="H27" s="4618" t="s">
        <v>375</v>
      </c>
      <c r="I27" s="1787"/>
      <c r="J27" s="1899" t="s">
        <v>376</v>
      </c>
      <c r="K27" s="462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49" t="s">
        <v>378</v>
      </c>
      <c r="B28" s="1851"/>
      <c r="C28" s="1851"/>
      <c r="D28" s="1851"/>
      <c r="E28" s="1787"/>
      <c r="F28" s="4621" t="s">
        <v>2163</v>
      </c>
      <c r="G28" s="4621"/>
      <c r="H28" s="4618" t="s">
        <v>375</v>
      </c>
      <c r="I28" s="1787"/>
      <c r="J28" s="1899" t="s">
        <v>376</v>
      </c>
      <c r="K28" s="462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1.5" customHeight="1">
      <c r="A29" s="1849" t="s">
        <v>379</v>
      </c>
      <c r="B29" s="1851"/>
      <c r="C29" s="1851"/>
      <c r="D29" s="1851"/>
      <c r="E29" s="1787"/>
      <c r="F29" s="4621" t="s">
        <v>2163</v>
      </c>
      <c r="G29" s="4621"/>
      <c r="H29" s="4618" t="s">
        <v>1749</v>
      </c>
      <c r="I29" s="1787"/>
      <c r="J29" s="1899" t="s">
        <v>380</v>
      </c>
      <c r="K29" s="462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17.25" customHeight="1">
      <c r="A30" s="1849" t="s">
        <v>381</v>
      </c>
      <c r="B30" s="1851"/>
      <c r="C30" s="1851"/>
      <c r="D30" s="1851"/>
      <c r="E30" s="1787"/>
      <c r="F30" s="4621" t="s">
        <v>2163</v>
      </c>
      <c r="G30" s="4621"/>
      <c r="H30" s="4618" t="s">
        <v>1773</v>
      </c>
      <c r="I30" s="1787"/>
      <c r="J30" s="1899" t="s">
        <v>869</v>
      </c>
      <c r="K30" s="462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8" customHeight="1">
      <c r="A31" s="1849" t="s">
        <v>382</v>
      </c>
      <c r="B31" s="1851"/>
      <c r="C31" s="1851"/>
      <c r="D31" s="1851"/>
      <c r="E31" s="1787"/>
      <c r="F31" s="4621" t="s">
        <v>2163</v>
      </c>
      <c r="G31" s="4621"/>
      <c r="H31" s="4618" t="s">
        <v>1773</v>
      </c>
      <c r="I31" s="1787"/>
      <c r="J31" s="1899" t="s">
        <v>869</v>
      </c>
      <c r="K31" s="462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0.75" customHeight="1">
      <c r="A32" s="1849" t="s">
        <v>383</v>
      </c>
      <c r="B32" s="1851"/>
      <c r="C32" s="1851"/>
      <c r="D32" s="1851"/>
      <c r="E32" s="1787"/>
      <c r="F32" s="4621" t="s">
        <v>2163</v>
      </c>
      <c r="G32" s="4621"/>
      <c r="H32" s="4618" t="s">
        <v>384</v>
      </c>
      <c r="I32" s="1787"/>
      <c r="J32" s="4618" t="s">
        <v>385</v>
      </c>
      <c r="K32" s="185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0.75" customHeight="1">
      <c r="A33" s="1849" t="s">
        <v>386</v>
      </c>
      <c r="B33" s="1851"/>
      <c r="C33" s="1851"/>
      <c r="D33" s="1851"/>
      <c r="E33" s="1787"/>
      <c r="F33" s="4621" t="s">
        <v>2163</v>
      </c>
      <c r="G33" s="4621"/>
      <c r="H33" s="4618" t="s">
        <v>384</v>
      </c>
      <c r="I33" s="1787"/>
      <c r="J33" s="4618" t="s">
        <v>385</v>
      </c>
      <c r="K33" s="185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49" t="s">
        <v>387</v>
      </c>
      <c r="B34" s="1851"/>
      <c r="C34" s="1851"/>
      <c r="D34" s="1851"/>
      <c r="E34" s="1787"/>
      <c r="F34" s="4621" t="s">
        <v>2163</v>
      </c>
      <c r="G34" s="4621"/>
      <c r="H34" s="4618" t="s">
        <v>388</v>
      </c>
      <c r="I34" s="1787"/>
      <c r="J34" s="1899" t="s">
        <v>389</v>
      </c>
      <c r="K34" s="4624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6.5" customHeight="1">
      <c r="A35" s="1849" t="s">
        <v>390</v>
      </c>
      <c r="B35" s="1851"/>
      <c r="C35" s="1851"/>
      <c r="D35" s="1851"/>
      <c r="E35" s="1787"/>
      <c r="F35" s="4621" t="s">
        <v>2163</v>
      </c>
      <c r="G35" s="4621"/>
      <c r="H35" s="4618" t="s">
        <v>388</v>
      </c>
      <c r="I35" s="1787"/>
      <c r="J35" s="4618" t="s">
        <v>389</v>
      </c>
      <c r="K35" s="185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0.75" customHeight="1">
      <c r="A36" s="1849" t="s">
        <v>391</v>
      </c>
      <c r="B36" s="1851"/>
      <c r="C36" s="1851"/>
      <c r="D36" s="1851"/>
      <c r="E36" s="1787"/>
      <c r="F36" s="4621" t="s">
        <v>2163</v>
      </c>
      <c r="G36" s="4621"/>
      <c r="H36" s="4618" t="s">
        <v>392</v>
      </c>
      <c r="I36" s="1787"/>
      <c r="J36" s="4618" t="s">
        <v>393</v>
      </c>
      <c r="K36" s="185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0.75" customHeight="1">
      <c r="A37" s="1849" t="s">
        <v>641</v>
      </c>
      <c r="B37" s="1851"/>
      <c r="C37" s="1851"/>
      <c r="D37" s="1851"/>
      <c r="E37" s="1787"/>
      <c r="F37" s="4621" t="s">
        <v>2163</v>
      </c>
      <c r="G37" s="4621"/>
      <c r="H37" s="4618" t="s">
        <v>346</v>
      </c>
      <c r="I37" s="1787"/>
      <c r="J37" s="4618" t="s">
        <v>394</v>
      </c>
      <c r="K37" s="185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25" customHeight="1">
      <c r="A38" s="1849" t="s">
        <v>3173</v>
      </c>
      <c r="B38" s="1851"/>
      <c r="C38" s="1851"/>
      <c r="D38" s="1851"/>
      <c r="E38" s="1787"/>
      <c r="F38" s="4619" t="s">
        <v>2109</v>
      </c>
      <c r="G38" s="4620"/>
      <c r="H38" s="4618" t="s">
        <v>352</v>
      </c>
      <c r="I38" s="1787"/>
      <c r="J38" s="4618" t="s">
        <v>395</v>
      </c>
      <c r="K38" s="185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31.5" customHeight="1">
      <c r="A39" s="1898" t="s">
        <v>396</v>
      </c>
      <c r="B39" s="1899"/>
      <c r="C39" s="1899"/>
      <c r="D39" s="1899"/>
      <c r="E39" s="1899"/>
      <c r="F39" s="4619" t="s">
        <v>2109</v>
      </c>
      <c r="G39" s="4620"/>
      <c r="H39" s="1899" t="s">
        <v>352</v>
      </c>
      <c r="I39" s="1899"/>
      <c r="J39" s="4618" t="s">
        <v>395</v>
      </c>
      <c r="K39" s="185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893" t="s">
        <v>397</v>
      </c>
      <c r="B40" s="1788"/>
      <c r="C40" s="1788"/>
      <c r="D40" s="1788"/>
      <c r="E40" s="1788"/>
      <c r="F40" s="4619" t="s">
        <v>2109</v>
      </c>
      <c r="G40" s="4620"/>
      <c r="H40" s="1788" t="s">
        <v>352</v>
      </c>
      <c r="I40" s="1788"/>
      <c r="J40" s="4618" t="s">
        <v>395</v>
      </c>
      <c r="K40" s="185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33" customHeight="1">
      <c r="A41" s="1893" t="s">
        <v>398</v>
      </c>
      <c r="B41" s="1788"/>
      <c r="C41" s="1788"/>
      <c r="D41" s="1788"/>
      <c r="E41" s="1788"/>
      <c r="F41" s="4619" t="s">
        <v>2109</v>
      </c>
      <c r="G41" s="4620"/>
      <c r="H41" s="1788" t="s">
        <v>352</v>
      </c>
      <c r="I41" s="1788"/>
      <c r="J41" s="4618" t="s">
        <v>395</v>
      </c>
      <c r="K41" s="1854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33" customHeight="1">
      <c r="A42" s="1849" t="s">
        <v>399</v>
      </c>
      <c r="B42" s="1851"/>
      <c r="C42" s="1851"/>
      <c r="D42" s="1851"/>
      <c r="E42" s="1787"/>
      <c r="F42" s="4619" t="s">
        <v>2109</v>
      </c>
      <c r="G42" s="4620"/>
      <c r="H42" s="4618" t="s">
        <v>352</v>
      </c>
      <c r="I42" s="1787"/>
      <c r="J42" s="4618" t="s">
        <v>395</v>
      </c>
      <c r="K42" s="185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33" customHeight="1">
      <c r="A43" s="1849" t="s">
        <v>400</v>
      </c>
      <c r="B43" s="1851"/>
      <c r="C43" s="1851"/>
      <c r="D43" s="1851"/>
      <c r="E43" s="1787"/>
      <c r="F43" s="4619" t="s">
        <v>2109</v>
      </c>
      <c r="G43" s="4620"/>
      <c r="H43" s="4618" t="s">
        <v>352</v>
      </c>
      <c r="I43" s="1787"/>
      <c r="J43" s="4618" t="s">
        <v>395</v>
      </c>
      <c r="K43" s="1854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32.25" customHeight="1">
      <c r="A44" s="1849" t="s">
        <v>401</v>
      </c>
      <c r="B44" s="1851"/>
      <c r="C44" s="1851"/>
      <c r="D44" s="1851"/>
      <c r="E44" s="1787"/>
      <c r="F44" s="4619" t="s">
        <v>2109</v>
      </c>
      <c r="G44" s="4620"/>
      <c r="H44" s="4618" t="s">
        <v>352</v>
      </c>
      <c r="I44" s="1787"/>
      <c r="J44" s="4618" t="s">
        <v>395</v>
      </c>
      <c r="K44" s="1854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31.5" customHeight="1">
      <c r="A45" s="1849" t="s">
        <v>402</v>
      </c>
      <c r="B45" s="1851"/>
      <c r="C45" s="1851"/>
      <c r="D45" s="1851"/>
      <c r="E45" s="1787"/>
      <c r="F45" s="4619" t="s">
        <v>2109</v>
      </c>
      <c r="G45" s="4620"/>
      <c r="H45" s="4618" t="s">
        <v>352</v>
      </c>
      <c r="I45" s="1787"/>
      <c r="J45" s="4618" t="s">
        <v>395</v>
      </c>
      <c r="K45" s="185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31.5" customHeight="1">
      <c r="A46" s="1849" t="s">
        <v>403</v>
      </c>
      <c r="B46" s="1851"/>
      <c r="C46" s="1851"/>
      <c r="D46" s="1851"/>
      <c r="E46" s="1787"/>
      <c r="F46" s="4619" t="s">
        <v>2109</v>
      </c>
      <c r="G46" s="4620"/>
      <c r="H46" s="4618" t="s">
        <v>352</v>
      </c>
      <c r="I46" s="1787"/>
      <c r="J46" s="4618" t="s">
        <v>395</v>
      </c>
      <c r="K46" s="185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32.25" customHeight="1">
      <c r="A47" s="1849" t="s">
        <v>404</v>
      </c>
      <c r="B47" s="1851"/>
      <c r="C47" s="1851"/>
      <c r="D47" s="1851"/>
      <c r="E47" s="1787"/>
      <c r="F47" s="4619" t="s">
        <v>2109</v>
      </c>
      <c r="G47" s="4620"/>
      <c r="H47" s="4618" t="s">
        <v>352</v>
      </c>
      <c r="I47" s="1787"/>
      <c r="J47" s="4618" t="s">
        <v>395</v>
      </c>
      <c r="K47" s="185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31.5" customHeight="1">
      <c r="A48" s="1849" t="s">
        <v>405</v>
      </c>
      <c r="B48" s="1851"/>
      <c r="C48" s="1851"/>
      <c r="D48" s="1851"/>
      <c r="E48" s="1787"/>
      <c r="F48" s="4619" t="s">
        <v>2109</v>
      </c>
      <c r="G48" s="4620"/>
      <c r="H48" s="4618" t="s">
        <v>352</v>
      </c>
      <c r="I48" s="1787"/>
      <c r="J48" s="4618" t="s">
        <v>395</v>
      </c>
      <c r="K48" s="185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31.5" customHeight="1">
      <c r="A49" s="1849" t="s">
        <v>406</v>
      </c>
      <c r="B49" s="1851"/>
      <c r="C49" s="1851"/>
      <c r="D49" s="1851"/>
      <c r="E49" s="1787"/>
      <c r="F49" s="4619" t="s">
        <v>2109</v>
      </c>
      <c r="G49" s="4620"/>
      <c r="H49" s="4618" t="s">
        <v>352</v>
      </c>
      <c r="I49" s="1787"/>
      <c r="J49" s="4618" t="s">
        <v>395</v>
      </c>
      <c r="K49" s="185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91.5" customHeight="1">
      <c r="A50" s="1849" t="s">
        <v>407</v>
      </c>
      <c r="B50" s="1851"/>
      <c r="C50" s="1851"/>
      <c r="D50" s="1851"/>
      <c r="E50" s="1787"/>
      <c r="F50" s="4619" t="s">
        <v>2109</v>
      </c>
      <c r="G50" s="4620"/>
      <c r="H50" s="4618" t="s">
        <v>408</v>
      </c>
      <c r="I50" s="1787"/>
      <c r="J50" s="4618" t="s">
        <v>409</v>
      </c>
      <c r="K50" s="185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91.5" customHeight="1">
      <c r="A51" s="1849" t="s">
        <v>410</v>
      </c>
      <c r="B51" s="1851"/>
      <c r="C51" s="1851"/>
      <c r="D51" s="1851"/>
      <c r="E51" s="1787"/>
      <c r="F51" s="4622" t="s">
        <v>2109</v>
      </c>
      <c r="G51" s="4623"/>
      <c r="H51" s="4618" t="s">
        <v>408</v>
      </c>
      <c r="I51" s="1787"/>
      <c r="J51" s="4618" t="s">
        <v>409</v>
      </c>
      <c r="K51" s="185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1.5" customHeight="1" thickBot="1">
      <c r="A52" s="1862" t="s">
        <v>411</v>
      </c>
      <c r="B52" s="1863"/>
      <c r="C52" s="1863"/>
      <c r="D52" s="1863"/>
      <c r="E52" s="1863"/>
      <c r="F52" s="4626" t="s">
        <v>2109</v>
      </c>
      <c r="G52" s="4626"/>
      <c r="H52" s="1863" t="s">
        <v>408</v>
      </c>
      <c r="I52" s="1863"/>
      <c r="J52" s="1863" t="s">
        <v>409</v>
      </c>
      <c r="K52" s="462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7.25" customHeight="1">
      <c r="A53" s="1803" t="s">
        <v>2125</v>
      </c>
      <c r="B53" s="1845"/>
      <c r="C53" s="1858" t="s">
        <v>1809</v>
      </c>
      <c r="D53" s="1858"/>
      <c r="E53" s="1858"/>
      <c r="F53" s="1858"/>
      <c r="G53" s="1858"/>
      <c r="H53" s="1858"/>
      <c r="I53" s="1858"/>
      <c r="J53" s="1858"/>
      <c r="K53" s="1902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7.25" customHeight="1">
      <c r="A54" s="1846"/>
      <c r="B54" s="1847"/>
      <c r="C54" s="1851" t="s">
        <v>369</v>
      </c>
      <c r="D54" s="1851"/>
      <c r="E54" s="1851"/>
      <c r="F54" s="1851"/>
      <c r="G54" s="1851"/>
      <c r="H54" s="1851"/>
      <c r="I54" s="1851"/>
      <c r="J54" s="1851"/>
      <c r="K54" s="1854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 thickBot="1">
      <c r="A55" s="1805"/>
      <c r="B55" s="1848"/>
      <c r="C55" s="1851" t="s">
        <v>412</v>
      </c>
      <c r="D55" s="1851"/>
      <c r="E55" s="1851"/>
      <c r="F55" s="1851"/>
      <c r="G55" s="1851"/>
      <c r="H55" s="1851"/>
      <c r="I55" s="1851"/>
      <c r="J55" s="1851"/>
      <c r="K55" s="1854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7.45" customHeight="1" thickBot="1">
      <c r="A56" s="1871" t="s">
        <v>2126</v>
      </c>
      <c r="B56" s="4433"/>
      <c r="C56" s="1820" t="s">
        <v>4337</v>
      </c>
      <c r="D56" s="1820"/>
      <c r="E56" s="1820"/>
      <c r="F56" s="1820"/>
      <c r="G56" s="1820"/>
      <c r="H56" s="1820"/>
      <c r="I56" s="1820"/>
      <c r="J56" s="1820"/>
      <c r="K56" s="1821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8" customHeight="1">
      <c r="A57" s="1803" t="s">
        <v>2127</v>
      </c>
      <c r="B57" s="1845"/>
      <c r="C57" s="4611" t="s">
        <v>4009</v>
      </c>
      <c r="D57" s="4612"/>
      <c r="E57" s="4612"/>
      <c r="F57" s="4612"/>
      <c r="G57" s="4612"/>
      <c r="H57" s="4612"/>
      <c r="I57" s="4612"/>
      <c r="J57" s="4612"/>
      <c r="K57" s="4613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8" customHeight="1">
      <c r="A58" s="1846"/>
      <c r="B58" s="1847"/>
      <c r="C58" s="4614" t="s">
        <v>4010</v>
      </c>
      <c r="D58" s="4557"/>
      <c r="E58" s="4557"/>
      <c r="F58" s="4557"/>
      <c r="G58" s="4557"/>
      <c r="H58" s="4557"/>
      <c r="I58" s="4557"/>
      <c r="J58" s="4557"/>
      <c r="K58" s="4615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8" customHeight="1">
      <c r="A59" s="1846"/>
      <c r="B59" s="1847"/>
      <c r="C59" s="4616" t="s">
        <v>4011</v>
      </c>
      <c r="D59" s="1808"/>
      <c r="E59" s="1808"/>
      <c r="F59" s="1808"/>
      <c r="G59" s="1808"/>
      <c r="H59" s="1808"/>
      <c r="I59" s="1808"/>
      <c r="J59" s="1808"/>
      <c r="K59" s="4617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1846"/>
      <c r="B60" s="1847"/>
      <c r="C60" s="4614" t="s">
        <v>4012</v>
      </c>
      <c r="D60" s="4557"/>
      <c r="E60" s="4557"/>
      <c r="F60" s="4557"/>
      <c r="G60" s="4557"/>
      <c r="H60" s="4557"/>
      <c r="I60" s="4557"/>
      <c r="J60" s="4557"/>
      <c r="K60" s="4615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" customHeight="1" thickBot="1">
      <c r="A61" s="1805"/>
      <c r="B61" s="1848"/>
      <c r="C61" s="4627" t="s">
        <v>4013</v>
      </c>
      <c r="D61" s="4628"/>
      <c r="E61" s="4628"/>
      <c r="F61" s="4628"/>
      <c r="G61" s="4628"/>
      <c r="H61" s="4628"/>
      <c r="I61" s="4628"/>
      <c r="J61" s="4628"/>
      <c r="K61" s="462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" customHeight="1">
      <c r="A62" s="4597" t="s">
        <v>2133</v>
      </c>
      <c r="B62" s="4641"/>
      <c r="C62" s="4644" t="s">
        <v>3399</v>
      </c>
      <c r="D62" s="4645"/>
      <c r="E62" s="4645"/>
      <c r="F62" s="4645"/>
      <c r="G62" s="4645"/>
      <c r="H62" s="4645"/>
      <c r="I62" s="4645"/>
      <c r="J62" s="4645"/>
      <c r="K62" s="4646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" customHeight="1">
      <c r="A63" s="4599"/>
      <c r="B63" s="4642"/>
      <c r="C63" s="4647" t="s">
        <v>3400</v>
      </c>
      <c r="D63" s="4605"/>
      <c r="E63" s="4605"/>
      <c r="F63" s="4605"/>
      <c r="G63" s="4605"/>
      <c r="H63" s="4605"/>
      <c r="I63" s="4605"/>
      <c r="J63" s="4605"/>
      <c r="K63" s="464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" customHeight="1">
      <c r="A64" s="4599"/>
      <c r="B64" s="4642"/>
      <c r="C64" s="4649" t="s">
        <v>3394</v>
      </c>
      <c r="D64" s="4650"/>
      <c r="E64" s="4650"/>
      <c r="F64" s="4650"/>
      <c r="G64" s="4650"/>
      <c r="H64" s="4650"/>
      <c r="I64" s="4650"/>
      <c r="J64" s="4650"/>
      <c r="K64" s="4651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8" customHeight="1">
      <c r="A65" s="4599"/>
      <c r="B65" s="4642"/>
      <c r="C65" s="4652" t="s">
        <v>3398</v>
      </c>
      <c r="D65" s="4607"/>
      <c r="E65" s="4607"/>
      <c r="F65" s="4607"/>
      <c r="G65" s="4607"/>
      <c r="H65" s="4607"/>
      <c r="I65" s="4607"/>
      <c r="J65" s="4607"/>
      <c r="K65" s="4653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8" customHeight="1">
      <c r="A66" s="4599"/>
      <c r="B66" s="4642"/>
      <c r="C66" s="4654" t="s">
        <v>3397</v>
      </c>
      <c r="D66" s="4655"/>
      <c r="E66" s="4655"/>
      <c r="F66" s="4655"/>
      <c r="G66" s="4655"/>
      <c r="H66" s="4655"/>
      <c r="I66" s="4655"/>
      <c r="J66" s="4655"/>
      <c r="K66" s="4656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8" customHeight="1">
      <c r="A67" s="4599"/>
      <c r="B67" s="4642"/>
      <c r="C67" s="4654" t="s">
        <v>3396</v>
      </c>
      <c r="D67" s="4655"/>
      <c r="E67" s="4655"/>
      <c r="F67" s="4655"/>
      <c r="G67" s="4655"/>
      <c r="H67" s="4655"/>
      <c r="I67" s="4655"/>
      <c r="J67" s="4655"/>
      <c r="K67" s="465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8" customHeight="1" thickBot="1">
      <c r="A68" s="4601"/>
      <c r="B68" s="4643"/>
      <c r="C68" s="4657" t="s">
        <v>3395</v>
      </c>
      <c r="D68" s="4658"/>
      <c r="E68" s="4658"/>
      <c r="F68" s="4658"/>
      <c r="G68" s="4658"/>
      <c r="H68" s="4658"/>
      <c r="I68" s="4658"/>
      <c r="J68" s="4658"/>
      <c r="K68" s="4659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1775" t="s">
        <v>2134</v>
      </c>
      <c r="B69" s="1776"/>
      <c r="C69" s="4639"/>
      <c r="D69" s="4639"/>
      <c r="E69" s="4639"/>
      <c r="F69" s="4639"/>
      <c r="G69" s="4639"/>
      <c r="H69" s="4639"/>
      <c r="I69" s="4639"/>
      <c r="J69" s="4639"/>
      <c r="K69" s="4640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56" t="s">
        <v>2135</v>
      </c>
      <c r="B70" s="57"/>
      <c r="C70" s="57"/>
      <c r="D70" s="57"/>
      <c r="E70" s="414"/>
      <c r="F70" s="970">
        <v>45</v>
      </c>
      <c r="G70" s="971"/>
      <c r="H70" s="971"/>
      <c r="I70" s="971"/>
      <c r="J70" s="971"/>
      <c r="K70" s="1032"/>
      <c r="L70" s="68" t="s">
        <v>2136</v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8" t="s">
        <v>2137</v>
      </c>
      <c r="B71" s="59"/>
      <c r="C71" s="59"/>
      <c r="D71" s="59"/>
      <c r="E71" s="415"/>
      <c r="F71" s="973">
        <v>105</v>
      </c>
      <c r="G71" s="974"/>
      <c r="H71" s="974"/>
      <c r="I71" s="974"/>
      <c r="J71" s="974"/>
      <c r="K71" s="1033"/>
      <c r="L71" s="68" t="s">
        <v>2138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.75" thickBot="1">
      <c r="A72" s="279" t="s">
        <v>2139</v>
      </c>
      <c r="B72" s="280"/>
      <c r="C72" s="280"/>
      <c r="D72" s="280"/>
      <c r="E72" s="281"/>
      <c r="F72" s="2085" t="s">
        <v>851</v>
      </c>
      <c r="G72" s="1185"/>
      <c r="H72" s="1185"/>
      <c r="I72" s="1185"/>
      <c r="J72" s="1185"/>
      <c r="K72" s="1186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33.75" customHeight="1" thickBot="1">
      <c r="A73" s="1871" t="s">
        <v>2141</v>
      </c>
      <c r="B73" s="1872"/>
      <c r="C73" s="1872"/>
      <c r="D73" s="1872"/>
      <c r="E73" s="1872"/>
      <c r="F73" s="4636" t="s">
        <v>4476</v>
      </c>
      <c r="G73" s="4637"/>
      <c r="H73" s="4637"/>
      <c r="I73" s="4637"/>
      <c r="J73" s="4637"/>
      <c r="K73" s="463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427"/>
      <c r="G74" s="427"/>
      <c r="H74" s="427"/>
      <c r="I74" s="427"/>
      <c r="J74" s="427"/>
      <c r="K74" s="427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6">
    <mergeCell ref="F72:K72"/>
    <mergeCell ref="F73:K73"/>
    <mergeCell ref="A73:E73"/>
    <mergeCell ref="A69:K69"/>
    <mergeCell ref="A62:B68"/>
    <mergeCell ref="C62:K62"/>
    <mergeCell ref="C63:K63"/>
    <mergeCell ref="C64:K64"/>
    <mergeCell ref="C65:K65"/>
    <mergeCell ref="C66:K66"/>
    <mergeCell ref="C67:K67"/>
    <mergeCell ref="C68:K68"/>
    <mergeCell ref="L5:Q6"/>
    <mergeCell ref="L21:R21"/>
    <mergeCell ref="D14:K14"/>
    <mergeCell ref="D15:K15"/>
    <mergeCell ref="D18:K18"/>
    <mergeCell ref="L20:R20"/>
    <mergeCell ref="D19:K19"/>
    <mergeCell ref="F70:K70"/>
    <mergeCell ref="F71:K71"/>
    <mergeCell ref="L22:R22"/>
    <mergeCell ref="H22:I22"/>
    <mergeCell ref="J22:K22"/>
    <mergeCell ref="A8:K8"/>
    <mergeCell ref="D7:K7"/>
    <mergeCell ref="D10:K10"/>
    <mergeCell ref="D11:K11"/>
    <mergeCell ref="A9:C11"/>
    <mergeCell ref="D12:K12"/>
    <mergeCell ref="D16:K16"/>
    <mergeCell ref="A13:C15"/>
    <mergeCell ref="A17:C18"/>
    <mergeCell ref="A22:E22"/>
    <mergeCell ref="D13:K13"/>
    <mergeCell ref="D17:K17"/>
    <mergeCell ref="F4:H4"/>
    <mergeCell ref="I4:K4"/>
    <mergeCell ref="D4:E4"/>
    <mergeCell ref="D3:E3"/>
    <mergeCell ref="F3:H3"/>
    <mergeCell ref="I3:K3"/>
    <mergeCell ref="F5:H5"/>
    <mergeCell ref="A1:C1"/>
    <mergeCell ref="F1:H1"/>
    <mergeCell ref="F2:H2"/>
    <mergeCell ref="D1:E1"/>
    <mergeCell ref="D2:E2"/>
    <mergeCell ref="I1:K1"/>
    <mergeCell ref="I2:K2"/>
    <mergeCell ref="A2:C2"/>
    <mergeCell ref="A3:C3"/>
    <mergeCell ref="A4:C4"/>
    <mergeCell ref="I5:K5"/>
    <mergeCell ref="D5:E5"/>
    <mergeCell ref="F23:G23"/>
    <mergeCell ref="A5:C5"/>
    <mergeCell ref="H23:I23"/>
    <mergeCell ref="J23:K23"/>
    <mergeCell ref="A23:E23"/>
    <mergeCell ref="F22:G22"/>
    <mergeCell ref="D6:K6"/>
    <mergeCell ref="A6:C6"/>
    <mergeCell ref="A7:C7"/>
    <mergeCell ref="D9:K9"/>
    <mergeCell ref="D20:K20"/>
    <mergeCell ref="A20:C20"/>
    <mergeCell ref="D21:K21"/>
    <mergeCell ref="A52:E52"/>
    <mergeCell ref="C56:K56"/>
    <mergeCell ref="C61:K61"/>
    <mergeCell ref="A56:B56"/>
    <mergeCell ref="A31:E31"/>
    <mergeCell ref="F31:G31"/>
    <mergeCell ref="H31:I31"/>
    <mergeCell ref="J31:K31"/>
    <mergeCell ref="A32:E32"/>
    <mergeCell ref="F32:G32"/>
    <mergeCell ref="H32:I32"/>
    <mergeCell ref="J32:K32"/>
    <mergeCell ref="A39:E39"/>
    <mergeCell ref="F39:G39"/>
    <mergeCell ref="H39:I39"/>
    <mergeCell ref="J39:K39"/>
    <mergeCell ref="A40:E40"/>
    <mergeCell ref="F40:G40"/>
    <mergeCell ref="H40:I40"/>
    <mergeCell ref="J40:K40"/>
    <mergeCell ref="F36:G36"/>
    <mergeCell ref="H36:I36"/>
    <mergeCell ref="J36:K36"/>
    <mergeCell ref="A37:E37"/>
    <mergeCell ref="F26:G26"/>
    <mergeCell ref="H26:I26"/>
    <mergeCell ref="J26:K26"/>
    <mergeCell ref="A29:E29"/>
    <mergeCell ref="A24:E24"/>
    <mergeCell ref="F24:G24"/>
    <mergeCell ref="H24:I24"/>
    <mergeCell ref="J24:K24"/>
    <mergeCell ref="A25:E25"/>
    <mergeCell ref="F25:G25"/>
    <mergeCell ref="H25:I25"/>
    <mergeCell ref="J25:K25"/>
    <mergeCell ref="A26:E26"/>
    <mergeCell ref="J27:K27"/>
    <mergeCell ref="A28:E28"/>
    <mergeCell ref="F28:G28"/>
    <mergeCell ref="H28:I28"/>
    <mergeCell ref="J28:K28"/>
    <mergeCell ref="A27:E27"/>
    <mergeCell ref="F27:G27"/>
    <mergeCell ref="H27:I27"/>
    <mergeCell ref="F29:G29"/>
    <mergeCell ref="H29:I29"/>
    <mergeCell ref="J29:K29"/>
    <mergeCell ref="A30:E30"/>
    <mergeCell ref="F30:G30"/>
    <mergeCell ref="H30:I30"/>
    <mergeCell ref="J30:K30"/>
    <mergeCell ref="A33:E33"/>
    <mergeCell ref="F33:G33"/>
    <mergeCell ref="H33:I33"/>
    <mergeCell ref="J33:K33"/>
    <mergeCell ref="J52:K52"/>
    <mergeCell ref="F52:G52"/>
    <mergeCell ref="H52:I52"/>
    <mergeCell ref="A34:E34"/>
    <mergeCell ref="F34:G34"/>
    <mergeCell ref="H34:I34"/>
    <mergeCell ref="J34:K34"/>
    <mergeCell ref="A35:E35"/>
    <mergeCell ref="F35:G35"/>
    <mergeCell ref="H35:I35"/>
    <mergeCell ref="J35:K35"/>
    <mergeCell ref="A38:E38"/>
    <mergeCell ref="F38:G38"/>
    <mergeCell ref="H38:I38"/>
    <mergeCell ref="J38:K38"/>
    <mergeCell ref="A36:E36"/>
    <mergeCell ref="F37:G37"/>
    <mergeCell ref="H37:I37"/>
    <mergeCell ref="J37:K37"/>
    <mergeCell ref="A51:E51"/>
    <mergeCell ref="A47:E47"/>
    <mergeCell ref="F47:G47"/>
    <mergeCell ref="H47:I47"/>
    <mergeCell ref="A41:E41"/>
    <mergeCell ref="F41:G41"/>
    <mergeCell ref="H41:I41"/>
    <mergeCell ref="J41:K41"/>
    <mergeCell ref="F51:G51"/>
    <mergeCell ref="H51:I51"/>
    <mergeCell ref="J51:K51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F44:G44"/>
    <mergeCell ref="H44:I44"/>
    <mergeCell ref="J44:K44"/>
    <mergeCell ref="J47:K47"/>
    <mergeCell ref="A50:E50"/>
    <mergeCell ref="F50:G50"/>
    <mergeCell ref="H50:I50"/>
    <mergeCell ref="J50:K50"/>
    <mergeCell ref="A45:E45"/>
    <mergeCell ref="F45:G45"/>
    <mergeCell ref="H45:I45"/>
    <mergeCell ref="J45:K45"/>
    <mergeCell ref="A46:E46"/>
    <mergeCell ref="F46:G46"/>
    <mergeCell ref="H46:I46"/>
    <mergeCell ref="J46:K46"/>
    <mergeCell ref="A49:E49"/>
    <mergeCell ref="F49:G49"/>
    <mergeCell ref="H49:I49"/>
    <mergeCell ref="J49:K49"/>
    <mergeCell ref="A48:E48"/>
    <mergeCell ref="F48:G48"/>
    <mergeCell ref="H48:I48"/>
    <mergeCell ref="J48:K48"/>
    <mergeCell ref="A57:B61"/>
    <mergeCell ref="C57:K57"/>
    <mergeCell ref="C58:K58"/>
    <mergeCell ref="C59:K59"/>
    <mergeCell ref="C60:K60"/>
    <mergeCell ref="A53:B55"/>
    <mergeCell ref="C53:K53"/>
    <mergeCell ref="C54:K54"/>
    <mergeCell ref="C55:K5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5"/>
  <cols>
    <col min="1" max="4" width="9.140625" style="52"/>
    <col min="5" max="5" width="20.85546875" style="52" customWidth="1"/>
    <col min="6" max="7" width="9.140625" style="52"/>
    <col min="8" max="8" width="9" style="52" customWidth="1"/>
    <col min="9" max="9" width="8.85546875" style="52" customWidth="1"/>
    <col min="10" max="10" width="7.42578125" style="52" customWidth="1"/>
    <col min="11" max="11" width="9.7109375" style="52" customWidth="1"/>
    <col min="12" max="16" width="9.140625" style="52"/>
    <col min="17" max="17" width="13.85546875" style="52" customWidth="1"/>
    <col min="18" max="16384" width="9.140625" style="52"/>
  </cols>
  <sheetData>
    <row r="1" spans="1:30" ht="76.5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5029</v>
      </c>
      <c r="J1" s="4676"/>
      <c r="K1" s="1813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2327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2260</v>
      </c>
      <c r="E3" s="1824"/>
      <c r="F3" s="1775" t="s">
        <v>2072</v>
      </c>
      <c r="G3" s="1776"/>
      <c r="H3" s="1809"/>
      <c r="I3" s="1822">
        <v>4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8.75" customHeight="1" thickBot="1">
      <c r="A6" s="1840" t="s">
        <v>2083</v>
      </c>
      <c r="B6" s="1841"/>
      <c r="C6" s="4568"/>
      <c r="D6" s="1870" t="s">
        <v>4017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89.25" customHeight="1" thickBot="1">
      <c r="A7" s="1864" t="s">
        <v>2084</v>
      </c>
      <c r="B7" s="1865"/>
      <c r="C7" s="1866"/>
      <c r="D7" s="1828" t="s">
        <v>413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2779" t="s">
        <v>2160</v>
      </c>
      <c r="B9" s="2780"/>
      <c r="C9" s="4434"/>
      <c r="D9" s="4430" t="s">
        <v>4019</v>
      </c>
      <c r="E9" s="4431"/>
      <c r="F9" s="4431"/>
      <c r="G9" s="4431"/>
      <c r="H9" s="4431"/>
      <c r="I9" s="4431"/>
      <c r="J9" s="4431"/>
      <c r="K9" s="443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76.5" customHeight="1">
      <c r="A10" s="2779"/>
      <c r="B10" s="2780"/>
      <c r="C10" s="4434"/>
      <c r="D10" s="1851" t="s">
        <v>4018</v>
      </c>
      <c r="E10" s="1851"/>
      <c r="F10" s="1851"/>
      <c r="G10" s="1851"/>
      <c r="H10" s="1851"/>
      <c r="I10" s="1851"/>
      <c r="J10" s="1851"/>
      <c r="K10" s="185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31.5" customHeight="1">
      <c r="A11" s="2779"/>
      <c r="B11" s="2780"/>
      <c r="C11" s="4434"/>
      <c r="D11" s="1851" t="s">
        <v>3174</v>
      </c>
      <c r="E11" s="1851"/>
      <c r="F11" s="1851"/>
      <c r="G11" s="1851"/>
      <c r="H11" s="1851"/>
      <c r="I11" s="1851"/>
      <c r="J11" s="1851"/>
      <c r="K11" s="1854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1.5" customHeight="1" thickBot="1">
      <c r="A12" s="66"/>
      <c r="B12" s="67"/>
      <c r="C12" s="426"/>
      <c r="D12" s="2761" t="s">
        <v>4020</v>
      </c>
      <c r="E12" s="2761"/>
      <c r="F12" s="2761"/>
      <c r="G12" s="2761"/>
      <c r="H12" s="2761"/>
      <c r="I12" s="2761"/>
      <c r="J12" s="2761"/>
      <c r="K12" s="2762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30.75" customHeight="1" thickBot="1">
      <c r="A13" s="66"/>
      <c r="B13" s="67"/>
      <c r="C13" s="426"/>
      <c r="D13" s="1820" t="s">
        <v>4021</v>
      </c>
      <c r="E13" s="1820"/>
      <c r="F13" s="1820"/>
      <c r="G13" s="1820"/>
      <c r="H13" s="1820"/>
      <c r="I13" s="1820"/>
      <c r="J13" s="1820"/>
      <c r="K13" s="1821"/>
      <c r="L13" s="68"/>
      <c r="M13" s="68"/>
      <c r="N13" s="68"/>
      <c r="O13" s="68"/>
      <c r="P13" s="68"/>
      <c r="Q13" s="53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4" t="s">
        <v>2087</v>
      </c>
      <c r="B14" s="1835"/>
      <c r="C14" s="1836"/>
      <c r="D14" s="4673" t="s">
        <v>4022</v>
      </c>
      <c r="E14" s="4674"/>
      <c r="F14" s="4674"/>
      <c r="G14" s="4674"/>
      <c r="H14" s="4674"/>
      <c r="I14" s="4674"/>
      <c r="J14" s="4674"/>
      <c r="K14" s="4675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5.75" customHeight="1">
      <c r="A15" s="2779"/>
      <c r="B15" s="2780"/>
      <c r="C15" s="4434"/>
      <c r="D15" s="1851" t="s">
        <v>4023</v>
      </c>
      <c r="E15" s="1851"/>
      <c r="F15" s="1851"/>
      <c r="G15" s="1851"/>
      <c r="H15" s="1851"/>
      <c r="I15" s="1851"/>
      <c r="J15" s="1851"/>
      <c r="K15" s="185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5.75" customHeight="1" thickBot="1">
      <c r="A16" s="2779"/>
      <c r="B16" s="2780"/>
      <c r="C16" s="4434"/>
      <c r="D16" s="2761" t="s">
        <v>3175</v>
      </c>
      <c r="E16" s="2761"/>
      <c r="F16" s="2761"/>
      <c r="G16" s="2761"/>
      <c r="H16" s="2761"/>
      <c r="I16" s="2761"/>
      <c r="J16" s="2761"/>
      <c r="K16" s="2762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32.25" customHeight="1" thickBot="1">
      <c r="A17" s="66"/>
      <c r="B17" s="67"/>
      <c r="C17" s="426"/>
      <c r="D17" s="1820" t="s">
        <v>4024</v>
      </c>
      <c r="E17" s="1820"/>
      <c r="F17" s="1820"/>
      <c r="G17" s="1820"/>
      <c r="H17" s="1820"/>
      <c r="I17" s="1820"/>
      <c r="J17" s="1820"/>
      <c r="K17" s="1821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34" t="s">
        <v>2088</v>
      </c>
      <c r="B18" s="1835"/>
      <c r="C18" s="1836"/>
      <c r="D18" s="1858" t="s">
        <v>4025</v>
      </c>
      <c r="E18" s="1859"/>
      <c r="F18" s="1859"/>
      <c r="G18" s="1859"/>
      <c r="H18" s="1859"/>
      <c r="I18" s="1859"/>
      <c r="J18" s="1859"/>
      <c r="K18" s="1860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>
      <c r="A19" s="2779"/>
      <c r="B19" s="4672"/>
      <c r="C19" s="4434"/>
      <c r="D19" s="1778" t="s">
        <v>4026</v>
      </c>
      <c r="E19" s="1778"/>
      <c r="F19" s="1778"/>
      <c r="G19" s="1778"/>
      <c r="H19" s="1778"/>
      <c r="I19" s="1778"/>
      <c r="J19" s="1778"/>
      <c r="K19" s="177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27" customHeight="1" thickBot="1">
      <c r="A20" s="66"/>
      <c r="B20" s="67"/>
      <c r="C20" s="426"/>
      <c r="D20" s="1891" t="s">
        <v>4027</v>
      </c>
      <c r="E20" s="1891"/>
      <c r="F20" s="1891"/>
      <c r="G20" s="1891"/>
      <c r="H20" s="1891"/>
      <c r="I20" s="1891"/>
      <c r="J20" s="1891"/>
      <c r="K20" s="1892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78" customHeight="1" thickBot="1">
      <c r="A21" s="1871" t="s">
        <v>2089</v>
      </c>
      <c r="B21" s="1872"/>
      <c r="C21" s="4433"/>
      <c r="D21" s="1820" t="s">
        <v>3172</v>
      </c>
      <c r="E21" s="1820"/>
      <c r="F21" s="1820"/>
      <c r="G21" s="1820"/>
      <c r="H21" s="1820"/>
      <c r="I21" s="1820"/>
      <c r="J21" s="1820"/>
      <c r="K21" s="1821"/>
      <c r="L21" s="1808" t="s">
        <v>2090</v>
      </c>
      <c r="M21" s="1855"/>
      <c r="N21" s="1855"/>
      <c r="O21" s="1855"/>
      <c r="P21" s="1855"/>
      <c r="Q21" s="1855"/>
      <c r="R21" s="1855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19.149999999999999" customHeight="1" thickBot="1">
      <c r="A22" s="54" t="s">
        <v>2091</v>
      </c>
      <c r="B22" s="55"/>
      <c r="C22" s="416"/>
      <c r="D22" s="1820" t="s">
        <v>2592</v>
      </c>
      <c r="E22" s="1820"/>
      <c r="F22" s="1820"/>
      <c r="G22" s="1820"/>
      <c r="H22" s="1820"/>
      <c r="I22" s="1820"/>
      <c r="J22" s="1820"/>
      <c r="K22" s="1821"/>
      <c r="L22" s="1852" t="s">
        <v>2092</v>
      </c>
      <c r="M22" s="1853"/>
      <c r="N22" s="1853"/>
      <c r="O22" s="1853"/>
      <c r="P22" s="1853"/>
      <c r="Q22" s="1853"/>
      <c r="R22" s="1853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50.45" customHeight="1" thickBot="1">
      <c r="A23" s="4633" t="s">
        <v>2093</v>
      </c>
      <c r="B23" s="4634"/>
      <c r="C23" s="4634"/>
      <c r="D23" s="4634"/>
      <c r="E23" s="4635"/>
      <c r="F23" s="4420" t="s">
        <v>2094</v>
      </c>
      <c r="G23" s="4632"/>
      <c r="H23" s="4428" t="s">
        <v>2095</v>
      </c>
      <c r="I23" s="4429"/>
      <c r="J23" s="4420" t="s">
        <v>2096</v>
      </c>
      <c r="K23" s="1857"/>
      <c r="L23" s="1807" t="s">
        <v>2097</v>
      </c>
      <c r="M23" s="1855"/>
      <c r="N23" s="1855"/>
      <c r="O23" s="1855"/>
      <c r="P23" s="1855"/>
      <c r="Q23" s="1855"/>
      <c r="R23" s="1855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46.5" customHeight="1">
      <c r="A24" s="1880" t="s">
        <v>414</v>
      </c>
      <c r="B24" s="1881"/>
      <c r="C24" s="1881"/>
      <c r="D24" s="1881"/>
      <c r="E24" s="1881"/>
      <c r="F24" s="4630" t="s">
        <v>2163</v>
      </c>
      <c r="G24" s="4630"/>
      <c r="H24" s="4435" t="s">
        <v>2164</v>
      </c>
      <c r="I24" s="4435"/>
      <c r="J24" s="1881" t="s">
        <v>415</v>
      </c>
      <c r="K24" s="4631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0.75" customHeight="1">
      <c r="A25" s="1849" t="s">
        <v>416</v>
      </c>
      <c r="B25" s="1851"/>
      <c r="C25" s="1851"/>
      <c r="D25" s="1851"/>
      <c r="E25" s="1787"/>
      <c r="F25" s="4621" t="s">
        <v>2163</v>
      </c>
      <c r="G25" s="4621"/>
      <c r="H25" s="4618" t="s">
        <v>2264</v>
      </c>
      <c r="I25" s="1787"/>
      <c r="J25" s="4618" t="s">
        <v>417</v>
      </c>
      <c r="K25" s="185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2.25" customHeight="1">
      <c r="A26" s="1849" t="s">
        <v>418</v>
      </c>
      <c r="B26" s="1851"/>
      <c r="C26" s="1851"/>
      <c r="D26" s="1851"/>
      <c r="E26" s="1787"/>
      <c r="F26" s="4621" t="s">
        <v>2163</v>
      </c>
      <c r="G26" s="4621"/>
      <c r="H26" s="4618" t="s">
        <v>2164</v>
      </c>
      <c r="I26" s="1787"/>
      <c r="J26" s="4618" t="s">
        <v>415</v>
      </c>
      <c r="K26" s="185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46.5" customHeight="1">
      <c r="A27" s="1849" t="s">
        <v>419</v>
      </c>
      <c r="B27" s="1851"/>
      <c r="C27" s="1851"/>
      <c r="D27" s="1851"/>
      <c r="E27" s="1787"/>
      <c r="F27" s="4621" t="s">
        <v>2163</v>
      </c>
      <c r="G27" s="4621"/>
      <c r="H27" s="4618" t="s">
        <v>1773</v>
      </c>
      <c r="I27" s="1787"/>
      <c r="J27" s="1899" t="s">
        <v>1184</v>
      </c>
      <c r="K27" s="462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49" t="s">
        <v>420</v>
      </c>
      <c r="B28" s="1851"/>
      <c r="C28" s="1851"/>
      <c r="D28" s="1851"/>
      <c r="E28" s="1787"/>
      <c r="F28" s="4621" t="s">
        <v>2163</v>
      </c>
      <c r="G28" s="4621"/>
      <c r="H28" s="4618" t="s">
        <v>2164</v>
      </c>
      <c r="I28" s="1787"/>
      <c r="J28" s="1899" t="s">
        <v>415</v>
      </c>
      <c r="K28" s="462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2.25" customHeight="1">
      <c r="A29" s="1849" t="s">
        <v>421</v>
      </c>
      <c r="B29" s="1851"/>
      <c r="C29" s="1851"/>
      <c r="D29" s="1851"/>
      <c r="E29" s="1787"/>
      <c r="F29" s="4621" t="s">
        <v>2163</v>
      </c>
      <c r="G29" s="4621"/>
      <c r="H29" s="4618" t="s">
        <v>422</v>
      </c>
      <c r="I29" s="1787"/>
      <c r="J29" s="1899" t="s">
        <v>423</v>
      </c>
      <c r="K29" s="462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2.25" customHeight="1">
      <c r="A30" s="1849" t="s">
        <v>424</v>
      </c>
      <c r="B30" s="1851"/>
      <c r="C30" s="1851"/>
      <c r="D30" s="1851"/>
      <c r="E30" s="1787"/>
      <c r="F30" s="4621" t="s">
        <v>2163</v>
      </c>
      <c r="G30" s="4621"/>
      <c r="H30" s="4618" t="s">
        <v>425</v>
      </c>
      <c r="I30" s="1787"/>
      <c r="J30" s="1899" t="s">
        <v>426</v>
      </c>
      <c r="K30" s="462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2.25" customHeight="1">
      <c r="A31" s="1849" t="s">
        <v>3178</v>
      </c>
      <c r="B31" s="1851"/>
      <c r="C31" s="1851"/>
      <c r="D31" s="1851"/>
      <c r="E31" s="1787"/>
      <c r="F31" s="4621" t="s">
        <v>2163</v>
      </c>
      <c r="G31" s="4621"/>
      <c r="H31" s="4618" t="s">
        <v>427</v>
      </c>
      <c r="I31" s="1787"/>
      <c r="J31" s="1899" t="s">
        <v>426</v>
      </c>
      <c r="K31" s="462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1.5" customHeight="1">
      <c r="A32" s="1849" t="s">
        <v>428</v>
      </c>
      <c r="B32" s="1851"/>
      <c r="C32" s="1851"/>
      <c r="D32" s="1851"/>
      <c r="E32" s="1787"/>
      <c r="F32" s="4621" t="s">
        <v>2163</v>
      </c>
      <c r="G32" s="4621"/>
      <c r="H32" s="4618" t="s">
        <v>427</v>
      </c>
      <c r="I32" s="1787"/>
      <c r="J32" s="1899" t="s">
        <v>426</v>
      </c>
      <c r="K32" s="462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49" t="s">
        <v>429</v>
      </c>
      <c r="B33" s="1851"/>
      <c r="C33" s="1851"/>
      <c r="D33" s="1851"/>
      <c r="E33" s="1787"/>
      <c r="F33" s="4621" t="s">
        <v>2163</v>
      </c>
      <c r="G33" s="4621"/>
      <c r="H33" s="4618" t="s">
        <v>430</v>
      </c>
      <c r="I33" s="1787"/>
      <c r="J33" s="4618" t="s">
        <v>431</v>
      </c>
      <c r="K33" s="185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1.5" customHeight="1">
      <c r="A34" s="1849" t="s">
        <v>432</v>
      </c>
      <c r="B34" s="1851"/>
      <c r="C34" s="1851"/>
      <c r="D34" s="1851"/>
      <c r="E34" s="1787"/>
      <c r="F34" s="4621" t="s">
        <v>2163</v>
      </c>
      <c r="G34" s="4621"/>
      <c r="H34" s="4618" t="s">
        <v>430</v>
      </c>
      <c r="I34" s="1787"/>
      <c r="J34" s="4618" t="s">
        <v>431</v>
      </c>
      <c r="K34" s="1854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6.5" customHeight="1">
      <c r="A35" s="1849" t="s">
        <v>433</v>
      </c>
      <c r="B35" s="1851"/>
      <c r="C35" s="1851"/>
      <c r="D35" s="1851"/>
      <c r="E35" s="1787"/>
      <c r="F35" s="4621" t="s">
        <v>2163</v>
      </c>
      <c r="G35" s="4621"/>
      <c r="H35" s="4618" t="s">
        <v>430</v>
      </c>
      <c r="I35" s="1787"/>
      <c r="J35" s="1899" t="s">
        <v>431</v>
      </c>
      <c r="K35" s="462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3" customHeight="1">
      <c r="A36" s="1849" t="s">
        <v>434</v>
      </c>
      <c r="B36" s="1851"/>
      <c r="C36" s="1851"/>
      <c r="D36" s="1851"/>
      <c r="E36" s="1787"/>
      <c r="F36" s="4621" t="s">
        <v>2163</v>
      </c>
      <c r="G36" s="4621"/>
      <c r="H36" s="4618" t="s">
        <v>2296</v>
      </c>
      <c r="I36" s="1787"/>
      <c r="J36" s="4618" t="s">
        <v>435</v>
      </c>
      <c r="K36" s="185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1.5" customHeight="1">
      <c r="A37" s="1849" t="s">
        <v>436</v>
      </c>
      <c r="B37" s="1851"/>
      <c r="C37" s="1851"/>
      <c r="D37" s="1851"/>
      <c r="E37" s="1787"/>
      <c r="F37" s="4621" t="s">
        <v>2163</v>
      </c>
      <c r="G37" s="4621"/>
      <c r="H37" s="4618" t="s">
        <v>437</v>
      </c>
      <c r="I37" s="1787"/>
      <c r="J37" s="4618" t="s">
        <v>438</v>
      </c>
      <c r="K37" s="185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62.25" customHeight="1">
      <c r="A38" s="1849" t="s">
        <v>439</v>
      </c>
      <c r="B38" s="1851"/>
      <c r="C38" s="1851"/>
      <c r="D38" s="1851"/>
      <c r="E38" s="1787"/>
      <c r="F38" s="4621" t="s">
        <v>2163</v>
      </c>
      <c r="G38" s="4621"/>
      <c r="H38" s="4618" t="s">
        <v>437</v>
      </c>
      <c r="I38" s="1787"/>
      <c r="J38" s="4618" t="s">
        <v>438</v>
      </c>
      <c r="K38" s="185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7.25" customHeight="1">
      <c r="A39" s="1849" t="s">
        <v>440</v>
      </c>
      <c r="B39" s="1851"/>
      <c r="C39" s="1851"/>
      <c r="D39" s="1851"/>
      <c r="E39" s="1787"/>
      <c r="F39" s="4619" t="s">
        <v>2109</v>
      </c>
      <c r="G39" s="4620"/>
      <c r="H39" s="4618" t="s">
        <v>441</v>
      </c>
      <c r="I39" s="1787"/>
      <c r="J39" s="4618" t="s">
        <v>442</v>
      </c>
      <c r="K39" s="185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33" customHeight="1">
      <c r="A40" s="1898" t="s">
        <v>443</v>
      </c>
      <c r="B40" s="1899"/>
      <c r="C40" s="1899"/>
      <c r="D40" s="1899"/>
      <c r="E40" s="1899"/>
      <c r="F40" s="4619" t="s">
        <v>2109</v>
      </c>
      <c r="G40" s="4620"/>
      <c r="H40" s="1899" t="s">
        <v>444</v>
      </c>
      <c r="I40" s="1899"/>
      <c r="J40" s="4618" t="s">
        <v>445</v>
      </c>
      <c r="K40" s="185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60.75" customHeight="1">
      <c r="A41" s="1893" t="s">
        <v>446</v>
      </c>
      <c r="B41" s="1788"/>
      <c r="C41" s="1788"/>
      <c r="D41" s="1788"/>
      <c r="E41" s="1788"/>
      <c r="F41" s="4619" t="s">
        <v>2109</v>
      </c>
      <c r="G41" s="4620"/>
      <c r="H41" s="1788" t="s">
        <v>447</v>
      </c>
      <c r="I41" s="1788"/>
      <c r="J41" s="1788" t="s">
        <v>448</v>
      </c>
      <c r="K41" s="178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61.5" customHeight="1">
      <c r="A42" s="1893" t="s">
        <v>419</v>
      </c>
      <c r="B42" s="1788"/>
      <c r="C42" s="1788"/>
      <c r="D42" s="1788"/>
      <c r="E42" s="1788"/>
      <c r="F42" s="4619" t="s">
        <v>2109</v>
      </c>
      <c r="G42" s="4620"/>
      <c r="H42" s="1788" t="s">
        <v>449</v>
      </c>
      <c r="I42" s="1788"/>
      <c r="J42" s="1788" t="s">
        <v>450</v>
      </c>
      <c r="K42" s="178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75.75" customHeight="1">
      <c r="A43" s="1849" t="s">
        <v>451</v>
      </c>
      <c r="B43" s="1851"/>
      <c r="C43" s="1851"/>
      <c r="D43" s="1851"/>
      <c r="E43" s="1787"/>
      <c r="F43" s="4619" t="s">
        <v>2109</v>
      </c>
      <c r="G43" s="4620"/>
      <c r="H43" s="4618" t="s">
        <v>452</v>
      </c>
      <c r="I43" s="1787"/>
      <c r="J43" s="4618" t="s">
        <v>453</v>
      </c>
      <c r="K43" s="1854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1.5" customHeight="1">
      <c r="A44" s="1849" t="s">
        <v>454</v>
      </c>
      <c r="B44" s="1851"/>
      <c r="C44" s="1851"/>
      <c r="D44" s="1851"/>
      <c r="E44" s="1787"/>
      <c r="F44" s="4619" t="s">
        <v>2109</v>
      </c>
      <c r="G44" s="4620"/>
      <c r="H44" s="4618" t="s">
        <v>455</v>
      </c>
      <c r="I44" s="1787"/>
      <c r="J44" s="1788" t="s">
        <v>450</v>
      </c>
      <c r="K44" s="178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7.25" customHeight="1">
      <c r="A45" s="1849" t="s">
        <v>456</v>
      </c>
      <c r="B45" s="1851"/>
      <c r="C45" s="1851"/>
      <c r="D45" s="1851"/>
      <c r="E45" s="1787"/>
      <c r="F45" s="4619" t="s">
        <v>2109</v>
      </c>
      <c r="G45" s="4620"/>
      <c r="H45" s="4618" t="s">
        <v>457</v>
      </c>
      <c r="I45" s="1787"/>
      <c r="J45" s="4618" t="s">
        <v>458</v>
      </c>
      <c r="K45" s="185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62.25" customHeight="1">
      <c r="A46" s="1849" t="s">
        <v>459</v>
      </c>
      <c r="B46" s="1851"/>
      <c r="C46" s="1851"/>
      <c r="D46" s="1851"/>
      <c r="E46" s="1787"/>
      <c r="F46" s="4619" t="s">
        <v>2109</v>
      </c>
      <c r="G46" s="4620"/>
      <c r="H46" s="4618" t="s">
        <v>460</v>
      </c>
      <c r="I46" s="1787"/>
      <c r="J46" s="4618" t="s">
        <v>461</v>
      </c>
      <c r="K46" s="185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61.5" customHeight="1">
      <c r="A47" s="1849" t="s">
        <v>462</v>
      </c>
      <c r="B47" s="1851"/>
      <c r="C47" s="1851"/>
      <c r="D47" s="1851"/>
      <c r="E47" s="1787"/>
      <c r="F47" s="4619" t="s">
        <v>2109</v>
      </c>
      <c r="G47" s="4620"/>
      <c r="H47" s="4618" t="s">
        <v>463</v>
      </c>
      <c r="I47" s="1787"/>
      <c r="J47" s="4618" t="s">
        <v>464</v>
      </c>
      <c r="K47" s="185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49" t="s">
        <v>465</v>
      </c>
      <c r="B48" s="1851"/>
      <c r="C48" s="1851"/>
      <c r="D48" s="1851"/>
      <c r="E48" s="1787"/>
      <c r="F48" s="4619" t="s">
        <v>2109</v>
      </c>
      <c r="G48" s="4620"/>
      <c r="H48" s="4618" t="s">
        <v>466</v>
      </c>
      <c r="I48" s="1787"/>
      <c r="J48" s="4618" t="s">
        <v>467</v>
      </c>
      <c r="K48" s="185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92.25" customHeight="1">
      <c r="A49" s="1849" t="s">
        <v>468</v>
      </c>
      <c r="B49" s="1851"/>
      <c r="C49" s="1851"/>
      <c r="D49" s="1851"/>
      <c r="E49" s="1787"/>
      <c r="F49" s="4619" t="s">
        <v>2109</v>
      </c>
      <c r="G49" s="4620"/>
      <c r="H49" s="4618" t="s">
        <v>474</v>
      </c>
      <c r="I49" s="1787"/>
      <c r="J49" s="4618" t="s">
        <v>469</v>
      </c>
      <c r="K49" s="185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92.25" customHeight="1">
      <c r="A50" s="1849" t="s">
        <v>470</v>
      </c>
      <c r="B50" s="1851"/>
      <c r="C50" s="1851"/>
      <c r="D50" s="1851"/>
      <c r="E50" s="1787"/>
      <c r="F50" s="4619" t="s">
        <v>2109</v>
      </c>
      <c r="G50" s="4620"/>
      <c r="H50" s="4618" t="s">
        <v>3176</v>
      </c>
      <c r="I50" s="1787"/>
      <c r="J50" s="4618" t="s">
        <v>469</v>
      </c>
      <c r="K50" s="185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92.25" customHeight="1">
      <c r="A51" s="1849" t="s">
        <v>472</v>
      </c>
      <c r="B51" s="1851"/>
      <c r="C51" s="1851"/>
      <c r="D51" s="1851"/>
      <c r="E51" s="1787"/>
      <c r="F51" s="4619" t="s">
        <v>2109</v>
      </c>
      <c r="G51" s="4620"/>
      <c r="H51" s="4618" t="s">
        <v>471</v>
      </c>
      <c r="I51" s="1787"/>
      <c r="J51" s="4618" t="s">
        <v>469</v>
      </c>
      <c r="K51" s="185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3.75" customHeight="1">
      <c r="A52" s="1849" t="s">
        <v>3177</v>
      </c>
      <c r="B52" s="1851"/>
      <c r="C52" s="1851"/>
      <c r="D52" s="1851"/>
      <c r="E52" s="1787"/>
      <c r="F52" s="4619" t="s">
        <v>2109</v>
      </c>
      <c r="G52" s="4620"/>
      <c r="H52" s="4618" t="s">
        <v>471</v>
      </c>
      <c r="I52" s="1787"/>
      <c r="J52" s="4618" t="s">
        <v>469</v>
      </c>
      <c r="K52" s="1854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92.25" customHeight="1" thickBot="1">
      <c r="A53" s="1862" t="s">
        <v>473</v>
      </c>
      <c r="B53" s="1863"/>
      <c r="C53" s="1863"/>
      <c r="D53" s="1863"/>
      <c r="E53" s="1863"/>
      <c r="F53" s="4677" t="s">
        <v>2109</v>
      </c>
      <c r="G53" s="4677"/>
      <c r="H53" s="1863" t="s">
        <v>474</v>
      </c>
      <c r="I53" s="1863"/>
      <c r="J53" s="1863" t="s">
        <v>469</v>
      </c>
      <c r="K53" s="4625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7.25" customHeight="1">
      <c r="A54" s="1803" t="s">
        <v>2125</v>
      </c>
      <c r="B54" s="1845"/>
      <c r="C54" s="1858" t="s">
        <v>1809</v>
      </c>
      <c r="D54" s="1858"/>
      <c r="E54" s="1858"/>
      <c r="F54" s="1858"/>
      <c r="G54" s="1858"/>
      <c r="H54" s="1858"/>
      <c r="I54" s="1858"/>
      <c r="J54" s="1858"/>
      <c r="K54" s="1902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>
      <c r="A55" s="1846"/>
      <c r="B55" s="1847"/>
      <c r="C55" s="1851" t="s">
        <v>369</v>
      </c>
      <c r="D55" s="1851"/>
      <c r="E55" s="1851"/>
      <c r="F55" s="1851"/>
      <c r="G55" s="1851"/>
      <c r="H55" s="1851"/>
      <c r="I55" s="1851"/>
      <c r="J55" s="1851"/>
      <c r="K55" s="1854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7.25" customHeight="1" thickBot="1">
      <c r="A56" s="1805"/>
      <c r="B56" s="1848"/>
      <c r="C56" s="1851" t="s">
        <v>2579</v>
      </c>
      <c r="D56" s="1851"/>
      <c r="E56" s="1851"/>
      <c r="F56" s="1851"/>
      <c r="G56" s="1851"/>
      <c r="H56" s="1851"/>
      <c r="I56" s="1851"/>
      <c r="J56" s="1851"/>
      <c r="K56" s="1854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33.6" customHeight="1" thickBot="1">
      <c r="A57" s="1871" t="s">
        <v>2126</v>
      </c>
      <c r="B57" s="1872"/>
      <c r="C57" s="1870" t="s">
        <v>2221</v>
      </c>
      <c r="D57" s="1820"/>
      <c r="E57" s="1820"/>
      <c r="F57" s="1820"/>
      <c r="G57" s="1820"/>
      <c r="H57" s="1820"/>
      <c r="I57" s="1820"/>
      <c r="J57" s="1820"/>
      <c r="K57" s="1821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s="68" customFormat="1" ht="18.75" customHeight="1">
      <c r="A58" s="1803" t="s">
        <v>2127</v>
      </c>
      <c r="B58" s="1845"/>
      <c r="C58" s="1851" t="s">
        <v>4028</v>
      </c>
      <c r="D58" s="1851"/>
      <c r="E58" s="1851"/>
      <c r="F58" s="1851"/>
      <c r="G58" s="1851"/>
      <c r="H58" s="1851"/>
      <c r="I58" s="1851"/>
      <c r="J58" s="1851"/>
      <c r="K58" s="1854"/>
    </row>
    <row r="59" spans="1:30" s="68" customFormat="1" ht="21" customHeight="1">
      <c r="A59" s="1846"/>
      <c r="B59" s="1847"/>
      <c r="C59" s="1851" t="s">
        <v>4029</v>
      </c>
      <c r="D59" s="1851"/>
      <c r="E59" s="1851"/>
      <c r="F59" s="1851"/>
      <c r="G59" s="1851"/>
      <c r="H59" s="1851"/>
      <c r="I59" s="1851"/>
      <c r="J59" s="1851"/>
      <c r="K59" s="1854"/>
    </row>
    <row r="60" spans="1:30" s="68" customFormat="1" ht="17.25" customHeight="1">
      <c r="A60" s="1846"/>
      <c r="B60" s="1847"/>
      <c r="C60" s="4660" t="s">
        <v>4030</v>
      </c>
      <c r="D60" s="4660"/>
      <c r="E60" s="4660"/>
      <c r="F60" s="4660"/>
      <c r="G60" s="4660"/>
      <c r="H60" s="4660"/>
      <c r="I60" s="4660"/>
      <c r="J60" s="4660"/>
      <c r="K60" s="4661"/>
    </row>
    <row r="61" spans="1:30" s="68" customFormat="1" ht="17.25" customHeight="1">
      <c r="A61" s="1846"/>
      <c r="B61" s="1847"/>
      <c r="C61" s="4614" t="s">
        <v>4031</v>
      </c>
      <c r="D61" s="4557"/>
      <c r="E61" s="4557"/>
      <c r="F61" s="4557"/>
      <c r="G61" s="4557"/>
      <c r="H61" s="4557"/>
      <c r="I61" s="4557"/>
      <c r="J61" s="4557"/>
      <c r="K61" s="4558"/>
    </row>
    <row r="62" spans="1:30" ht="19.5" customHeight="1" thickBot="1">
      <c r="A62" s="1805"/>
      <c r="B62" s="1848"/>
      <c r="C62" s="4627" t="s">
        <v>4032</v>
      </c>
      <c r="D62" s="4628"/>
      <c r="E62" s="4628"/>
      <c r="F62" s="4628"/>
      <c r="G62" s="4628"/>
      <c r="H62" s="4628"/>
      <c r="I62" s="4628"/>
      <c r="J62" s="4628"/>
      <c r="K62" s="462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.75" customHeight="1">
      <c r="A63" s="4597" t="s">
        <v>2133</v>
      </c>
      <c r="B63" s="4598"/>
      <c r="C63" s="4662" t="s">
        <v>3390</v>
      </c>
      <c r="D63" s="4662"/>
      <c r="E63" s="4662"/>
      <c r="F63" s="4662"/>
      <c r="G63" s="4662"/>
      <c r="H63" s="4662"/>
      <c r="I63" s="4662"/>
      <c r="J63" s="4662"/>
      <c r="K63" s="4663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.75" customHeight="1">
      <c r="A64" s="4599"/>
      <c r="B64" s="4600"/>
      <c r="C64" s="4605" t="s">
        <v>3384</v>
      </c>
      <c r="D64" s="4605"/>
      <c r="E64" s="4605"/>
      <c r="F64" s="4605"/>
      <c r="G64" s="4605"/>
      <c r="H64" s="4605"/>
      <c r="I64" s="4605"/>
      <c r="J64" s="4605"/>
      <c r="K64" s="4606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8.75" customHeight="1">
      <c r="A65" s="4599"/>
      <c r="B65" s="4600"/>
      <c r="C65" s="4605" t="s">
        <v>3387</v>
      </c>
      <c r="D65" s="4605"/>
      <c r="E65" s="4605"/>
      <c r="F65" s="4605"/>
      <c r="G65" s="4605"/>
      <c r="H65" s="4605"/>
      <c r="I65" s="4605"/>
      <c r="J65" s="4605"/>
      <c r="K65" s="4606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8.75" customHeight="1">
      <c r="A66" s="4599"/>
      <c r="B66" s="4600"/>
      <c r="C66" s="4605" t="s">
        <v>3385</v>
      </c>
      <c r="D66" s="4605"/>
      <c r="E66" s="4605"/>
      <c r="F66" s="4605"/>
      <c r="G66" s="4605"/>
      <c r="H66" s="4605"/>
      <c r="I66" s="4605"/>
      <c r="J66" s="4605"/>
      <c r="K66" s="4606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8.75" customHeight="1">
      <c r="A67" s="4599"/>
      <c r="B67" s="4600"/>
      <c r="C67" s="4605" t="s">
        <v>3386</v>
      </c>
      <c r="D67" s="4605"/>
      <c r="E67" s="4605"/>
      <c r="F67" s="4605"/>
      <c r="G67" s="4605"/>
      <c r="H67" s="4605"/>
      <c r="I67" s="4605"/>
      <c r="J67" s="4605"/>
      <c r="K67" s="460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8.75" customHeight="1">
      <c r="A68" s="4599"/>
      <c r="B68" s="4600"/>
      <c r="C68" s="4605" t="s">
        <v>3388</v>
      </c>
      <c r="D68" s="4605"/>
      <c r="E68" s="4605"/>
      <c r="F68" s="4605"/>
      <c r="G68" s="4605"/>
      <c r="H68" s="4605"/>
      <c r="I68" s="4605"/>
      <c r="J68" s="4605"/>
      <c r="K68" s="4606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.75" customHeight="1" thickBot="1">
      <c r="A69" s="4601"/>
      <c r="B69" s="4602"/>
      <c r="C69" s="4607" t="s">
        <v>3389</v>
      </c>
      <c r="D69" s="4607"/>
      <c r="E69" s="4607"/>
      <c r="F69" s="4607"/>
      <c r="G69" s="4607"/>
      <c r="H69" s="4607"/>
      <c r="I69" s="4607"/>
      <c r="J69" s="4607"/>
      <c r="K69" s="460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23.25" customHeight="1" thickBot="1">
      <c r="A70" s="1775" t="s">
        <v>2134</v>
      </c>
      <c r="B70" s="1776"/>
      <c r="C70" s="1776"/>
      <c r="D70" s="1776"/>
      <c r="E70" s="1776"/>
      <c r="F70" s="1776"/>
      <c r="G70" s="1776"/>
      <c r="H70" s="1776"/>
      <c r="I70" s="1776"/>
      <c r="J70" s="1776"/>
      <c r="K70" s="1777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>
      <c r="A71" s="56" t="s">
        <v>2135</v>
      </c>
      <c r="B71" s="57"/>
      <c r="C71" s="57"/>
      <c r="D71" s="57"/>
      <c r="E71" s="414"/>
      <c r="F71" s="1791">
        <v>45</v>
      </c>
      <c r="G71" s="1791"/>
      <c r="H71" s="1791"/>
      <c r="I71" s="1791"/>
      <c r="J71" s="1791"/>
      <c r="K71" s="1792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>
      <c r="A72" s="58" t="s">
        <v>2137</v>
      </c>
      <c r="B72" s="59"/>
      <c r="C72" s="59"/>
      <c r="D72" s="59"/>
      <c r="E72" s="415"/>
      <c r="F72" s="1794">
        <v>55</v>
      </c>
      <c r="G72" s="1794"/>
      <c r="H72" s="1794"/>
      <c r="I72" s="1794"/>
      <c r="J72" s="1794"/>
      <c r="K72" s="1795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428" t="s">
        <v>2139</v>
      </c>
      <c r="B73" s="429"/>
      <c r="C73" s="429"/>
      <c r="D73" s="429"/>
      <c r="E73" s="430"/>
      <c r="F73" s="4664" t="s">
        <v>2227</v>
      </c>
      <c r="G73" s="4664"/>
      <c r="H73" s="4664"/>
      <c r="I73" s="4664"/>
      <c r="J73" s="4664"/>
      <c r="K73" s="4665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7.5" customHeight="1" thickBot="1">
      <c r="A74" s="4669" t="s">
        <v>2141</v>
      </c>
      <c r="B74" s="4670"/>
      <c r="C74" s="4670"/>
      <c r="D74" s="4670"/>
      <c r="E74" s="4671"/>
      <c r="F74" s="4666" t="s">
        <v>4476</v>
      </c>
      <c r="G74" s="4667"/>
      <c r="H74" s="4667"/>
      <c r="I74" s="4667"/>
      <c r="J74" s="4667"/>
      <c r="K74" s="46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>
      <c r="A75" s="68"/>
      <c r="B75" s="68"/>
      <c r="C75" s="68"/>
      <c r="D75" s="68"/>
      <c r="E75" s="68"/>
      <c r="F75" s="431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7">
    <mergeCell ref="A48:E48"/>
    <mergeCell ref="F48:G48"/>
    <mergeCell ref="H48:I48"/>
    <mergeCell ref="J48:K48"/>
    <mergeCell ref="A49:E49"/>
    <mergeCell ref="F49:G49"/>
    <mergeCell ref="H49:I49"/>
    <mergeCell ref="J49:K49"/>
    <mergeCell ref="A54:B56"/>
    <mergeCell ref="C54:K54"/>
    <mergeCell ref="C55:K55"/>
    <mergeCell ref="C56:K56"/>
    <mergeCell ref="A51:E51"/>
    <mergeCell ref="F51:G51"/>
    <mergeCell ref="A52:E52"/>
    <mergeCell ref="F52:G52"/>
    <mergeCell ref="H52:I52"/>
    <mergeCell ref="J52:K52"/>
    <mergeCell ref="H51:I51"/>
    <mergeCell ref="J51:K51"/>
    <mergeCell ref="J53:K53"/>
    <mergeCell ref="F53:G53"/>
    <mergeCell ref="H53:I53"/>
    <mergeCell ref="A53:E53"/>
    <mergeCell ref="A45:E45"/>
    <mergeCell ref="F45:G45"/>
    <mergeCell ref="H45:I45"/>
    <mergeCell ref="J45:K45"/>
    <mergeCell ref="A43:E43"/>
    <mergeCell ref="F43:G43"/>
    <mergeCell ref="A50:E50"/>
    <mergeCell ref="F50:G50"/>
    <mergeCell ref="H50:I50"/>
    <mergeCell ref="J50:K50"/>
    <mergeCell ref="H43:I43"/>
    <mergeCell ref="J43:K43"/>
    <mergeCell ref="A44:E44"/>
    <mergeCell ref="F44:G44"/>
    <mergeCell ref="H44:I44"/>
    <mergeCell ref="J44:K44"/>
    <mergeCell ref="A46:E46"/>
    <mergeCell ref="F46:G46"/>
    <mergeCell ref="H46:I46"/>
    <mergeCell ref="J46:K46"/>
    <mergeCell ref="A47:E47"/>
    <mergeCell ref="F47:G47"/>
    <mergeCell ref="H47:I47"/>
    <mergeCell ref="J47:K47"/>
    <mergeCell ref="J36:K36"/>
    <mergeCell ref="J41:K41"/>
    <mergeCell ref="A42:E42"/>
    <mergeCell ref="F42:G42"/>
    <mergeCell ref="H42:I42"/>
    <mergeCell ref="J42:K42"/>
    <mergeCell ref="H38:I38"/>
    <mergeCell ref="J38:K38"/>
    <mergeCell ref="A40:E40"/>
    <mergeCell ref="F40:G40"/>
    <mergeCell ref="H40:I40"/>
    <mergeCell ref="J40:K40"/>
    <mergeCell ref="A41:E41"/>
    <mergeCell ref="F41:G41"/>
    <mergeCell ref="H41:I41"/>
    <mergeCell ref="A32:E32"/>
    <mergeCell ref="F32:G32"/>
    <mergeCell ref="H32:I32"/>
    <mergeCell ref="J32:K32"/>
    <mergeCell ref="A33:E33"/>
    <mergeCell ref="F33:G33"/>
    <mergeCell ref="H33:I33"/>
    <mergeCell ref="A39:E39"/>
    <mergeCell ref="F39:G39"/>
    <mergeCell ref="H39:I39"/>
    <mergeCell ref="J39:K39"/>
    <mergeCell ref="A37:E37"/>
    <mergeCell ref="F37:G37"/>
    <mergeCell ref="H37:I37"/>
    <mergeCell ref="J37:K37"/>
    <mergeCell ref="A38:E38"/>
    <mergeCell ref="F38:G38"/>
    <mergeCell ref="A35:E35"/>
    <mergeCell ref="F35:G35"/>
    <mergeCell ref="H35:I35"/>
    <mergeCell ref="J35:K35"/>
    <mergeCell ref="A36:E36"/>
    <mergeCell ref="F36:G36"/>
    <mergeCell ref="H36:I36"/>
    <mergeCell ref="A2:C2"/>
    <mergeCell ref="A1:C1"/>
    <mergeCell ref="F1:H1"/>
    <mergeCell ref="F2:H2"/>
    <mergeCell ref="D1:E1"/>
    <mergeCell ref="D2:E2"/>
    <mergeCell ref="I1:K1"/>
    <mergeCell ref="I2:K2"/>
    <mergeCell ref="A7:C7"/>
    <mergeCell ref="I5:K5"/>
    <mergeCell ref="D5:E5"/>
    <mergeCell ref="A3:C3"/>
    <mergeCell ref="A4:C4"/>
    <mergeCell ref="A5:C5"/>
    <mergeCell ref="F4:H4"/>
    <mergeCell ref="I4:K4"/>
    <mergeCell ref="D4:E4"/>
    <mergeCell ref="D3:E3"/>
    <mergeCell ref="F3:H3"/>
    <mergeCell ref="H26:I26"/>
    <mergeCell ref="D9:K9"/>
    <mergeCell ref="D21:K21"/>
    <mergeCell ref="A21:C21"/>
    <mergeCell ref="D22:K22"/>
    <mergeCell ref="A25:E25"/>
    <mergeCell ref="F25:G25"/>
    <mergeCell ref="H25:I25"/>
    <mergeCell ref="J25:K25"/>
    <mergeCell ref="A14:C16"/>
    <mergeCell ref="A18:C19"/>
    <mergeCell ref="A23:E23"/>
    <mergeCell ref="D14:K14"/>
    <mergeCell ref="D18:K18"/>
    <mergeCell ref="F24:G24"/>
    <mergeCell ref="F74:K74"/>
    <mergeCell ref="A74:E74"/>
    <mergeCell ref="A70:K70"/>
    <mergeCell ref="C69:K69"/>
    <mergeCell ref="H24:I24"/>
    <mergeCell ref="J24:K24"/>
    <mergeCell ref="A24:E24"/>
    <mergeCell ref="D6:K6"/>
    <mergeCell ref="A6:C6"/>
    <mergeCell ref="C57:K57"/>
    <mergeCell ref="C62:K62"/>
    <mergeCell ref="J26:K26"/>
    <mergeCell ref="A27:E27"/>
    <mergeCell ref="F27:G27"/>
    <mergeCell ref="H27:I27"/>
    <mergeCell ref="J27:K27"/>
    <mergeCell ref="A30:E30"/>
    <mergeCell ref="F30:G30"/>
    <mergeCell ref="H30:I30"/>
    <mergeCell ref="J30:K30"/>
    <mergeCell ref="A26:E26"/>
    <mergeCell ref="J28:K28"/>
    <mergeCell ref="A29:E29"/>
    <mergeCell ref="F26:G26"/>
    <mergeCell ref="L5:Q6"/>
    <mergeCell ref="L22:R22"/>
    <mergeCell ref="D15:K15"/>
    <mergeCell ref="D16:K16"/>
    <mergeCell ref="D19:K19"/>
    <mergeCell ref="L21:R21"/>
    <mergeCell ref="I3:K3"/>
    <mergeCell ref="F5:H5"/>
    <mergeCell ref="F73:K73"/>
    <mergeCell ref="F29:G29"/>
    <mergeCell ref="H29:I29"/>
    <mergeCell ref="J29:K29"/>
    <mergeCell ref="A28:E28"/>
    <mergeCell ref="F28:G28"/>
    <mergeCell ref="H28:I28"/>
    <mergeCell ref="J33:K33"/>
    <mergeCell ref="A34:E34"/>
    <mergeCell ref="F34:G34"/>
    <mergeCell ref="H34:I34"/>
    <mergeCell ref="J34:K34"/>
    <mergeCell ref="A31:E31"/>
    <mergeCell ref="F31:G31"/>
    <mergeCell ref="H31:I31"/>
    <mergeCell ref="J31:K31"/>
    <mergeCell ref="L23:R23"/>
    <mergeCell ref="H23:I23"/>
    <mergeCell ref="J23:K23"/>
    <mergeCell ref="A8:K8"/>
    <mergeCell ref="D7:K7"/>
    <mergeCell ref="D10:K10"/>
    <mergeCell ref="D11:K11"/>
    <mergeCell ref="A9:C11"/>
    <mergeCell ref="F23:G23"/>
    <mergeCell ref="D12:K12"/>
    <mergeCell ref="D13:K13"/>
    <mergeCell ref="D17:K17"/>
    <mergeCell ref="D20:K20"/>
    <mergeCell ref="A58:B62"/>
    <mergeCell ref="C58:K58"/>
    <mergeCell ref="C59:K59"/>
    <mergeCell ref="C60:K60"/>
    <mergeCell ref="C61:K61"/>
    <mergeCell ref="F71:K71"/>
    <mergeCell ref="F72:K72"/>
    <mergeCell ref="A57:B57"/>
    <mergeCell ref="A63:B69"/>
    <mergeCell ref="C63:K63"/>
    <mergeCell ref="C64:K64"/>
    <mergeCell ref="C65:K65"/>
    <mergeCell ref="C66:K66"/>
    <mergeCell ref="C67:K67"/>
    <mergeCell ref="C68:K68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84"/>
  <sheetViews>
    <sheetView showGridLines="0" workbookViewId="0">
      <selection activeCell="I4" sqref="I4:K4"/>
    </sheetView>
  </sheetViews>
  <sheetFormatPr defaultColWidth="8.85546875" defaultRowHeight="15" customHeight="1"/>
  <cols>
    <col min="1" max="4" width="8.85546875" style="1" customWidth="1"/>
    <col min="5" max="5" width="21" style="1" customWidth="1"/>
    <col min="6" max="7" width="8.85546875" style="1" customWidth="1"/>
    <col min="8" max="8" width="8" style="1" customWidth="1"/>
    <col min="9" max="9" width="8.85546875" style="1" customWidth="1"/>
    <col min="10" max="10" width="7.42578125" style="1" customWidth="1"/>
    <col min="11" max="11" width="10.42578125" style="1" customWidth="1"/>
    <col min="12" max="16" width="8.85546875" style="195" customWidth="1"/>
    <col min="17" max="17" width="12.5703125" style="195" customWidth="1"/>
    <col min="18" max="18" width="3.42578125" style="195" hidden="1" customWidth="1"/>
    <col min="19" max="16384" width="8.85546875" style="1"/>
  </cols>
  <sheetData>
    <row r="1" spans="1:30" ht="48.75" customHeight="1">
      <c r="A1" s="1372" t="s">
        <v>2064</v>
      </c>
      <c r="B1" s="1373"/>
      <c r="C1" s="1374"/>
      <c r="D1" s="1375" t="s">
        <v>2065</v>
      </c>
      <c r="E1" s="1376"/>
      <c r="F1" s="1344" t="s">
        <v>2066</v>
      </c>
      <c r="G1" s="1345"/>
      <c r="H1" s="1346"/>
      <c r="I1" s="1379" t="s">
        <v>4985</v>
      </c>
      <c r="J1" s="1380"/>
      <c r="K1" s="1381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.75" customHeight="1">
      <c r="A2" s="1344" t="s">
        <v>2067</v>
      </c>
      <c r="B2" s="1345"/>
      <c r="C2" s="1346"/>
      <c r="D2" s="1377" t="s">
        <v>2068</v>
      </c>
      <c r="E2" s="1378"/>
      <c r="F2" s="1344" t="s">
        <v>2069</v>
      </c>
      <c r="G2" s="1345"/>
      <c r="H2" s="1346"/>
      <c r="I2" s="1375" t="s">
        <v>2070</v>
      </c>
      <c r="J2" s="1380"/>
      <c r="K2" s="1381"/>
      <c r="L2" s="197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4" t="s">
        <v>2071</v>
      </c>
      <c r="B3" s="1345"/>
      <c r="C3" s="1346"/>
      <c r="D3" s="1083" t="s">
        <v>2260</v>
      </c>
      <c r="E3" s="1385"/>
      <c r="F3" s="1344" t="s">
        <v>2072</v>
      </c>
      <c r="G3" s="1345"/>
      <c r="H3" s="1346"/>
      <c r="I3" s="1090">
        <v>4</v>
      </c>
      <c r="J3" s="1386"/>
      <c r="K3" s="1387"/>
      <c r="L3" s="197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4" t="s">
        <v>2073</v>
      </c>
      <c r="B4" s="1345"/>
      <c r="C4" s="1346"/>
      <c r="D4" s="1399" t="s">
        <v>2156</v>
      </c>
      <c r="E4" s="1400"/>
      <c r="F4" s="1344" t="s">
        <v>2075</v>
      </c>
      <c r="G4" s="1345"/>
      <c r="H4" s="1346"/>
      <c r="I4" s="1083" t="s">
        <v>2157</v>
      </c>
      <c r="J4" s="1386"/>
      <c r="K4" s="1387"/>
      <c r="L4" s="196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344" t="s">
        <v>2078</v>
      </c>
      <c r="B5" s="1345"/>
      <c r="C5" s="1346"/>
      <c r="D5" s="1083" t="s">
        <v>2079</v>
      </c>
      <c r="E5" s="1385"/>
      <c r="F5" s="1344" t="s">
        <v>2080</v>
      </c>
      <c r="G5" s="1345"/>
      <c r="H5" s="1346"/>
      <c r="I5" s="1083" t="s">
        <v>2158</v>
      </c>
      <c r="J5" s="1386"/>
      <c r="K5" s="1387"/>
      <c r="L5" s="874" t="s">
        <v>2082</v>
      </c>
      <c r="M5" s="1388"/>
      <c r="N5" s="1388"/>
      <c r="O5" s="1388"/>
      <c r="P5" s="1388"/>
      <c r="Q5" s="1388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75" customHeight="1">
      <c r="A6" s="1389" t="s">
        <v>2083</v>
      </c>
      <c r="B6" s="1390"/>
      <c r="C6" s="1391"/>
      <c r="D6" s="1382" t="s">
        <v>3464</v>
      </c>
      <c r="E6" s="1383"/>
      <c r="F6" s="1383"/>
      <c r="G6" s="1383"/>
      <c r="H6" s="1383"/>
      <c r="I6" s="1383"/>
      <c r="J6" s="1383"/>
      <c r="K6" s="1384"/>
      <c r="L6" s="1445"/>
      <c r="M6" s="1388"/>
      <c r="N6" s="1388"/>
      <c r="O6" s="1388"/>
      <c r="P6" s="1388"/>
      <c r="Q6" s="1388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2.25" customHeight="1">
      <c r="A7" s="1389" t="s">
        <v>2084</v>
      </c>
      <c r="B7" s="1390"/>
      <c r="C7" s="1454"/>
      <c r="D7" s="1210" t="s">
        <v>2261</v>
      </c>
      <c r="E7" s="1433"/>
      <c r="F7" s="1433"/>
      <c r="G7" s="1433"/>
      <c r="H7" s="1433"/>
      <c r="I7" s="1433"/>
      <c r="J7" s="1433"/>
      <c r="K7" s="1434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393" t="s">
        <v>2086</v>
      </c>
      <c r="B8" s="1394"/>
      <c r="C8" s="1394"/>
      <c r="D8" s="1394"/>
      <c r="E8" s="1394"/>
      <c r="F8" s="1394"/>
      <c r="G8" s="1394"/>
      <c r="H8" s="1394"/>
      <c r="I8" s="1394"/>
      <c r="J8" s="1394"/>
      <c r="K8" s="1395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2.75" customHeight="1">
      <c r="A9" s="1401" t="s">
        <v>2160</v>
      </c>
      <c r="B9" s="1402"/>
      <c r="C9" s="1403"/>
      <c r="D9" s="1147" t="s">
        <v>3493</v>
      </c>
      <c r="E9" s="1410"/>
      <c r="F9" s="1410"/>
      <c r="G9" s="1410"/>
      <c r="H9" s="1410"/>
      <c r="I9" s="1410"/>
      <c r="J9" s="1410"/>
      <c r="K9" s="1411"/>
      <c r="L9" s="20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3.5" customHeight="1">
      <c r="A10" s="1404"/>
      <c r="B10" s="1405"/>
      <c r="C10" s="1406"/>
      <c r="D10" s="1415" t="s">
        <v>3495</v>
      </c>
      <c r="E10" s="1416"/>
      <c r="F10" s="1416"/>
      <c r="G10" s="1416"/>
      <c r="H10" s="1416"/>
      <c r="I10" s="1416"/>
      <c r="J10" s="1416"/>
      <c r="K10" s="1417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5" customHeight="1">
      <c r="A11" s="1401" t="s">
        <v>2087</v>
      </c>
      <c r="B11" s="1420"/>
      <c r="C11" s="1421"/>
      <c r="D11" s="1147" t="s">
        <v>3494</v>
      </c>
      <c r="E11" s="1410"/>
      <c r="F11" s="1410"/>
      <c r="G11" s="1410"/>
      <c r="H11" s="1410"/>
      <c r="I11" s="1410"/>
      <c r="J11" s="1410"/>
      <c r="K11" s="1411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59.25" customHeight="1">
      <c r="A12" s="1422"/>
      <c r="B12" s="1423"/>
      <c r="C12" s="1424"/>
      <c r="D12" s="1430" t="s">
        <v>3487</v>
      </c>
      <c r="E12" s="1431"/>
      <c r="F12" s="1431"/>
      <c r="G12" s="1431"/>
      <c r="H12" s="1431"/>
      <c r="I12" s="1431"/>
      <c r="J12" s="1431"/>
      <c r="K12" s="1432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" customHeight="1">
      <c r="A13" s="1425"/>
      <c r="B13" s="1426"/>
      <c r="C13" s="1427"/>
      <c r="D13" s="1430" t="s">
        <v>3496</v>
      </c>
      <c r="E13" s="1431"/>
      <c r="F13" s="1431"/>
      <c r="G13" s="1431"/>
      <c r="H13" s="1431"/>
      <c r="I13" s="1431"/>
      <c r="J13" s="1431"/>
      <c r="K13" s="1432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59.25" customHeight="1">
      <c r="A14" s="1428"/>
      <c r="B14" s="1428"/>
      <c r="C14" s="1429"/>
      <c r="D14" s="1415" t="s">
        <v>3497</v>
      </c>
      <c r="E14" s="1418"/>
      <c r="F14" s="1418"/>
      <c r="G14" s="1418"/>
      <c r="H14" s="1418"/>
      <c r="I14" s="1418"/>
      <c r="J14" s="1418"/>
      <c r="K14" s="1419"/>
      <c r="L14" s="197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7.25" customHeight="1">
      <c r="A15" s="1401" t="s">
        <v>2088</v>
      </c>
      <c r="B15" s="1402"/>
      <c r="C15" s="1403"/>
      <c r="D15" s="1412" t="s">
        <v>3488</v>
      </c>
      <c r="E15" s="1413"/>
      <c r="F15" s="1413"/>
      <c r="G15" s="1413"/>
      <c r="H15" s="1413"/>
      <c r="I15" s="1413"/>
      <c r="J15" s="1413"/>
      <c r="K15" s="1414"/>
      <c r="L15" s="197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2.75" customHeight="1">
      <c r="A16" s="1404"/>
      <c r="B16" s="1405"/>
      <c r="C16" s="1406"/>
      <c r="D16" s="1415" t="s">
        <v>3489</v>
      </c>
      <c r="E16" s="1416"/>
      <c r="F16" s="1416"/>
      <c r="G16" s="1416"/>
      <c r="H16" s="1416"/>
      <c r="I16" s="1416"/>
      <c r="J16" s="1416"/>
      <c r="K16" s="1417"/>
      <c r="L16" s="197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6" customHeight="1">
      <c r="A17" s="1458" t="s">
        <v>2089</v>
      </c>
      <c r="B17" s="1459"/>
      <c r="C17" s="1460"/>
      <c r="D17" s="1382" t="s">
        <v>1932</v>
      </c>
      <c r="E17" s="1383"/>
      <c r="F17" s="1383"/>
      <c r="G17" s="1383"/>
      <c r="H17" s="1383"/>
      <c r="I17" s="1383"/>
      <c r="J17" s="1383"/>
      <c r="K17" s="1384"/>
      <c r="L17" s="874" t="s">
        <v>2090</v>
      </c>
      <c r="M17" s="1388"/>
      <c r="N17" s="1388"/>
      <c r="O17" s="1388"/>
      <c r="P17" s="1388"/>
      <c r="Q17" s="1388"/>
      <c r="R17" s="138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4.5" customHeight="1" thickBot="1">
      <c r="A18" s="18" t="s">
        <v>2091</v>
      </c>
      <c r="B18" s="19"/>
      <c r="C18" s="269"/>
      <c r="D18" s="1382" t="s">
        <v>2592</v>
      </c>
      <c r="E18" s="1383"/>
      <c r="F18" s="1383"/>
      <c r="G18" s="1383"/>
      <c r="H18" s="1383"/>
      <c r="I18" s="1383"/>
      <c r="J18" s="1383"/>
      <c r="K18" s="1384"/>
      <c r="L18" s="894" t="s">
        <v>2092</v>
      </c>
      <c r="M18" s="1392"/>
      <c r="N18" s="1392"/>
      <c r="O18" s="1392"/>
      <c r="P18" s="1392"/>
      <c r="Q18" s="1392"/>
      <c r="R18" s="1392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0.45" customHeight="1" thickBot="1">
      <c r="A19" s="1407" t="s">
        <v>2093</v>
      </c>
      <c r="B19" s="1408"/>
      <c r="C19" s="1408"/>
      <c r="D19" s="1408"/>
      <c r="E19" s="1409"/>
      <c r="F19" s="1452" t="s">
        <v>2094</v>
      </c>
      <c r="G19" s="1453"/>
      <c r="H19" s="1396" t="s">
        <v>2095</v>
      </c>
      <c r="I19" s="1397"/>
      <c r="J19" s="1396" t="s">
        <v>2096</v>
      </c>
      <c r="K19" s="1398"/>
      <c r="L19" s="874" t="s">
        <v>2097</v>
      </c>
      <c r="M19" s="1388"/>
      <c r="N19" s="1388"/>
      <c r="O19" s="1388"/>
      <c r="P19" s="1388"/>
      <c r="Q19" s="1388"/>
      <c r="R19" s="138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5" customHeight="1">
      <c r="A20" s="1449" t="s">
        <v>27</v>
      </c>
      <c r="B20" s="1450"/>
      <c r="C20" s="1450"/>
      <c r="D20" s="1450"/>
      <c r="E20" s="1451"/>
      <c r="F20" s="1440" t="s">
        <v>2163</v>
      </c>
      <c r="G20" s="1441"/>
      <c r="H20" s="1446" t="s">
        <v>28</v>
      </c>
      <c r="I20" s="1447"/>
      <c r="J20" s="1446" t="s">
        <v>2262</v>
      </c>
      <c r="K20" s="1448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7.25" customHeight="1">
      <c r="A21" s="1435" t="s">
        <v>2263</v>
      </c>
      <c r="B21" s="1436"/>
      <c r="C21" s="1436"/>
      <c r="D21" s="1436"/>
      <c r="E21" s="1437"/>
      <c r="F21" s="1438" t="s">
        <v>2163</v>
      </c>
      <c r="G21" s="1439"/>
      <c r="H21" s="1455" t="s">
        <v>2264</v>
      </c>
      <c r="I21" s="1461"/>
      <c r="J21" s="1455" t="s">
        <v>2265</v>
      </c>
      <c r="K21" s="1457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0.75" customHeight="1">
      <c r="A22" s="1435" t="s">
        <v>2266</v>
      </c>
      <c r="B22" s="1436"/>
      <c r="C22" s="1436"/>
      <c r="D22" s="1436"/>
      <c r="E22" s="1437"/>
      <c r="F22" s="1438" t="s">
        <v>2163</v>
      </c>
      <c r="G22" s="1439"/>
      <c r="H22" s="1455" t="s">
        <v>2264</v>
      </c>
      <c r="I22" s="1461"/>
      <c r="J22" s="1455" t="s">
        <v>2265</v>
      </c>
      <c r="K22" s="1457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6.5" customHeight="1">
      <c r="A23" s="1435" t="s">
        <v>2267</v>
      </c>
      <c r="B23" s="1436"/>
      <c r="C23" s="1436"/>
      <c r="D23" s="1436"/>
      <c r="E23" s="1437"/>
      <c r="F23" s="1438" t="s">
        <v>2163</v>
      </c>
      <c r="G23" s="1439"/>
      <c r="H23" s="1455" t="s">
        <v>29</v>
      </c>
      <c r="I23" s="1456"/>
      <c r="J23" s="1455" t="s">
        <v>2268</v>
      </c>
      <c r="K23" s="1457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6.5" customHeight="1">
      <c r="A24" s="1435" t="s">
        <v>2269</v>
      </c>
      <c r="B24" s="1436"/>
      <c r="C24" s="1436"/>
      <c r="D24" s="1436"/>
      <c r="E24" s="1437"/>
      <c r="F24" s="1438" t="s">
        <v>2163</v>
      </c>
      <c r="G24" s="1439"/>
      <c r="H24" s="1455" t="s">
        <v>2270</v>
      </c>
      <c r="I24" s="1456"/>
      <c r="J24" s="1455" t="s">
        <v>2268</v>
      </c>
      <c r="K24" s="1457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75" customHeight="1">
      <c r="A25" s="1435" t="s">
        <v>24</v>
      </c>
      <c r="B25" s="1436"/>
      <c r="C25" s="1436"/>
      <c r="D25" s="1436"/>
      <c r="E25" s="1437"/>
      <c r="F25" s="1438" t="s">
        <v>2163</v>
      </c>
      <c r="G25" s="1439"/>
      <c r="H25" s="1455" t="s">
        <v>2270</v>
      </c>
      <c r="I25" s="1456"/>
      <c r="J25" s="1455" t="s">
        <v>2268</v>
      </c>
      <c r="K25" s="1457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1435" t="s">
        <v>2271</v>
      </c>
      <c r="B26" s="1436"/>
      <c r="C26" s="1436"/>
      <c r="D26" s="1436"/>
      <c r="E26" s="1437"/>
      <c r="F26" s="1438" t="s">
        <v>2163</v>
      </c>
      <c r="G26" s="1439"/>
      <c r="H26" s="1455" t="s">
        <v>2186</v>
      </c>
      <c r="I26" s="1456"/>
      <c r="J26" s="1455" t="s">
        <v>2272</v>
      </c>
      <c r="K26" s="1457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1435" t="s">
        <v>2273</v>
      </c>
      <c r="B27" s="1436"/>
      <c r="C27" s="1436"/>
      <c r="D27" s="1436"/>
      <c r="E27" s="1437"/>
      <c r="F27" s="1438" t="s">
        <v>2163</v>
      </c>
      <c r="G27" s="1439"/>
      <c r="H27" s="1455" t="s">
        <v>2170</v>
      </c>
      <c r="I27" s="1456"/>
      <c r="J27" s="1455" t="s">
        <v>2274</v>
      </c>
      <c r="K27" s="1457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1435" t="s">
        <v>2275</v>
      </c>
      <c r="B28" s="1436"/>
      <c r="C28" s="1436"/>
      <c r="D28" s="1436"/>
      <c r="E28" s="1437"/>
      <c r="F28" s="1438" t="s">
        <v>2163</v>
      </c>
      <c r="G28" s="1439"/>
      <c r="H28" s="1455" t="s">
        <v>2170</v>
      </c>
      <c r="I28" s="1456"/>
      <c r="J28" s="1455" t="s">
        <v>2274</v>
      </c>
      <c r="K28" s="1457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0.75" customHeight="1">
      <c r="A29" s="1435" t="s">
        <v>2276</v>
      </c>
      <c r="B29" s="1436"/>
      <c r="C29" s="1436"/>
      <c r="D29" s="1436"/>
      <c r="E29" s="1437"/>
      <c r="F29" s="1438" t="s">
        <v>2163</v>
      </c>
      <c r="G29" s="1439"/>
      <c r="H29" s="1455" t="s">
        <v>2277</v>
      </c>
      <c r="I29" s="1456"/>
      <c r="J29" s="1455" t="s">
        <v>2278</v>
      </c>
      <c r="K29" s="1457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1435" t="s">
        <v>2279</v>
      </c>
      <c r="B30" s="1436"/>
      <c r="C30" s="1436"/>
      <c r="D30" s="1436"/>
      <c r="E30" s="1437"/>
      <c r="F30" s="1438" t="s">
        <v>2163</v>
      </c>
      <c r="G30" s="1439"/>
      <c r="H30" s="1455" t="s">
        <v>2264</v>
      </c>
      <c r="I30" s="1456"/>
      <c r="J30" s="1455" t="s">
        <v>2265</v>
      </c>
      <c r="K30" s="1457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1435" t="s">
        <v>25</v>
      </c>
      <c r="B31" s="1436"/>
      <c r="C31" s="1436"/>
      <c r="D31" s="1436"/>
      <c r="E31" s="1437"/>
      <c r="F31" s="1438" t="s">
        <v>2163</v>
      </c>
      <c r="G31" s="1439"/>
      <c r="H31" s="1455" t="s">
        <v>2170</v>
      </c>
      <c r="I31" s="1456"/>
      <c r="J31" s="1455" t="s">
        <v>2280</v>
      </c>
      <c r="K31" s="1457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5.75" customHeight="1">
      <c r="A32" s="1435" t="s">
        <v>2281</v>
      </c>
      <c r="B32" s="1436"/>
      <c r="C32" s="1436"/>
      <c r="D32" s="1436"/>
      <c r="E32" s="1437"/>
      <c r="F32" s="1438" t="s">
        <v>2163</v>
      </c>
      <c r="G32" s="1439"/>
      <c r="H32" s="1455" t="s">
        <v>2282</v>
      </c>
      <c r="I32" s="1456"/>
      <c r="J32" s="1455" t="s">
        <v>2283</v>
      </c>
      <c r="K32" s="1457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1435" t="s">
        <v>2284</v>
      </c>
      <c r="B33" s="1436"/>
      <c r="C33" s="1436"/>
      <c r="D33" s="1436"/>
      <c r="E33" s="1437"/>
      <c r="F33" s="1438" t="s">
        <v>2163</v>
      </c>
      <c r="G33" s="1439"/>
      <c r="H33" s="1455" t="s">
        <v>2285</v>
      </c>
      <c r="I33" s="1461"/>
      <c r="J33" s="1455" t="s">
        <v>2274</v>
      </c>
      <c r="K33" s="1457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1435" t="s">
        <v>26</v>
      </c>
      <c r="B34" s="1436"/>
      <c r="C34" s="1436"/>
      <c r="D34" s="1436"/>
      <c r="E34" s="1437"/>
      <c r="F34" s="1438" t="s">
        <v>2163</v>
      </c>
      <c r="G34" s="1439"/>
      <c r="H34" s="1455" t="s">
        <v>2286</v>
      </c>
      <c r="I34" s="1456"/>
      <c r="J34" s="1455" t="s">
        <v>2283</v>
      </c>
      <c r="K34" s="1457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1435" t="s">
        <v>2287</v>
      </c>
      <c r="B35" s="1436"/>
      <c r="C35" s="1436"/>
      <c r="D35" s="1436"/>
      <c r="E35" s="1437"/>
      <c r="F35" s="1438" t="s">
        <v>2109</v>
      </c>
      <c r="G35" s="1439"/>
      <c r="H35" s="1455" t="s">
        <v>2167</v>
      </c>
      <c r="I35" s="1456"/>
      <c r="J35" s="1455" t="s">
        <v>2280</v>
      </c>
      <c r="K35" s="1457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7.25" customHeight="1">
      <c r="A36" s="1435" t="s">
        <v>2288</v>
      </c>
      <c r="B36" s="1436"/>
      <c r="C36" s="1436"/>
      <c r="D36" s="1436"/>
      <c r="E36" s="1437"/>
      <c r="F36" s="1438" t="s">
        <v>2109</v>
      </c>
      <c r="G36" s="1439"/>
      <c r="H36" s="1455" t="s">
        <v>2270</v>
      </c>
      <c r="I36" s="1456"/>
      <c r="J36" s="1465" t="s">
        <v>2268</v>
      </c>
      <c r="K36" s="1457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2.25" customHeight="1">
      <c r="A37" s="1435" t="s">
        <v>2289</v>
      </c>
      <c r="B37" s="1436"/>
      <c r="C37" s="1436"/>
      <c r="D37" s="1436"/>
      <c r="E37" s="1437"/>
      <c r="F37" s="1438" t="s">
        <v>2109</v>
      </c>
      <c r="G37" s="1439"/>
      <c r="H37" s="1455" t="s">
        <v>2290</v>
      </c>
      <c r="I37" s="1456"/>
      <c r="J37" s="1455" t="s">
        <v>2291</v>
      </c>
      <c r="K37" s="1457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1435" t="s">
        <v>2292</v>
      </c>
      <c r="B38" s="1436"/>
      <c r="C38" s="1436"/>
      <c r="D38" s="1436"/>
      <c r="E38" s="1437"/>
      <c r="F38" s="1438" t="s">
        <v>2109</v>
      </c>
      <c r="G38" s="1439"/>
      <c r="H38" s="1455" t="s">
        <v>2290</v>
      </c>
      <c r="I38" s="1456"/>
      <c r="J38" s="1455" t="s">
        <v>2291</v>
      </c>
      <c r="K38" s="1457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435" t="s">
        <v>2293</v>
      </c>
      <c r="B39" s="1436"/>
      <c r="C39" s="1436"/>
      <c r="D39" s="1436"/>
      <c r="E39" s="1437"/>
      <c r="F39" s="1438" t="s">
        <v>2109</v>
      </c>
      <c r="G39" s="1439"/>
      <c r="H39" s="1455" t="s">
        <v>2186</v>
      </c>
      <c r="I39" s="1456"/>
      <c r="J39" s="1455" t="s">
        <v>2272</v>
      </c>
      <c r="K39" s="1481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1435" t="s">
        <v>2294</v>
      </c>
      <c r="B40" s="1436"/>
      <c r="C40" s="1436"/>
      <c r="D40" s="1436"/>
      <c r="E40" s="1437"/>
      <c r="F40" s="1438" t="s">
        <v>2109</v>
      </c>
      <c r="G40" s="1439"/>
      <c r="H40" s="1455" t="s">
        <v>2264</v>
      </c>
      <c r="I40" s="1456"/>
      <c r="J40" s="1455" t="s">
        <v>2265</v>
      </c>
      <c r="K40" s="1457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1435" t="s">
        <v>2295</v>
      </c>
      <c r="B41" s="1436"/>
      <c r="C41" s="1436"/>
      <c r="D41" s="1436"/>
      <c r="E41" s="1437"/>
      <c r="F41" s="1438" t="s">
        <v>2109</v>
      </c>
      <c r="G41" s="1439"/>
      <c r="H41" s="1455" t="s">
        <v>2296</v>
      </c>
      <c r="I41" s="1456"/>
      <c r="J41" s="1455" t="s">
        <v>2297</v>
      </c>
      <c r="K41" s="1481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1435" t="s">
        <v>2298</v>
      </c>
      <c r="B42" s="1436"/>
      <c r="C42" s="1436"/>
      <c r="D42" s="1436"/>
      <c r="E42" s="1437"/>
      <c r="F42" s="1438" t="s">
        <v>2109</v>
      </c>
      <c r="G42" s="1439"/>
      <c r="H42" s="1455" t="s">
        <v>2277</v>
      </c>
      <c r="I42" s="1456"/>
      <c r="J42" s="1455" t="s">
        <v>2299</v>
      </c>
      <c r="K42" s="1481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3" customHeight="1">
      <c r="A43" s="1435" t="s">
        <v>2300</v>
      </c>
      <c r="B43" s="1436"/>
      <c r="C43" s="1436"/>
      <c r="D43" s="1436"/>
      <c r="E43" s="1437"/>
      <c r="F43" s="1438" t="s">
        <v>2109</v>
      </c>
      <c r="G43" s="1439"/>
      <c r="H43" s="1455" t="s">
        <v>2277</v>
      </c>
      <c r="I43" s="1456"/>
      <c r="J43" s="1455" t="s">
        <v>2299</v>
      </c>
      <c r="K43" s="1481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1435" t="s">
        <v>2301</v>
      </c>
      <c r="B44" s="1436"/>
      <c r="C44" s="1436"/>
      <c r="D44" s="1436"/>
      <c r="E44" s="1437"/>
      <c r="F44" s="1438" t="s">
        <v>2109</v>
      </c>
      <c r="G44" s="1439"/>
      <c r="H44" s="1455" t="s">
        <v>2302</v>
      </c>
      <c r="I44" s="1456"/>
      <c r="J44" s="1455" t="s">
        <v>2299</v>
      </c>
      <c r="K44" s="1481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1435" t="s">
        <v>2303</v>
      </c>
      <c r="B45" s="1436"/>
      <c r="C45" s="1436"/>
      <c r="D45" s="1436"/>
      <c r="E45" s="1437"/>
      <c r="F45" s="1438" t="s">
        <v>2109</v>
      </c>
      <c r="G45" s="1439"/>
      <c r="H45" s="1455" t="s">
        <v>2304</v>
      </c>
      <c r="I45" s="1456"/>
      <c r="J45" s="1455" t="s">
        <v>2305</v>
      </c>
      <c r="K45" s="1481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3" customHeight="1">
      <c r="A46" s="1435" t="s">
        <v>2306</v>
      </c>
      <c r="B46" s="1436"/>
      <c r="C46" s="1436"/>
      <c r="D46" s="1436"/>
      <c r="E46" s="1437"/>
      <c r="F46" s="1438" t="s">
        <v>2109</v>
      </c>
      <c r="G46" s="1439"/>
      <c r="H46" s="1455" t="s">
        <v>2307</v>
      </c>
      <c r="I46" s="1456"/>
      <c r="J46" s="1455" t="s">
        <v>2305</v>
      </c>
      <c r="K46" s="1481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435" t="s">
        <v>2308</v>
      </c>
      <c r="B47" s="1436"/>
      <c r="C47" s="1436"/>
      <c r="D47" s="1436"/>
      <c r="E47" s="1437"/>
      <c r="F47" s="1438" t="s">
        <v>2109</v>
      </c>
      <c r="G47" s="1439"/>
      <c r="H47" s="1455" t="s">
        <v>2309</v>
      </c>
      <c r="I47" s="1456"/>
      <c r="J47" s="1455" t="s">
        <v>2310</v>
      </c>
      <c r="K47" s="1481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" customHeight="1">
      <c r="A48" s="1435" t="s">
        <v>2311</v>
      </c>
      <c r="B48" s="1436"/>
      <c r="C48" s="1436"/>
      <c r="D48" s="1436"/>
      <c r="E48" s="1437"/>
      <c r="F48" s="1438" t="s">
        <v>2109</v>
      </c>
      <c r="G48" s="1439"/>
      <c r="H48" s="1455" t="s">
        <v>2312</v>
      </c>
      <c r="I48" s="1456"/>
      <c r="J48" s="1455" t="s">
        <v>2313</v>
      </c>
      <c r="K48" s="1481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8" customHeight="1" thickBot="1">
      <c r="A49" s="1442" t="s">
        <v>2314</v>
      </c>
      <c r="B49" s="1443"/>
      <c r="C49" s="1443"/>
      <c r="D49" s="1443"/>
      <c r="E49" s="1444"/>
      <c r="F49" s="1497" t="s">
        <v>2109</v>
      </c>
      <c r="G49" s="1498"/>
      <c r="H49" s="1494" t="s">
        <v>2264</v>
      </c>
      <c r="I49" s="1495"/>
      <c r="J49" s="1494" t="s">
        <v>2265</v>
      </c>
      <c r="K49" s="1496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" customHeight="1">
      <c r="A50" s="1482" t="s">
        <v>2125</v>
      </c>
      <c r="B50" s="1483"/>
      <c r="C50" s="1485" t="s">
        <v>2315</v>
      </c>
      <c r="D50" s="1486"/>
      <c r="E50" s="1486"/>
      <c r="F50" s="1486"/>
      <c r="G50" s="1486"/>
      <c r="H50" s="1486"/>
      <c r="I50" s="1486"/>
      <c r="J50" s="1486"/>
      <c r="K50" s="1487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1471"/>
      <c r="B51" s="1483"/>
      <c r="C51" s="1488" t="s">
        <v>2316</v>
      </c>
      <c r="D51" s="1489"/>
      <c r="E51" s="1489"/>
      <c r="F51" s="1489"/>
      <c r="G51" s="1489"/>
      <c r="H51" s="1489"/>
      <c r="I51" s="1489"/>
      <c r="J51" s="1489"/>
      <c r="K51" s="1490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>
      <c r="A52" s="1471"/>
      <c r="B52" s="1483"/>
      <c r="C52" s="1488" t="s">
        <v>2317</v>
      </c>
      <c r="D52" s="1489"/>
      <c r="E52" s="1489"/>
      <c r="F52" s="1489"/>
      <c r="G52" s="1489"/>
      <c r="H52" s="1489"/>
      <c r="I52" s="1489"/>
      <c r="J52" s="1489"/>
      <c r="K52" s="1490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 thickBot="1">
      <c r="A53" s="1473"/>
      <c r="B53" s="1484"/>
      <c r="C53" s="1491" t="s">
        <v>2318</v>
      </c>
      <c r="D53" s="1492"/>
      <c r="E53" s="1492"/>
      <c r="F53" s="1492"/>
      <c r="G53" s="1492"/>
      <c r="H53" s="1492"/>
      <c r="I53" s="1492"/>
      <c r="J53" s="1492"/>
      <c r="K53" s="1493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28.6" customHeight="1" thickBot="1">
      <c r="A54" s="1458" t="s">
        <v>2126</v>
      </c>
      <c r="B54" s="1460"/>
      <c r="C54" s="1466" t="s">
        <v>4337</v>
      </c>
      <c r="D54" s="1467"/>
      <c r="E54" s="1467"/>
      <c r="F54" s="1467"/>
      <c r="G54" s="1467"/>
      <c r="H54" s="1467"/>
      <c r="I54" s="1467"/>
      <c r="J54" s="1467"/>
      <c r="K54" s="1468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.75" customHeight="1">
      <c r="A55" s="1469" t="s">
        <v>2127</v>
      </c>
      <c r="B55" s="1470"/>
      <c r="C55" s="1475" t="s">
        <v>2319</v>
      </c>
      <c r="D55" s="1476"/>
      <c r="E55" s="1476"/>
      <c r="F55" s="1476"/>
      <c r="G55" s="1476"/>
      <c r="H55" s="1476"/>
      <c r="I55" s="1476"/>
      <c r="J55" s="1476"/>
      <c r="K55" s="1477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.75" customHeight="1">
      <c r="A56" s="1471"/>
      <c r="B56" s="1472"/>
      <c r="C56" s="1462" t="s">
        <v>2320</v>
      </c>
      <c r="D56" s="1463"/>
      <c r="E56" s="1463"/>
      <c r="F56" s="1463"/>
      <c r="G56" s="1463"/>
      <c r="H56" s="1463"/>
      <c r="I56" s="1463"/>
      <c r="J56" s="1463"/>
      <c r="K56" s="1464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.75" customHeight="1">
      <c r="A57" s="1471"/>
      <c r="B57" s="1472"/>
      <c r="C57" s="1462" t="s">
        <v>2321</v>
      </c>
      <c r="D57" s="1463"/>
      <c r="E57" s="1463"/>
      <c r="F57" s="1463"/>
      <c r="G57" s="1463"/>
      <c r="H57" s="1463"/>
      <c r="I57" s="1463"/>
      <c r="J57" s="1463"/>
      <c r="K57" s="1464"/>
      <c r="L57" s="197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>
      <c r="A58" s="1471"/>
      <c r="B58" s="1472"/>
      <c r="C58" s="1462" t="s">
        <v>2322</v>
      </c>
      <c r="D58" s="1463"/>
      <c r="E58" s="1463"/>
      <c r="F58" s="1463"/>
      <c r="G58" s="1463"/>
      <c r="H58" s="1463"/>
      <c r="I58" s="1463"/>
      <c r="J58" s="1463"/>
      <c r="K58" s="1464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.75" customHeight="1" thickBot="1">
      <c r="A59" s="1473"/>
      <c r="B59" s="1474"/>
      <c r="C59" s="1478" t="s">
        <v>2323</v>
      </c>
      <c r="D59" s="1479"/>
      <c r="E59" s="1479"/>
      <c r="F59" s="1479"/>
      <c r="G59" s="1479"/>
      <c r="H59" s="1479"/>
      <c r="I59" s="1479"/>
      <c r="J59" s="1479"/>
      <c r="K59" s="1480"/>
      <c r="L59" s="197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" customHeight="1" thickBot="1">
      <c r="A60" s="1350" t="s">
        <v>2133</v>
      </c>
      <c r="B60" s="1351"/>
      <c r="C60" s="1347" t="s">
        <v>3492</v>
      </c>
      <c r="D60" s="1348"/>
      <c r="E60" s="1348"/>
      <c r="F60" s="1348"/>
      <c r="G60" s="1348"/>
      <c r="H60" s="1348"/>
      <c r="I60" s="1348"/>
      <c r="J60" s="1348"/>
      <c r="K60" s="1349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1352"/>
      <c r="B61" s="1353"/>
      <c r="C61" s="1158" t="s">
        <v>2324</v>
      </c>
      <c r="D61" s="1356"/>
      <c r="E61" s="1356"/>
      <c r="F61" s="1356"/>
      <c r="G61" s="1356"/>
      <c r="H61" s="1356"/>
      <c r="I61" s="1356"/>
      <c r="J61" s="1356"/>
      <c r="K61" s="1357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0.75" customHeight="1">
      <c r="A62" s="1352"/>
      <c r="B62" s="1353"/>
      <c r="C62" s="1217" t="s">
        <v>2325</v>
      </c>
      <c r="D62" s="1332"/>
      <c r="E62" s="1332"/>
      <c r="F62" s="1332"/>
      <c r="G62" s="1332"/>
      <c r="H62" s="1332"/>
      <c r="I62" s="1332"/>
      <c r="J62" s="1332"/>
      <c r="K62" s="1333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1352"/>
      <c r="B63" s="1353"/>
      <c r="C63" s="1366" t="s">
        <v>2820</v>
      </c>
      <c r="D63" s="1367"/>
      <c r="E63" s="1367"/>
      <c r="F63" s="1367"/>
      <c r="G63" s="1367"/>
      <c r="H63" s="1367"/>
      <c r="I63" s="1367"/>
      <c r="J63" s="1367"/>
      <c r="K63" s="1368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9.25" customHeight="1">
      <c r="A64" s="1352"/>
      <c r="B64" s="1353"/>
      <c r="C64" s="1169" t="s">
        <v>3339</v>
      </c>
      <c r="D64" s="1332"/>
      <c r="E64" s="1332"/>
      <c r="F64" s="1332"/>
      <c r="G64" s="1332"/>
      <c r="H64" s="1332"/>
      <c r="I64" s="1332"/>
      <c r="J64" s="1332"/>
      <c r="K64" s="1333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33" customHeight="1">
      <c r="A65" s="1352"/>
      <c r="B65" s="1353"/>
      <c r="C65" s="1169" t="s">
        <v>2819</v>
      </c>
      <c r="D65" s="1332"/>
      <c r="E65" s="1332"/>
      <c r="F65" s="1332"/>
      <c r="G65" s="1332"/>
      <c r="H65" s="1332"/>
      <c r="I65" s="1332"/>
      <c r="J65" s="1332"/>
      <c r="K65" s="1333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3" customHeight="1">
      <c r="A66" s="1352"/>
      <c r="B66" s="1353"/>
      <c r="C66" s="1217" t="s">
        <v>2326</v>
      </c>
      <c r="D66" s="1332"/>
      <c r="E66" s="1332"/>
      <c r="F66" s="1332"/>
      <c r="G66" s="1332"/>
      <c r="H66" s="1332"/>
      <c r="I66" s="1332"/>
      <c r="J66" s="1332"/>
      <c r="K66" s="1333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.399999999999999" customHeight="1">
      <c r="A67" s="1352"/>
      <c r="B67" s="1353"/>
      <c r="C67" s="1169" t="s">
        <v>3491</v>
      </c>
      <c r="D67" s="1332"/>
      <c r="E67" s="1332"/>
      <c r="F67" s="1332"/>
      <c r="G67" s="1332"/>
      <c r="H67" s="1332"/>
      <c r="I67" s="1332"/>
      <c r="J67" s="1332"/>
      <c r="K67" s="1333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6.5" customHeight="1">
      <c r="A68" s="1352"/>
      <c r="B68" s="1353"/>
      <c r="C68" s="1169" t="s">
        <v>3338</v>
      </c>
      <c r="D68" s="1332"/>
      <c r="E68" s="1332"/>
      <c r="F68" s="1332"/>
      <c r="G68" s="1332"/>
      <c r="H68" s="1332"/>
      <c r="I68" s="1332"/>
      <c r="J68" s="1332"/>
      <c r="K68" s="1333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2.25" customHeight="1">
      <c r="A69" s="1354"/>
      <c r="B69" s="1355"/>
      <c r="C69" s="1172" t="s">
        <v>3490</v>
      </c>
      <c r="D69" s="1364"/>
      <c r="E69" s="1364"/>
      <c r="F69" s="1364"/>
      <c r="G69" s="1364"/>
      <c r="H69" s="1364"/>
      <c r="I69" s="1364"/>
      <c r="J69" s="1364"/>
      <c r="K69" s="1365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.75" customHeight="1">
      <c r="A70" s="1344" t="s">
        <v>2134</v>
      </c>
      <c r="B70" s="1345"/>
      <c r="C70" s="1345"/>
      <c r="D70" s="1345"/>
      <c r="E70" s="1345"/>
      <c r="F70" s="1345"/>
      <c r="G70" s="1345"/>
      <c r="H70" s="1345"/>
      <c r="I70" s="1345"/>
      <c r="J70" s="1345"/>
      <c r="K70" s="1346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.6" customHeight="1">
      <c r="A71" s="20" t="s">
        <v>2135</v>
      </c>
      <c r="B71" s="21"/>
      <c r="C71" s="21"/>
      <c r="D71" s="21"/>
      <c r="E71" s="267"/>
      <c r="F71" s="1369">
        <v>45</v>
      </c>
      <c r="G71" s="1370"/>
      <c r="H71" s="1370"/>
      <c r="I71" s="1370"/>
      <c r="J71" s="1370"/>
      <c r="K71" s="1371"/>
      <c r="L71" s="192" t="s">
        <v>2136</v>
      </c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22" t="s">
        <v>2137</v>
      </c>
      <c r="B72" s="23"/>
      <c r="C72" s="23"/>
      <c r="D72" s="23"/>
      <c r="E72" s="268"/>
      <c r="F72" s="1334">
        <v>55</v>
      </c>
      <c r="G72" s="1335"/>
      <c r="H72" s="1335"/>
      <c r="I72" s="1335"/>
      <c r="J72" s="1335"/>
      <c r="K72" s="1336"/>
      <c r="L72" s="192" t="s">
        <v>2138</v>
      </c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.75" customHeight="1" thickBot="1">
      <c r="A73" s="89" t="s">
        <v>2139</v>
      </c>
      <c r="B73" s="90"/>
      <c r="C73" s="90"/>
      <c r="D73" s="90"/>
      <c r="E73" s="266"/>
      <c r="F73" s="1337" t="s">
        <v>2227</v>
      </c>
      <c r="G73" s="1338"/>
      <c r="H73" s="1338"/>
      <c r="I73" s="1338"/>
      <c r="J73" s="1338"/>
      <c r="K73" s="1339"/>
      <c r="L73" s="191"/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1.5" customHeight="1" thickBot="1">
      <c r="A74" s="1340" t="s">
        <v>2141</v>
      </c>
      <c r="B74" s="1341"/>
      <c r="C74" s="1341"/>
      <c r="D74" s="1341"/>
      <c r="E74" s="1341"/>
      <c r="F74" s="1358" t="s">
        <v>4338</v>
      </c>
      <c r="G74" s="1359"/>
      <c r="H74" s="1359"/>
      <c r="I74" s="1359"/>
      <c r="J74" s="1359"/>
      <c r="K74" s="1360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0" customHeight="1" thickBot="1">
      <c r="A75" s="1342"/>
      <c r="B75" s="1343"/>
      <c r="C75" s="1343"/>
      <c r="D75" s="1343"/>
      <c r="E75" s="1343"/>
      <c r="F75" s="1361" t="s">
        <v>4339</v>
      </c>
      <c r="G75" s="1362"/>
      <c r="H75" s="1362"/>
      <c r="I75" s="1362"/>
      <c r="J75" s="1362"/>
      <c r="K75" s="1363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98">
    <mergeCell ref="F45:G45"/>
    <mergeCell ref="A46:E46"/>
    <mergeCell ref="F46:G46"/>
    <mergeCell ref="H44:I44"/>
    <mergeCell ref="A44:E44"/>
    <mergeCell ref="A50:B53"/>
    <mergeCell ref="C50:K50"/>
    <mergeCell ref="C51:K51"/>
    <mergeCell ref="C52:K52"/>
    <mergeCell ref="C53:K53"/>
    <mergeCell ref="H49:I49"/>
    <mergeCell ref="J49:K49"/>
    <mergeCell ref="F47:G47"/>
    <mergeCell ref="H47:I47"/>
    <mergeCell ref="J47:K47"/>
    <mergeCell ref="A48:E48"/>
    <mergeCell ref="F48:G48"/>
    <mergeCell ref="H48:I48"/>
    <mergeCell ref="J48:K48"/>
    <mergeCell ref="A47:E47"/>
    <mergeCell ref="F49:G49"/>
    <mergeCell ref="H24:I24"/>
    <mergeCell ref="H30:I30"/>
    <mergeCell ref="H29:I29"/>
    <mergeCell ref="H41:I41"/>
    <mergeCell ref="J41:K41"/>
    <mergeCell ref="H42:I42"/>
    <mergeCell ref="H40:I40"/>
    <mergeCell ref="J40:K40"/>
    <mergeCell ref="H32:I32"/>
    <mergeCell ref="J35:K35"/>
    <mergeCell ref="H37:I37"/>
    <mergeCell ref="J37:K37"/>
    <mergeCell ref="J29:K29"/>
    <mergeCell ref="J24:K24"/>
    <mergeCell ref="H35:I35"/>
    <mergeCell ref="H39:I39"/>
    <mergeCell ref="J39:K39"/>
    <mergeCell ref="J25:K25"/>
    <mergeCell ref="A35:E35"/>
    <mergeCell ref="F35:G35"/>
    <mergeCell ref="A33:E33"/>
    <mergeCell ref="F33:G33"/>
    <mergeCell ref="H33:I33"/>
    <mergeCell ref="F44:G44"/>
    <mergeCell ref="A38:E38"/>
    <mergeCell ref="F38:G38"/>
    <mergeCell ref="H38:I38"/>
    <mergeCell ref="H43:I43"/>
    <mergeCell ref="F42:G42"/>
    <mergeCell ref="A39:E39"/>
    <mergeCell ref="F39:G39"/>
    <mergeCell ref="A40:E40"/>
    <mergeCell ref="F40:G40"/>
    <mergeCell ref="A41:E41"/>
    <mergeCell ref="F41:G41"/>
    <mergeCell ref="F37:G37"/>
    <mergeCell ref="A42:E42"/>
    <mergeCell ref="A30:E30"/>
    <mergeCell ref="F30:G30"/>
    <mergeCell ref="J30:K30"/>
    <mergeCell ref="A28:E28"/>
    <mergeCell ref="F28:G28"/>
    <mergeCell ref="H28:I28"/>
    <mergeCell ref="J28:K28"/>
    <mergeCell ref="A32:E32"/>
    <mergeCell ref="F32:G32"/>
    <mergeCell ref="J32:K32"/>
    <mergeCell ref="C58:K58"/>
    <mergeCell ref="A36:E36"/>
    <mergeCell ref="F36:G36"/>
    <mergeCell ref="H36:I36"/>
    <mergeCell ref="J36:K36"/>
    <mergeCell ref="A37:E37"/>
    <mergeCell ref="A54:B54"/>
    <mergeCell ref="C54:K54"/>
    <mergeCell ref="A55:B59"/>
    <mergeCell ref="A43:E43"/>
    <mergeCell ref="F43:G43"/>
    <mergeCell ref="C55:K55"/>
    <mergeCell ref="C56:K56"/>
    <mergeCell ref="C59:K59"/>
    <mergeCell ref="C57:K57"/>
    <mergeCell ref="H46:I46"/>
    <mergeCell ref="J46:K46"/>
    <mergeCell ref="J44:K44"/>
    <mergeCell ref="J38:K38"/>
    <mergeCell ref="J42:K42"/>
    <mergeCell ref="A45:E45"/>
    <mergeCell ref="H45:I45"/>
    <mergeCell ref="J45:K45"/>
    <mergeCell ref="J43:K43"/>
    <mergeCell ref="A22:E22"/>
    <mergeCell ref="F22:G22"/>
    <mergeCell ref="H22:I22"/>
    <mergeCell ref="F34:G34"/>
    <mergeCell ref="H34:I34"/>
    <mergeCell ref="J34:K34"/>
    <mergeCell ref="J33:K33"/>
    <mergeCell ref="A34:E34"/>
    <mergeCell ref="A29:E29"/>
    <mergeCell ref="F29:G29"/>
    <mergeCell ref="H27:I27"/>
    <mergeCell ref="A26:E26"/>
    <mergeCell ref="F26:G26"/>
    <mergeCell ref="H26:I26"/>
    <mergeCell ref="J26:K26"/>
    <mergeCell ref="J22:K22"/>
    <mergeCell ref="A23:E23"/>
    <mergeCell ref="F23:G23"/>
    <mergeCell ref="H23:I23"/>
    <mergeCell ref="J23:K23"/>
    <mergeCell ref="J27:K27"/>
    <mergeCell ref="A25:E25"/>
    <mergeCell ref="F25:G25"/>
    <mergeCell ref="H25:I25"/>
    <mergeCell ref="A24:E24"/>
    <mergeCell ref="F24:G24"/>
    <mergeCell ref="A27:E27"/>
    <mergeCell ref="F27:G27"/>
    <mergeCell ref="F20:G20"/>
    <mergeCell ref="A49:E49"/>
    <mergeCell ref="L5:Q6"/>
    <mergeCell ref="H20:I20"/>
    <mergeCell ref="J20:K20"/>
    <mergeCell ref="A20:E20"/>
    <mergeCell ref="F19:G19"/>
    <mergeCell ref="A7:C7"/>
    <mergeCell ref="D9:K9"/>
    <mergeCell ref="D17:K17"/>
    <mergeCell ref="A31:E31"/>
    <mergeCell ref="F31:G31"/>
    <mergeCell ref="H31:I31"/>
    <mergeCell ref="J31:K31"/>
    <mergeCell ref="A17:C17"/>
    <mergeCell ref="D18:K18"/>
    <mergeCell ref="A21:E21"/>
    <mergeCell ref="F21:G21"/>
    <mergeCell ref="H21:I21"/>
    <mergeCell ref="J21:K21"/>
    <mergeCell ref="L19:R19"/>
    <mergeCell ref="A6:C6"/>
    <mergeCell ref="L18:R18"/>
    <mergeCell ref="L17:R17"/>
    <mergeCell ref="A8:K8"/>
    <mergeCell ref="H19:I19"/>
    <mergeCell ref="J19:K19"/>
    <mergeCell ref="I4:K4"/>
    <mergeCell ref="D4:E4"/>
    <mergeCell ref="A15:C16"/>
    <mergeCell ref="A19:E19"/>
    <mergeCell ref="D11:K11"/>
    <mergeCell ref="D15:K15"/>
    <mergeCell ref="D10:K10"/>
    <mergeCell ref="A9:C10"/>
    <mergeCell ref="D14:K14"/>
    <mergeCell ref="A11:C14"/>
    <mergeCell ref="D12:K12"/>
    <mergeCell ref="D13:K13"/>
    <mergeCell ref="D16:K16"/>
    <mergeCell ref="I5:K5"/>
    <mergeCell ref="D5:E5"/>
    <mergeCell ref="F5:H5"/>
    <mergeCell ref="D7:K7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A3:C3"/>
    <mergeCell ref="A4:C4"/>
    <mergeCell ref="A5:C5"/>
    <mergeCell ref="F4:H4"/>
    <mergeCell ref="D3:E3"/>
    <mergeCell ref="F3:H3"/>
    <mergeCell ref="I3:K3"/>
    <mergeCell ref="C65:K65"/>
    <mergeCell ref="C66:K66"/>
    <mergeCell ref="C67:K67"/>
    <mergeCell ref="C68:K68"/>
    <mergeCell ref="F72:K72"/>
    <mergeCell ref="F73:K73"/>
    <mergeCell ref="A74:E75"/>
    <mergeCell ref="A70:K70"/>
    <mergeCell ref="C60:K60"/>
    <mergeCell ref="A60:B69"/>
    <mergeCell ref="C61:K61"/>
    <mergeCell ref="C62:K62"/>
    <mergeCell ref="F74:K74"/>
    <mergeCell ref="F75:K75"/>
    <mergeCell ref="C69:K69"/>
    <mergeCell ref="C63:K63"/>
    <mergeCell ref="C64:K64"/>
    <mergeCell ref="F71:K71"/>
  </mergeCells>
  <phoneticPr fontId="12" type="noConversion"/>
  <pageMargins left="0.19685" right="0.19685" top="0.19685" bottom="0.19685" header="0.31496099999999999" footer="0.31496099999999999"/>
  <pageSetup scale="83" orientation="portrait"/>
  <headerFooter>
    <oddFooter>&amp;C&amp;"Helvetica Neue,Regular"&amp;12&amp;K000000&amp;P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" style="50" customWidth="1"/>
    <col min="9" max="9" width="8.85546875" style="50" customWidth="1"/>
    <col min="10" max="10" width="7.42578125" style="50" customWidth="1"/>
    <col min="11" max="11" width="10.85546875" style="50" customWidth="1"/>
    <col min="12" max="12" width="10.140625" style="50" customWidth="1"/>
    <col min="13" max="16" width="9.140625" style="50"/>
    <col min="17" max="17" width="13.85546875" style="50" customWidth="1"/>
    <col min="18" max="16384" width="9.140625" style="50"/>
  </cols>
  <sheetData>
    <row r="1" spans="1:30" ht="76.5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5029</v>
      </c>
      <c r="J1" s="4676"/>
      <c r="K1" s="1813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1816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2260</v>
      </c>
      <c r="E3" s="1824"/>
      <c r="F3" s="1775" t="s">
        <v>2072</v>
      </c>
      <c r="G3" s="1776"/>
      <c r="H3" s="1809"/>
      <c r="I3" s="1822">
        <v>6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6.5" customHeight="1" thickBot="1">
      <c r="A6" s="1840" t="s">
        <v>2083</v>
      </c>
      <c r="B6" s="1841"/>
      <c r="C6" s="1842"/>
      <c r="D6" s="1820" t="s">
        <v>4017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90.75" customHeight="1" thickBot="1">
      <c r="A7" s="1840" t="s">
        <v>2084</v>
      </c>
      <c r="B7" s="1841"/>
      <c r="C7" s="1842"/>
      <c r="D7" s="4588" t="s">
        <v>413</v>
      </c>
      <c r="E7" s="4589"/>
      <c r="F7" s="4589"/>
      <c r="G7" s="4589"/>
      <c r="H7" s="4589"/>
      <c r="I7" s="4589"/>
      <c r="J7" s="4589"/>
      <c r="K7" s="468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4586"/>
      <c r="E8" s="4586"/>
      <c r="F8" s="4586"/>
      <c r="G8" s="4586"/>
      <c r="H8" s="4586"/>
      <c r="I8" s="4586"/>
      <c r="J8" s="4586"/>
      <c r="K8" s="458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2779" t="s">
        <v>2160</v>
      </c>
      <c r="B9" s="2780"/>
      <c r="C9" s="4434"/>
      <c r="D9" s="4430" t="s">
        <v>4019</v>
      </c>
      <c r="E9" s="4431"/>
      <c r="F9" s="4431"/>
      <c r="G9" s="4431"/>
      <c r="H9" s="4431"/>
      <c r="I9" s="4431"/>
      <c r="J9" s="4431"/>
      <c r="K9" s="443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77.25" customHeight="1">
      <c r="A10" s="2779"/>
      <c r="B10" s="2780"/>
      <c r="C10" s="4434"/>
      <c r="D10" s="1851" t="s">
        <v>4018</v>
      </c>
      <c r="E10" s="1851"/>
      <c r="F10" s="1851"/>
      <c r="G10" s="1851"/>
      <c r="H10" s="1851"/>
      <c r="I10" s="1851"/>
      <c r="J10" s="1851"/>
      <c r="K10" s="185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32.25" customHeight="1">
      <c r="A11" s="2779"/>
      <c r="B11" s="2780"/>
      <c r="C11" s="4434"/>
      <c r="D11" s="1851" t="s">
        <v>3174</v>
      </c>
      <c r="E11" s="1851"/>
      <c r="F11" s="1851"/>
      <c r="G11" s="1851"/>
      <c r="H11" s="1851"/>
      <c r="I11" s="1851"/>
      <c r="J11" s="1851"/>
      <c r="K11" s="1854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1.5" customHeight="1" thickBot="1">
      <c r="A12" s="66"/>
      <c r="B12" s="67"/>
      <c r="C12" s="426"/>
      <c r="D12" s="2761" t="s">
        <v>4020</v>
      </c>
      <c r="E12" s="2761"/>
      <c r="F12" s="2761"/>
      <c r="G12" s="2761"/>
      <c r="H12" s="2761"/>
      <c r="I12" s="2761"/>
      <c r="J12" s="2761"/>
      <c r="K12" s="2762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31.5" customHeight="1" thickBot="1">
      <c r="A13" s="66"/>
      <c r="B13" s="67"/>
      <c r="C13" s="426"/>
      <c r="D13" s="1820" t="s">
        <v>4033</v>
      </c>
      <c r="E13" s="1820"/>
      <c r="F13" s="1820"/>
      <c r="G13" s="1820"/>
      <c r="H13" s="1820"/>
      <c r="I13" s="1820"/>
      <c r="J13" s="1820"/>
      <c r="K13" s="1821"/>
      <c r="L13" s="68"/>
      <c r="M13" s="68"/>
      <c r="N13" s="68"/>
      <c r="O13" s="68"/>
      <c r="P13" s="68"/>
      <c r="Q13" s="53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4" t="s">
        <v>2087</v>
      </c>
      <c r="B14" s="1835"/>
      <c r="C14" s="1836"/>
      <c r="D14" s="1780" t="s">
        <v>4034</v>
      </c>
      <c r="E14" s="1781"/>
      <c r="F14" s="1781"/>
      <c r="G14" s="1781"/>
      <c r="H14" s="1781"/>
      <c r="I14" s="1781"/>
      <c r="J14" s="1781"/>
      <c r="K14" s="1782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6.5" customHeight="1">
      <c r="A15" s="2779"/>
      <c r="B15" s="2780"/>
      <c r="C15" s="4434"/>
      <c r="D15" s="1851" t="s">
        <v>4023</v>
      </c>
      <c r="E15" s="1851"/>
      <c r="F15" s="1851"/>
      <c r="G15" s="1851"/>
      <c r="H15" s="1851"/>
      <c r="I15" s="1851"/>
      <c r="J15" s="1851"/>
      <c r="K15" s="185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6.5" customHeight="1" thickBot="1">
      <c r="A16" s="2779"/>
      <c r="B16" s="2780"/>
      <c r="C16" s="4434"/>
      <c r="D16" s="2761" t="s">
        <v>3175</v>
      </c>
      <c r="E16" s="2761"/>
      <c r="F16" s="2761"/>
      <c r="G16" s="2761"/>
      <c r="H16" s="2761"/>
      <c r="I16" s="2761"/>
      <c r="J16" s="2761"/>
      <c r="K16" s="2762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31.5" customHeight="1" thickBot="1">
      <c r="A17" s="66"/>
      <c r="B17" s="67"/>
      <c r="C17" s="426"/>
      <c r="D17" s="1820" t="s">
        <v>4024</v>
      </c>
      <c r="E17" s="1820"/>
      <c r="F17" s="1820"/>
      <c r="G17" s="1820"/>
      <c r="H17" s="1820"/>
      <c r="I17" s="1820"/>
      <c r="J17" s="1820"/>
      <c r="K17" s="1821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34" t="s">
        <v>2088</v>
      </c>
      <c r="B18" s="1835"/>
      <c r="C18" s="1836"/>
      <c r="D18" s="1858" t="s">
        <v>4025</v>
      </c>
      <c r="E18" s="1859"/>
      <c r="F18" s="1859"/>
      <c r="G18" s="1859"/>
      <c r="H18" s="1859"/>
      <c r="I18" s="1859"/>
      <c r="J18" s="1859"/>
      <c r="K18" s="1860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>
      <c r="A19" s="2779"/>
      <c r="B19" s="4672"/>
      <c r="C19" s="4434"/>
      <c r="D19" s="1851" t="s">
        <v>4026</v>
      </c>
      <c r="E19" s="1851"/>
      <c r="F19" s="1851"/>
      <c r="G19" s="1851"/>
      <c r="H19" s="1851"/>
      <c r="I19" s="1851"/>
      <c r="J19" s="1851"/>
      <c r="K19" s="1854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16.5" customHeight="1" thickBot="1">
      <c r="A20" s="66"/>
      <c r="B20" s="67"/>
      <c r="C20" s="426"/>
      <c r="D20" s="2761" t="s">
        <v>4027</v>
      </c>
      <c r="E20" s="2761"/>
      <c r="F20" s="2761"/>
      <c r="G20" s="2761"/>
      <c r="H20" s="2761"/>
      <c r="I20" s="2761"/>
      <c r="J20" s="2761"/>
      <c r="K20" s="2762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77.25" customHeight="1" thickBot="1">
      <c r="A21" s="1871" t="s">
        <v>2089</v>
      </c>
      <c r="B21" s="1872"/>
      <c r="C21" s="4433"/>
      <c r="D21" s="1820" t="s">
        <v>3172</v>
      </c>
      <c r="E21" s="1820"/>
      <c r="F21" s="1820"/>
      <c r="G21" s="1820"/>
      <c r="H21" s="1820"/>
      <c r="I21" s="1820"/>
      <c r="J21" s="1820"/>
      <c r="K21" s="1821"/>
      <c r="L21" s="1808" t="s">
        <v>2090</v>
      </c>
      <c r="M21" s="1855"/>
      <c r="N21" s="1855"/>
      <c r="O21" s="1855"/>
      <c r="P21" s="1855"/>
      <c r="Q21" s="1855"/>
      <c r="R21" s="1855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19.149999999999999" customHeight="1" thickBot="1">
      <c r="A22" s="54" t="s">
        <v>2091</v>
      </c>
      <c r="B22" s="55"/>
      <c r="C22" s="416"/>
      <c r="D22" s="1820" t="s">
        <v>2592</v>
      </c>
      <c r="E22" s="1820"/>
      <c r="F22" s="1820"/>
      <c r="G22" s="1820"/>
      <c r="H22" s="1820"/>
      <c r="I22" s="1820"/>
      <c r="J22" s="1820"/>
      <c r="K22" s="1821"/>
      <c r="L22" s="1852" t="s">
        <v>2092</v>
      </c>
      <c r="M22" s="1853"/>
      <c r="N22" s="1853"/>
      <c r="O22" s="1853"/>
      <c r="P22" s="1853"/>
      <c r="Q22" s="1853"/>
      <c r="R22" s="1853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50.45" customHeight="1" thickBot="1">
      <c r="A23" s="1873" t="s">
        <v>2093</v>
      </c>
      <c r="B23" s="1874"/>
      <c r="C23" s="1874"/>
      <c r="D23" s="1874"/>
      <c r="E23" s="4427"/>
      <c r="F23" s="4428" t="s">
        <v>2094</v>
      </c>
      <c r="G23" s="4564"/>
      <c r="H23" s="4428" t="s">
        <v>2095</v>
      </c>
      <c r="I23" s="4564"/>
      <c r="J23" s="4428" t="s">
        <v>2096</v>
      </c>
      <c r="K23" s="1827"/>
      <c r="L23" s="1807" t="s">
        <v>2097</v>
      </c>
      <c r="M23" s="1855"/>
      <c r="N23" s="1855"/>
      <c r="O23" s="1855"/>
      <c r="P23" s="1855"/>
      <c r="Q23" s="1855"/>
      <c r="R23" s="1855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0.75" customHeight="1">
      <c r="A24" s="1880" t="s">
        <v>475</v>
      </c>
      <c r="B24" s="1881"/>
      <c r="C24" s="1881"/>
      <c r="D24" s="1881"/>
      <c r="E24" s="1881"/>
      <c r="F24" s="1861" t="s">
        <v>2163</v>
      </c>
      <c r="G24" s="1861"/>
      <c r="H24" s="4435" t="s">
        <v>1749</v>
      </c>
      <c r="I24" s="4435"/>
      <c r="J24" s="1881" t="s">
        <v>476</v>
      </c>
      <c r="K24" s="4631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46.5" customHeight="1">
      <c r="A25" s="1849" t="s">
        <v>477</v>
      </c>
      <c r="B25" s="1851"/>
      <c r="C25" s="1851"/>
      <c r="D25" s="1851"/>
      <c r="E25" s="1787"/>
      <c r="F25" s="1875" t="s">
        <v>2163</v>
      </c>
      <c r="G25" s="1875"/>
      <c r="H25" s="4618" t="s">
        <v>1875</v>
      </c>
      <c r="I25" s="1787"/>
      <c r="J25" s="4618" t="s">
        <v>478</v>
      </c>
      <c r="K25" s="185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61.5" customHeight="1">
      <c r="A26" s="1849" t="s">
        <v>479</v>
      </c>
      <c r="B26" s="1851"/>
      <c r="C26" s="1851"/>
      <c r="D26" s="1851"/>
      <c r="E26" s="1787"/>
      <c r="F26" s="1875" t="s">
        <v>2163</v>
      </c>
      <c r="G26" s="1875"/>
      <c r="H26" s="4618" t="s">
        <v>480</v>
      </c>
      <c r="I26" s="1787"/>
      <c r="J26" s="4618" t="s">
        <v>481</v>
      </c>
      <c r="K26" s="185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61.5" customHeight="1">
      <c r="A27" s="1849" t="s">
        <v>482</v>
      </c>
      <c r="B27" s="1851"/>
      <c r="C27" s="1851"/>
      <c r="D27" s="1851"/>
      <c r="E27" s="1787"/>
      <c r="F27" s="1875" t="s">
        <v>2163</v>
      </c>
      <c r="G27" s="1875"/>
      <c r="H27" s="4618" t="s">
        <v>480</v>
      </c>
      <c r="I27" s="1787"/>
      <c r="J27" s="1899" t="s">
        <v>481</v>
      </c>
      <c r="K27" s="462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60.75" customHeight="1">
      <c r="A28" s="1849" t="s">
        <v>483</v>
      </c>
      <c r="B28" s="1851"/>
      <c r="C28" s="1851"/>
      <c r="D28" s="1851"/>
      <c r="E28" s="1787"/>
      <c r="F28" s="1875" t="s">
        <v>2163</v>
      </c>
      <c r="G28" s="1875"/>
      <c r="H28" s="4618" t="s">
        <v>484</v>
      </c>
      <c r="I28" s="1787"/>
      <c r="J28" s="1899" t="s">
        <v>481</v>
      </c>
      <c r="K28" s="462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61.5" customHeight="1">
      <c r="A29" s="1849" t="s">
        <v>485</v>
      </c>
      <c r="B29" s="1851"/>
      <c r="C29" s="1851"/>
      <c r="D29" s="1851"/>
      <c r="E29" s="1787"/>
      <c r="F29" s="1875" t="s">
        <v>2163</v>
      </c>
      <c r="G29" s="1875"/>
      <c r="H29" s="4618" t="s">
        <v>480</v>
      </c>
      <c r="I29" s="1787"/>
      <c r="J29" s="1899" t="s">
        <v>481</v>
      </c>
      <c r="K29" s="462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8" customHeight="1">
      <c r="A30" s="1849" t="s">
        <v>486</v>
      </c>
      <c r="B30" s="1851"/>
      <c r="C30" s="1851"/>
      <c r="D30" s="1851"/>
      <c r="E30" s="1787"/>
      <c r="F30" s="1875" t="s">
        <v>2163</v>
      </c>
      <c r="G30" s="1875"/>
      <c r="H30" s="4618" t="s">
        <v>487</v>
      </c>
      <c r="I30" s="1787"/>
      <c r="J30" s="1899" t="s">
        <v>481</v>
      </c>
      <c r="K30" s="462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2.25" customHeight="1">
      <c r="A31" s="1849" t="s">
        <v>488</v>
      </c>
      <c r="B31" s="1851"/>
      <c r="C31" s="1851"/>
      <c r="D31" s="1851"/>
      <c r="E31" s="1787"/>
      <c r="F31" s="1875" t="s">
        <v>2163</v>
      </c>
      <c r="G31" s="1875"/>
      <c r="H31" s="4618" t="s">
        <v>489</v>
      </c>
      <c r="I31" s="1787"/>
      <c r="J31" s="1899" t="s">
        <v>490</v>
      </c>
      <c r="K31" s="462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3" customHeight="1">
      <c r="A32" s="1849" t="s">
        <v>491</v>
      </c>
      <c r="B32" s="1851"/>
      <c r="C32" s="1851"/>
      <c r="D32" s="1851"/>
      <c r="E32" s="1787"/>
      <c r="F32" s="1875" t="s">
        <v>2163</v>
      </c>
      <c r="G32" s="1875"/>
      <c r="H32" s="4618" t="s">
        <v>492</v>
      </c>
      <c r="I32" s="1787"/>
      <c r="J32" s="1899" t="s">
        <v>493</v>
      </c>
      <c r="K32" s="462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5.75" customHeight="1">
      <c r="A33" s="1849" t="s">
        <v>494</v>
      </c>
      <c r="B33" s="1851"/>
      <c r="C33" s="1851"/>
      <c r="D33" s="1851"/>
      <c r="E33" s="1787"/>
      <c r="F33" s="1875" t="s">
        <v>2163</v>
      </c>
      <c r="G33" s="1875"/>
      <c r="H33" s="4618" t="s">
        <v>495</v>
      </c>
      <c r="I33" s="1787"/>
      <c r="J33" s="4618" t="s">
        <v>496</v>
      </c>
      <c r="K33" s="185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0" customHeight="1">
      <c r="A34" s="1849" t="s">
        <v>497</v>
      </c>
      <c r="B34" s="1851"/>
      <c r="C34" s="1851"/>
      <c r="D34" s="1851"/>
      <c r="E34" s="1787"/>
      <c r="F34" s="1875" t="s">
        <v>2163</v>
      </c>
      <c r="G34" s="1875"/>
      <c r="H34" s="4618" t="s">
        <v>498</v>
      </c>
      <c r="I34" s="1787"/>
      <c r="J34" s="4618" t="s">
        <v>415</v>
      </c>
      <c r="K34" s="1854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32.25" customHeight="1">
      <c r="A35" s="1849" t="s">
        <v>499</v>
      </c>
      <c r="B35" s="1851"/>
      <c r="C35" s="1851"/>
      <c r="D35" s="1851"/>
      <c r="E35" s="1787"/>
      <c r="F35" s="1875" t="s">
        <v>2163</v>
      </c>
      <c r="G35" s="1875"/>
      <c r="H35" s="4618" t="s">
        <v>1749</v>
      </c>
      <c r="I35" s="1787"/>
      <c r="J35" s="1899" t="s">
        <v>476</v>
      </c>
      <c r="K35" s="462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1.5" customHeight="1">
      <c r="A36" s="1849" t="s">
        <v>500</v>
      </c>
      <c r="B36" s="1851"/>
      <c r="C36" s="1851"/>
      <c r="D36" s="1851"/>
      <c r="E36" s="1787"/>
      <c r="F36" s="1875" t="s">
        <v>2163</v>
      </c>
      <c r="G36" s="1875"/>
      <c r="H36" s="4618" t="s">
        <v>2176</v>
      </c>
      <c r="I36" s="1787"/>
      <c r="J36" s="4618" t="s">
        <v>501</v>
      </c>
      <c r="K36" s="185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6.5" customHeight="1">
      <c r="A37" s="1849" t="s">
        <v>502</v>
      </c>
      <c r="B37" s="1851"/>
      <c r="C37" s="1851"/>
      <c r="D37" s="1851"/>
      <c r="E37" s="1787"/>
      <c r="F37" s="1875" t="s">
        <v>2163</v>
      </c>
      <c r="G37" s="1875"/>
      <c r="H37" s="4618" t="s">
        <v>503</v>
      </c>
      <c r="I37" s="1787"/>
      <c r="J37" s="4618" t="s">
        <v>504</v>
      </c>
      <c r="K37" s="185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7.25" customHeight="1">
      <c r="A38" s="1849" t="s">
        <v>641</v>
      </c>
      <c r="B38" s="1851"/>
      <c r="C38" s="1851"/>
      <c r="D38" s="1851"/>
      <c r="E38" s="1787"/>
      <c r="F38" s="1875" t="s">
        <v>2163</v>
      </c>
      <c r="G38" s="1875"/>
      <c r="H38" s="4618" t="s">
        <v>505</v>
      </c>
      <c r="I38" s="1787"/>
      <c r="J38" s="4618" t="s">
        <v>506</v>
      </c>
      <c r="K38" s="185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7.25" customHeight="1">
      <c r="A39" s="1849" t="s">
        <v>507</v>
      </c>
      <c r="B39" s="1851"/>
      <c r="C39" s="1851"/>
      <c r="D39" s="1851"/>
      <c r="E39" s="1787"/>
      <c r="F39" s="1888" t="s">
        <v>2109</v>
      </c>
      <c r="G39" s="1889"/>
      <c r="H39" s="4618" t="s">
        <v>508</v>
      </c>
      <c r="I39" s="1787"/>
      <c r="J39" s="4618" t="s">
        <v>509</v>
      </c>
      <c r="K39" s="185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6.5" customHeight="1">
      <c r="A40" s="1898" t="s">
        <v>510</v>
      </c>
      <c r="B40" s="1899"/>
      <c r="C40" s="1899"/>
      <c r="D40" s="1899"/>
      <c r="E40" s="1899"/>
      <c r="F40" s="1888" t="s">
        <v>2109</v>
      </c>
      <c r="G40" s="1889"/>
      <c r="H40" s="1899" t="s">
        <v>508</v>
      </c>
      <c r="I40" s="1899"/>
      <c r="J40" s="4618" t="s">
        <v>509</v>
      </c>
      <c r="K40" s="185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5.75" customHeight="1">
      <c r="A41" s="1893" t="s">
        <v>511</v>
      </c>
      <c r="B41" s="1788"/>
      <c r="C41" s="1788"/>
      <c r="D41" s="1788"/>
      <c r="E41" s="1788"/>
      <c r="F41" s="1888" t="s">
        <v>2109</v>
      </c>
      <c r="G41" s="1889"/>
      <c r="H41" s="1788" t="s">
        <v>508</v>
      </c>
      <c r="I41" s="1788"/>
      <c r="J41" s="1788" t="s">
        <v>509</v>
      </c>
      <c r="K41" s="178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5.75" customHeight="1">
      <c r="A42" s="1893" t="s">
        <v>512</v>
      </c>
      <c r="B42" s="1788"/>
      <c r="C42" s="1788"/>
      <c r="D42" s="1788"/>
      <c r="E42" s="1788"/>
      <c r="F42" s="1888" t="s">
        <v>2109</v>
      </c>
      <c r="G42" s="1889"/>
      <c r="H42" s="1788" t="s">
        <v>513</v>
      </c>
      <c r="I42" s="1788"/>
      <c r="J42" s="1788" t="s">
        <v>509</v>
      </c>
      <c r="K42" s="178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7.25" customHeight="1">
      <c r="A43" s="1849" t="s">
        <v>514</v>
      </c>
      <c r="B43" s="1851"/>
      <c r="C43" s="1851"/>
      <c r="D43" s="1851"/>
      <c r="E43" s="1787"/>
      <c r="F43" s="1888" t="s">
        <v>2109</v>
      </c>
      <c r="G43" s="1889"/>
      <c r="H43" s="4618" t="s">
        <v>508</v>
      </c>
      <c r="I43" s="1787"/>
      <c r="J43" s="4618" t="s">
        <v>509</v>
      </c>
      <c r="K43" s="1854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5.75" customHeight="1">
      <c r="A44" s="1849" t="s">
        <v>515</v>
      </c>
      <c r="B44" s="1851"/>
      <c r="C44" s="1851"/>
      <c r="D44" s="1851"/>
      <c r="E44" s="1787"/>
      <c r="F44" s="1888" t="s">
        <v>2109</v>
      </c>
      <c r="G44" s="1889"/>
      <c r="H44" s="4618" t="s">
        <v>508</v>
      </c>
      <c r="I44" s="1787"/>
      <c r="J44" s="4618" t="s">
        <v>509</v>
      </c>
      <c r="K44" s="1854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6.5" customHeight="1">
      <c r="A45" s="1849" t="s">
        <v>516</v>
      </c>
      <c r="B45" s="1851"/>
      <c r="C45" s="1851"/>
      <c r="D45" s="1851"/>
      <c r="E45" s="1787"/>
      <c r="F45" s="1888" t="s">
        <v>2109</v>
      </c>
      <c r="G45" s="1889"/>
      <c r="H45" s="4618" t="s">
        <v>508</v>
      </c>
      <c r="I45" s="1787"/>
      <c r="J45" s="4618" t="s">
        <v>509</v>
      </c>
      <c r="K45" s="185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5.75" customHeight="1">
      <c r="A46" s="1849" t="s">
        <v>517</v>
      </c>
      <c r="B46" s="1851"/>
      <c r="C46" s="1851"/>
      <c r="D46" s="1851"/>
      <c r="E46" s="1787"/>
      <c r="F46" s="1888" t="s">
        <v>2109</v>
      </c>
      <c r="G46" s="1889"/>
      <c r="H46" s="4618" t="s">
        <v>508</v>
      </c>
      <c r="I46" s="1787"/>
      <c r="J46" s="4618" t="s">
        <v>509</v>
      </c>
      <c r="K46" s="185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8" customHeight="1">
      <c r="A47" s="1849" t="s">
        <v>518</v>
      </c>
      <c r="B47" s="1851"/>
      <c r="C47" s="1851"/>
      <c r="D47" s="1851"/>
      <c r="E47" s="1787"/>
      <c r="F47" s="1888" t="s">
        <v>2109</v>
      </c>
      <c r="G47" s="1889"/>
      <c r="H47" s="4618" t="s">
        <v>508</v>
      </c>
      <c r="I47" s="1787"/>
      <c r="J47" s="4618" t="s">
        <v>509</v>
      </c>
      <c r="K47" s="185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8" customHeight="1">
      <c r="A48" s="1849" t="s">
        <v>519</v>
      </c>
      <c r="B48" s="1851"/>
      <c r="C48" s="1851"/>
      <c r="D48" s="1851"/>
      <c r="E48" s="1787"/>
      <c r="F48" s="1888" t="s">
        <v>2109</v>
      </c>
      <c r="G48" s="1889"/>
      <c r="H48" s="4618" t="s">
        <v>520</v>
      </c>
      <c r="I48" s="1787"/>
      <c r="J48" s="4618" t="s">
        <v>509</v>
      </c>
      <c r="K48" s="185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6.5" customHeight="1">
      <c r="A49" s="1849" t="s">
        <v>521</v>
      </c>
      <c r="B49" s="1851"/>
      <c r="C49" s="1851"/>
      <c r="D49" s="1851"/>
      <c r="E49" s="1787"/>
      <c r="F49" s="1888" t="s">
        <v>2109</v>
      </c>
      <c r="G49" s="1889"/>
      <c r="H49" s="4618" t="s">
        <v>520</v>
      </c>
      <c r="I49" s="1787"/>
      <c r="J49" s="4618" t="s">
        <v>509</v>
      </c>
      <c r="K49" s="185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46.5" customHeight="1">
      <c r="A50" s="1849" t="s">
        <v>522</v>
      </c>
      <c r="B50" s="1851"/>
      <c r="C50" s="1851"/>
      <c r="D50" s="1851"/>
      <c r="E50" s="1787"/>
      <c r="F50" s="1888" t="s">
        <v>2109</v>
      </c>
      <c r="G50" s="1889"/>
      <c r="H50" s="4618" t="s">
        <v>523</v>
      </c>
      <c r="I50" s="1787"/>
      <c r="J50" s="4618" t="s">
        <v>509</v>
      </c>
      <c r="K50" s="185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46.5" customHeight="1">
      <c r="A51" s="1849" t="s">
        <v>524</v>
      </c>
      <c r="B51" s="1851"/>
      <c r="C51" s="1851"/>
      <c r="D51" s="1851"/>
      <c r="E51" s="1787"/>
      <c r="F51" s="1888" t="s">
        <v>2109</v>
      </c>
      <c r="G51" s="1889"/>
      <c r="H51" s="4618" t="s">
        <v>523</v>
      </c>
      <c r="I51" s="1787"/>
      <c r="J51" s="4618" t="s">
        <v>509</v>
      </c>
      <c r="K51" s="185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2.25" customHeight="1">
      <c r="A52" s="1849" t="s">
        <v>525</v>
      </c>
      <c r="B52" s="1851"/>
      <c r="C52" s="1851"/>
      <c r="D52" s="1851"/>
      <c r="E52" s="1787"/>
      <c r="F52" s="1888" t="s">
        <v>2109</v>
      </c>
      <c r="G52" s="1889"/>
      <c r="H52" s="4618" t="s">
        <v>526</v>
      </c>
      <c r="I52" s="1787"/>
      <c r="J52" s="4618" t="s">
        <v>527</v>
      </c>
      <c r="K52" s="1854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94.5" customHeight="1" thickBot="1">
      <c r="A53" s="1862" t="s">
        <v>528</v>
      </c>
      <c r="B53" s="1863"/>
      <c r="C53" s="1863"/>
      <c r="D53" s="1863"/>
      <c r="E53" s="1863"/>
      <c r="F53" s="4563" t="s">
        <v>2109</v>
      </c>
      <c r="G53" s="4563"/>
      <c r="H53" s="1863" t="s">
        <v>529</v>
      </c>
      <c r="I53" s="1863"/>
      <c r="J53" s="1863" t="s">
        <v>527</v>
      </c>
      <c r="K53" s="4625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9.5" customHeight="1">
      <c r="A54" s="1803" t="s">
        <v>2125</v>
      </c>
      <c r="B54" s="1845"/>
      <c r="C54" s="1858" t="s">
        <v>1809</v>
      </c>
      <c r="D54" s="1858"/>
      <c r="E54" s="1858"/>
      <c r="F54" s="1858"/>
      <c r="G54" s="1858"/>
      <c r="H54" s="1858"/>
      <c r="I54" s="1858"/>
      <c r="J54" s="1858"/>
      <c r="K54" s="1902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" customHeight="1">
      <c r="A55" s="1846"/>
      <c r="B55" s="1847"/>
      <c r="C55" s="1851" t="s">
        <v>369</v>
      </c>
      <c r="D55" s="1851"/>
      <c r="E55" s="1851"/>
      <c r="F55" s="1851"/>
      <c r="G55" s="1851"/>
      <c r="H55" s="1851"/>
      <c r="I55" s="1851"/>
      <c r="J55" s="1851"/>
      <c r="K55" s="1854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5.75" customHeight="1" thickBot="1">
      <c r="A56" s="1805"/>
      <c r="B56" s="1848"/>
      <c r="C56" s="1851" t="s">
        <v>2771</v>
      </c>
      <c r="D56" s="1851"/>
      <c r="E56" s="1851"/>
      <c r="F56" s="1851"/>
      <c r="G56" s="1851"/>
      <c r="H56" s="1851"/>
      <c r="I56" s="1851"/>
      <c r="J56" s="1851"/>
      <c r="K56" s="1854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242.45" customHeight="1" thickBot="1">
      <c r="A57" s="1871" t="s">
        <v>2126</v>
      </c>
      <c r="B57" s="4433"/>
      <c r="C57" s="1820" t="s">
        <v>4477</v>
      </c>
      <c r="D57" s="1820"/>
      <c r="E57" s="1820"/>
      <c r="F57" s="1820"/>
      <c r="G57" s="1820"/>
      <c r="H57" s="1820"/>
      <c r="I57" s="1820"/>
      <c r="J57" s="1820"/>
      <c r="K57" s="1821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6.5" customHeight="1">
      <c r="A58" s="1803" t="s">
        <v>2127</v>
      </c>
      <c r="B58" s="1845"/>
      <c r="C58" s="4611" t="s">
        <v>4035</v>
      </c>
      <c r="D58" s="4612"/>
      <c r="E58" s="4612"/>
      <c r="F58" s="4612"/>
      <c r="G58" s="4612"/>
      <c r="H58" s="4612"/>
      <c r="I58" s="4612"/>
      <c r="J58" s="4612"/>
      <c r="K58" s="467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7.25" customHeight="1">
      <c r="A59" s="1846"/>
      <c r="B59" s="1847"/>
      <c r="C59" s="4614" t="s">
        <v>4036</v>
      </c>
      <c r="D59" s="4557"/>
      <c r="E59" s="4557"/>
      <c r="F59" s="4557"/>
      <c r="G59" s="4557"/>
      <c r="H59" s="4557"/>
      <c r="I59" s="4557"/>
      <c r="J59" s="4557"/>
      <c r="K59" s="455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>
      <c r="A60" s="1846"/>
      <c r="B60" s="1847"/>
      <c r="C60" s="4614" t="s">
        <v>4037</v>
      </c>
      <c r="D60" s="4557"/>
      <c r="E60" s="4557"/>
      <c r="F60" s="4557"/>
      <c r="G60" s="4557"/>
      <c r="H60" s="4557"/>
      <c r="I60" s="4557"/>
      <c r="J60" s="4557"/>
      <c r="K60" s="455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" customHeight="1">
      <c r="A61" s="1846"/>
      <c r="B61" s="1847"/>
      <c r="C61" s="1808" t="s">
        <v>4038</v>
      </c>
      <c r="D61" s="1808"/>
      <c r="E61" s="1808"/>
      <c r="F61" s="1808"/>
      <c r="G61" s="1808"/>
      <c r="H61" s="1808"/>
      <c r="I61" s="1808"/>
      <c r="J61" s="1808"/>
      <c r="K61" s="467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" customHeight="1" thickBot="1">
      <c r="A62" s="1805"/>
      <c r="B62" s="1848"/>
      <c r="C62" s="4627" t="s">
        <v>4039</v>
      </c>
      <c r="D62" s="4628"/>
      <c r="E62" s="4628"/>
      <c r="F62" s="4628"/>
      <c r="G62" s="4628"/>
      <c r="H62" s="4628"/>
      <c r="I62" s="4628"/>
      <c r="J62" s="4628"/>
      <c r="K62" s="462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4597" t="s">
        <v>2133</v>
      </c>
      <c r="B63" s="4598"/>
      <c r="C63" s="4650" t="s">
        <v>3390</v>
      </c>
      <c r="D63" s="4650"/>
      <c r="E63" s="4650"/>
      <c r="F63" s="4650"/>
      <c r="G63" s="4650"/>
      <c r="H63" s="4650"/>
      <c r="I63" s="4650"/>
      <c r="J63" s="4650"/>
      <c r="K63" s="4680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7.25" customHeight="1">
      <c r="A64" s="4599"/>
      <c r="B64" s="4600"/>
      <c r="C64" s="4647" t="s">
        <v>3384</v>
      </c>
      <c r="D64" s="4605"/>
      <c r="E64" s="4605"/>
      <c r="F64" s="4605"/>
      <c r="G64" s="4605"/>
      <c r="H64" s="4605"/>
      <c r="I64" s="4605"/>
      <c r="J64" s="4605"/>
      <c r="K64" s="4606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4599"/>
      <c r="B65" s="4600"/>
      <c r="C65" s="4650" t="s">
        <v>3387</v>
      </c>
      <c r="D65" s="4650"/>
      <c r="E65" s="4650"/>
      <c r="F65" s="4650"/>
      <c r="G65" s="4650"/>
      <c r="H65" s="4650"/>
      <c r="I65" s="4650"/>
      <c r="J65" s="4650"/>
      <c r="K65" s="4680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7.25" customHeight="1">
      <c r="A66" s="4599"/>
      <c r="B66" s="4600"/>
      <c r="C66" s="4605" t="s">
        <v>3385</v>
      </c>
      <c r="D66" s="4605"/>
      <c r="E66" s="4605"/>
      <c r="F66" s="4605"/>
      <c r="G66" s="4605"/>
      <c r="H66" s="4605"/>
      <c r="I66" s="4605"/>
      <c r="J66" s="4605"/>
      <c r="K66" s="4606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4599"/>
      <c r="B67" s="4600"/>
      <c r="C67" s="4605" t="s">
        <v>3386</v>
      </c>
      <c r="D67" s="4605"/>
      <c r="E67" s="4605"/>
      <c r="F67" s="4605"/>
      <c r="G67" s="4605"/>
      <c r="H67" s="4605"/>
      <c r="I67" s="4605"/>
      <c r="J67" s="4605"/>
      <c r="K67" s="460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>
      <c r="A68" s="4599"/>
      <c r="B68" s="4600"/>
      <c r="C68" s="4605" t="s">
        <v>3388</v>
      </c>
      <c r="D68" s="4605"/>
      <c r="E68" s="4605"/>
      <c r="F68" s="4605"/>
      <c r="G68" s="4605"/>
      <c r="H68" s="4605"/>
      <c r="I68" s="4605"/>
      <c r="J68" s="4605"/>
      <c r="K68" s="4606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7.25" customHeight="1" thickBot="1">
      <c r="A69" s="4601"/>
      <c r="B69" s="4602"/>
      <c r="C69" s="4607" t="s">
        <v>3389</v>
      </c>
      <c r="D69" s="4607"/>
      <c r="E69" s="4607"/>
      <c r="F69" s="4607"/>
      <c r="G69" s="4607"/>
      <c r="H69" s="4607"/>
      <c r="I69" s="4607"/>
      <c r="J69" s="4607"/>
      <c r="K69" s="460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.75" thickBot="1">
      <c r="A70" s="1775" t="s">
        <v>2134</v>
      </c>
      <c r="B70" s="1776"/>
      <c r="C70" s="1776"/>
      <c r="D70" s="1776"/>
      <c r="E70" s="1776"/>
      <c r="F70" s="1776"/>
      <c r="G70" s="1776"/>
      <c r="H70" s="1776"/>
      <c r="I70" s="1776"/>
      <c r="J70" s="1776"/>
      <c r="K70" s="1777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6" t="s">
        <v>2135</v>
      </c>
      <c r="B71" s="57"/>
      <c r="C71" s="57"/>
      <c r="D71" s="57"/>
      <c r="E71" s="414"/>
      <c r="F71" s="970">
        <v>45</v>
      </c>
      <c r="G71" s="971"/>
      <c r="H71" s="971"/>
      <c r="I71" s="971"/>
      <c r="J71" s="971"/>
      <c r="K71" s="1032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58" t="s">
        <v>2137</v>
      </c>
      <c r="B72" s="59"/>
      <c r="C72" s="59"/>
      <c r="D72" s="59"/>
      <c r="E72" s="415"/>
      <c r="F72" s="973">
        <v>105</v>
      </c>
      <c r="G72" s="974"/>
      <c r="H72" s="974"/>
      <c r="I72" s="974"/>
      <c r="J72" s="974"/>
      <c r="K72" s="1033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279" t="s">
        <v>2139</v>
      </c>
      <c r="B73" s="280"/>
      <c r="C73" s="280"/>
      <c r="D73" s="280"/>
      <c r="E73" s="281"/>
      <c r="F73" s="2085" t="s">
        <v>851</v>
      </c>
      <c r="G73" s="1185"/>
      <c r="H73" s="1185"/>
      <c r="I73" s="1185"/>
      <c r="J73" s="1185"/>
      <c r="K73" s="1186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0" customHeight="1" thickBot="1">
      <c r="A74" s="4682" t="s">
        <v>2141</v>
      </c>
      <c r="B74" s="4683"/>
      <c r="C74" s="4683"/>
      <c r="D74" s="4683"/>
      <c r="E74" s="4683"/>
      <c r="F74" s="1153" t="s">
        <v>4478</v>
      </c>
      <c r="G74" s="1154"/>
      <c r="H74" s="1154"/>
      <c r="I74" s="1154"/>
      <c r="J74" s="1154"/>
      <c r="K74" s="1155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7">
    <mergeCell ref="A48:E48"/>
    <mergeCell ref="F48:G48"/>
    <mergeCell ref="H48:I48"/>
    <mergeCell ref="J48:K48"/>
    <mergeCell ref="A49:E49"/>
    <mergeCell ref="F49:G49"/>
    <mergeCell ref="H49:I49"/>
    <mergeCell ref="J49:K49"/>
    <mergeCell ref="A54:B56"/>
    <mergeCell ref="C54:K54"/>
    <mergeCell ref="C55:K55"/>
    <mergeCell ref="C56:K56"/>
    <mergeCell ref="A51:E51"/>
    <mergeCell ref="F51:G51"/>
    <mergeCell ref="A52:E52"/>
    <mergeCell ref="F52:G52"/>
    <mergeCell ref="H52:I52"/>
    <mergeCell ref="J52:K52"/>
    <mergeCell ref="H51:I51"/>
    <mergeCell ref="J51:K51"/>
    <mergeCell ref="J53:K53"/>
    <mergeCell ref="F53:G53"/>
    <mergeCell ref="H53:I53"/>
    <mergeCell ref="A53:E53"/>
    <mergeCell ref="A45:E45"/>
    <mergeCell ref="F45:G45"/>
    <mergeCell ref="H45:I45"/>
    <mergeCell ref="J45:K45"/>
    <mergeCell ref="A43:E43"/>
    <mergeCell ref="F43:G43"/>
    <mergeCell ref="A50:E50"/>
    <mergeCell ref="F50:G50"/>
    <mergeCell ref="H50:I50"/>
    <mergeCell ref="J50:K50"/>
    <mergeCell ref="H43:I43"/>
    <mergeCell ref="J43:K43"/>
    <mergeCell ref="A44:E44"/>
    <mergeCell ref="F44:G44"/>
    <mergeCell ref="H44:I44"/>
    <mergeCell ref="J44:K44"/>
    <mergeCell ref="A46:E46"/>
    <mergeCell ref="F46:G46"/>
    <mergeCell ref="H46:I46"/>
    <mergeCell ref="J46:K46"/>
    <mergeCell ref="A47:E47"/>
    <mergeCell ref="F47:G47"/>
    <mergeCell ref="H47:I47"/>
    <mergeCell ref="J47:K47"/>
    <mergeCell ref="J36:K36"/>
    <mergeCell ref="J41:K41"/>
    <mergeCell ref="A42:E42"/>
    <mergeCell ref="F42:G42"/>
    <mergeCell ref="H42:I42"/>
    <mergeCell ref="J42:K42"/>
    <mergeCell ref="H38:I38"/>
    <mergeCell ref="J38:K38"/>
    <mergeCell ref="A40:E40"/>
    <mergeCell ref="F40:G40"/>
    <mergeCell ref="H40:I40"/>
    <mergeCell ref="J40:K40"/>
    <mergeCell ref="A41:E41"/>
    <mergeCell ref="F41:G41"/>
    <mergeCell ref="H41:I41"/>
    <mergeCell ref="A32:E32"/>
    <mergeCell ref="F32:G32"/>
    <mergeCell ref="H32:I32"/>
    <mergeCell ref="J32:K32"/>
    <mergeCell ref="A33:E33"/>
    <mergeCell ref="F33:G33"/>
    <mergeCell ref="H33:I33"/>
    <mergeCell ref="A39:E39"/>
    <mergeCell ref="F39:G39"/>
    <mergeCell ref="H39:I39"/>
    <mergeCell ref="J39:K39"/>
    <mergeCell ref="A37:E37"/>
    <mergeCell ref="F37:G37"/>
    <mergeCell ref="H37:I37"/>
    <mergeCell ref="J37:K37"/>
    <mergeCell ref="A38:E38"/>
    <mergeCell ref="F38:G38"/>
    <mergeCell ref="A35:E35"/>
    <mergeCell ref="F35:G35"/>
    <mergeCell ref="H35:I35"/>
    <mergeCell ref="J35:K35"/>
    <mergeCell ref="A36:E36"/>
    <mergeCell ref="F36:G36"/>
    <mergeCell ref="H36:I36"/>
    <mergeCell ref="A2:C2"/>
    <mergeCell ref="A1:C1"/>
    <mergeCell ref="F1:H1"/>
    <mergeCell ref="F2:H2"/>
    <mergeCell ref="D1:E1"/>
    <mergeCell ref="D2:E2"/>
    <mergeCell ref="I1:K1"/>
    <mergeCell ref="I2:K2"/>
    <mergeCell ref="A7:C7"/>
    <mergeCell ref="I5:K5"/>
    <mergeCell ref="D5:E5"/>
    <mergeCell ref="A3:C3"/>
    <mergeCell ref="A4:C4"/>
    <mergeCell ref="A5:C5"/>
    <mergeCell ref="F4:H4"/>
    <mergeCell ref="I4:K4"/>
    <mergeCell ref="D4:E4"/>
    <mergeCell ref="D3:E3"/>
    <mergeCell ref="F3:H3"/>
    <mergeCell ref="H26:I26"/>
    <mergeCell ref="D9:K9"/>
    <mergeCell ref="D21:K21"/>
    <mergeCell ref="A21:C21"/>
    <mergeCell ref="D22:K22"/>
    <mergeCell ref="A25:E25"/>
    <mergeCell ref="F25:G25"/>
    <mergeCell ref="H25:I25"/>
    <mergeCell ref="J25:K25"/>
    <mergeCell ref="A14:C16"/>
    <mergeCell ref="A18:C19"/>
    <mergeCell ref="A23:E23"/>
    <mergeCell ref="D14:K14"/>
    <mergeCell ref="D18:K18"/>
    <mergeCell ref="F24:G24"/>
    <mergeCell ref="F74:K74"/>
    <mergeCell ref="A74:E74"/>
    <mergeCell ref="A70:K70"/>
    <mergeCell ref="C69:K69"/>
    <mergeCell ref="H24:I24"/>
    <mergeCell ref="J24:K24"/>
    <mergeCell ref="A24:E24"/>
    <mergeCell ref="D6:K6"/>
    <mergeCell ref="A6:C6"/>
    <mergeCell ref="C57:K57"/>
    <mergeCell ref="C62:K62"/>
    <mergeCell ref="J26:K26"/>
    <mergeCell ref="A27:E27"/>
    <mergeCell ref="F27:G27"/>
    <mergeCell ref="H27:I27"/>
    <mergeCell ref="J27:K27"/>
    <mergeCell ref="A30:E30"/>
    <mergeCell ref="F30:G30"/>
    <mergeCell ref="H30:I30"/>
    <mergeCell ref="J30:K30"/>
    <mergeCell ref="A26:E26"/>
    <mergeCell ref="J28:K28"/>
    <mergeCell ref="A29:E29"/>
    <mergeCell ref="F26:G26"/>
    <mergeCell ref="L5:Q6"/>
    <mergeCell ref="L22:R22"/>
    <mergeCell ref="D15:K15"/>
    <mergeCell ref="D16:K16"/>
    <mergeCell ref="D19:K19"/>
    <mergeCell ref="L21:R21"/>
    <mergeCell ref="I3:K3"/>
    <mergeCell ref="F5:H5"/>
    <mergeCell ref="F73:K73"/>
    <mergeCell ref="F29:G29"/>
    <mergeCell ref="H29:I29"/>
    <mergeCell ref="J29:K29"/>
    <mergeCell ref="A28:E28"/>
    <mergeCell ref="F28:G28"/>
    <mergeCell ref="H28:I28"/>
    <mergeCell ref="J33:K33"/>
    <mergeCell ref="A34:E34"/>
    <mergeCell ref="F34:G34"/>
    <mergeCell ref="H34:I34"/>
    <mergeCell ref="J34:K34"/>
    <mergeCell ref="A31:E31"/>
    <mergeCell ref="F31:G31"/>
    <mergeCell ref="H31:I31"/>
    <mergeCell ref="J31:K31"/>
    <mergeCell ref="L23:R23"/>
    <mergeCell ref="H23:I23"/>
    <mergeCell ref="J23:K23"/>
    <mergeCell ref="A8:K8"/>
    <mergeCell ref="D7:K7"/>
    <mergeCell ref="D10:K10"/>
    <mergeCell ref="D11:K11"/>
    <mergeCell ref="A9:C11"/>
    <mergeCell ref="F23:G23"/>
    <mergeCell ref="D12:K12"/>
    <mergeCell ref="D13:K13"/>
    <mergeCell ref="D17:K17"/>
    <mergeCell ref="D20:K20"/>
    <mergeCell ref="A58:B62"/>
    <mergeCell ref="C58:K58"/>
    <mergeCell ref="C59:K59"/>
    <mergeCell ref="C60:K60"/>
    <mergeCell ref="C61:K61"/>
    <mergeCell ref="F71:K71"/>
    <mergeCell ref="F72:K72"/>
    <mergeCell ref="A57:B57"/>
    <mergeCell ref="A63:B69"/>
    <mergeCell ref="C63:K63"/>
    <mergeCell ref="C64:K64"/>
    <mergeCell ref="C65:K65"/>
    <mergeCell ref="C66:K66"/>
    <mergeCell ref="C67:K67"/>
    <mergeCell ref="C68:K68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Z997"/>
  <sheetViews>
    <sheetView showGridLines="0" workbookViewId="0">
      <selection activeCell="I1" sqref="I1:K1"/>
    </sheetView>
  </sheetViews>
  <sheetFormatPr defaultColWidth="14.42578125" defaultRowHeight="15" customHeight="1"/>
  <cols>
    <col min="1" max="4" width="8.7109375" style="106" customWidth="1"/>
    <col min="5" max="5" width="21.42578125" style="106" customWidth="1"/>
    <col min="6" max="7" width="8.7109375" style="106" customWidth="1"/>
    <col min="8" max="8" width="10.140625" style="106" customWidth="1"/>
    <col min="9" max="9" width="8.85546875" style="106" customWidth="1"/>
    <col min="10" max="10" width="7.42578125" style="106" customWidth="1"/>
    <col min="11" max="11" width="10.85546875" style="106" customWidth="1"/>
    <col min="12" max="16" width="8.7109375" style="106" customWidth="1"/>
    <col min="17" max="17" width="13.85546875" style="106" customWidth="1"/>
    <col min="18" max="26" width="8.7109375" style="106" customWidth="1"/>
    <col min="27" max="16384" width="14.42578125" style="106"/>
  </cols>
  <sheetData>
    <row r="1" spans="1:26" ht="49.5" customHeight="1" thickBot="1">
      <c r="A1" s="4769" t="s">
        <v>2064</v>
      </c>
      <c r="B1" s="4770"/>
      <c r="C1" s="4770"/>
      <c r="D1" s="4789" t="s">
        <v>2065</v>
      </c>
      <c r="E1" s="4773"/>
      <c r="F1" s="4790" t="s">
        <v>2066</v>
      </c>
      <c r="G1" s="4791"/>
      <c r="H1" s="4792"/>
      <c r="I1" s="4793" t="s">
        <v>5030</v>
      </c>
      <c r="J1" s="4770"/>
      <c r="K1" s="4773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 ht="18" customHeight="1" thickBot="1">
      <c r="A2" s="4769" t="s">
        <v>2067</v>
      </c>
      <c r="B2" s="4770"/>
      <c r="C2" s="4770"/>
      <c r="D2" s="4794" t="s">
        <v>1614</v>
      </c>
      <c r="E2" s="4795"/>
      <c r="F2" s="4743" t="s">
        <v>2069</v>
      </c>
      <c r="G2" s="4796"/>
      <c r="H2" s="4796"/>
      <c r="I2" s="4797" t="s">
        <v>286</v>
      </c>
      <c r="J2" s="4796"/>
      <c r="K2" s="4795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 ht="16.5" customHeight="1" thickBot="1">
      <c r="A3" s="4769" t="s">
        <v>2071</v>
      </c>
      <c r="B3" s="4770"/>
      <c r="C3" s="4770"/>
      <c r="D3" s="4785" t="s">
        <v>785</v>
      </c>
      <c r="E3" s="4773"/>
      <c r="F3" s="4769" t="s">
        <v>2072</v>
      </c>
      <c r="G3" s="4770"/>
      <c r="H3" s="4770"/>
      <c r="I3" s="4785">
        <v>10</v>
      </c>
      <c r="J3" s="4770"/>
      <c r="K3" s="4773"/>
      <c r="L3" s="107"/>
      <c r="M3" s="107"/>
      <c r="N3" s="107"/>
      <c r="O3" s="107"/>
      <c r="P3" s="107"/>
      <c r="Q3" s="107"/>
      <c r="R3" s="107"/>
    </row>
    <row r="4" spans="1:26" ht="15.75" thickBot="1">
      <c r="A4" s="4769" t="s">
        <v>2073</v>
      </c>
      <c r="B4" s="4770"/>
      <c r="C4" s="4770"/>
      <c r="D4" s="4785" t="s">
        <v>2074</v>
      </c>
      <c r="E4" s="4773"/>
      <c r="F4" s="4769" t="s">
        <v>2075</v>
      </c>
      <c r="G4" s="4770"/>
      <c r="H4" s="4770"/>
      <c r="I4" s="4789" t="s">
        <v>2157</v>
      </c>
      <c r="J4" s="4770"/>
      <c r="K4" s="4773"/>
      <c r="L4" s="110" t="s">
        <v>2077</v>
      </c>
      <c r="M4" s="107"/>
      <c r="N4" s="107"/>
      <c r="O4" s="107"/>
      <c r="P4" s="107"/>
      <c r="Q4" s="107"/>
      <c r="R4" s="107"/>
    </row>
    <row r="5" spans="1:26" ht="26.25" customHeight="1" thickBot="1">
      <c r="A5" s="4769" t="s">
        <v>2078</v>
      </c>
      <c r="B5" s="4770"/>
      <c r="C5" s="4770"/>
      <c r="D5" s="4785" t="s">
        <v>2079</v>
      </c>
      <c r="E5" s="4773"/>
      <c r="F5" s="4769" t="s">
        <v>2080</v>
      </c>
      <c r="G5" s="4770"/>
      <c r="H5" s="4770"/>
      <c r="I5" s="4793" t="s">
        <v>2158</v>
      </c>
      <c r="J5" s="4770"/>
      <c r="K5" s="4773"/>
      <c r="L5" s="4734" t="s">
        <v>2082</v>
      </c>
      <c r="M5" s="4729"/>
      <c r="N5" s="4729"/>
      <c r="O5" s="4729"/>
      <c r="P5" s="4729"/>
      <c r="Q5" s="4729"/>
      <c r="R5" s="107"/>
    </row>
    <row r="6" spans="1:26" ht="15" customHeight="1" thickBot="1">
      <c r="A6" s="4769" t="s">
        <v>2083</v>
      </c>
      <c r="B6" s="4770"/>
      <c r="C6" s="4771"/>
      <c r="D6" s="4772" t="s">
        <v>3464</v>
      </c>
      <c r="E6" s="4770"/>
      <c r="F6" s="4770"/>
      <c r="G6" s="4770"/>
      <c r="H6" s="4770"/>
      <c r="I6" s="4770"/>
      <c r="J6" s="4770"/>
      <c r="K6" s="4773"/>
      <c r="L6" s="4687"/>
      <c r="M6" s="4729"/>
      <c r="N6" s="4729"/>
      <c r="O6" s="4729"/>
      <c r="P6" s="4729"/>
      <c r="Q6" s="4729"/>
      <c r="R6" s="110"/>
      <c r="S6" s="110"/>
      <c r="T6" s="110"/>
      <c r="U6" s="110"/>
      <c r="V6" s="110"/>
      <c r="W6" s="110"/>
      <c r="X6" s="110"/>
      <c r="Y6" s="110"/>
      <c r="Z6" s="110"/>
    </row>
    <row r="7" spans="1:26" ht="77.25" customHeight="1" thickBot="1">
      <c r="A7" s="4779" t="s">
        <v>2084</v>
      </c>
      <c r="B7" s="4703"/>
      <c r="C7" s="4703"/>
      <c r="D7" s="4704" t="s">
        <v>2798</v>
      </c>
      <c r="E7" s="4703"/>
      <c r="F7" s="4703"/>
      <c r="G7" s="4703"/>
      <c r="H7" s="4703"/>
      <c r="I7" s="4703"/>
      <c r="J7" s="4703"/>
      <c r="K7" s="4726"/>
      <c r="L7" s="107"/>
      <c r="M7" s="107"/>
      <c r="N7" s="107"/>
      <c r="O7" s="107"/>
      <c r="P7" s="107"/>
      <c r="Q7" s="107"/>
      <c r="R7" s="107"/>
    </row>
    <row r="8" spans="1:26" ht="37.5" customHeight="1" thickBot="1">
      <c r="A8" s="4780" t="s">
        <v>2086</v>
      </c>
      <c r="B8" s="4703"/>
      <c r="C8" s="4703"/>
      <c r="D8" s="4703"/>
      <c r="E8" s="4703"/>
      <c r="F8" s="4703"/>
      <c r="G8" s="4703"/>
      <c r="H8" s="4703"/>
      <c r="I8" s="4703"/>
      <c r="J8" s="4703"/>
      <c r="K8" s="4726"/>
      <c r="L8" s="107"/>
      <c r="M8" s="107"/>
      <c r="N8" s="107"/>
      <c r="O8" s="107"/>
      <c r="P8" s="107"/>
      <c r="Q8" s="107"/>
      <c r="R8" s="107"/>
    </row>
    <row r="9" spans="1:26" ht="47.25" customHeight="1">
      <c r="A9" s="4684" t="s">
        <v>2160</v>
      </c>
      <c r="B9" s="4685"/>
      <c r="C9" s="4686"/>
      <c r="D9" s="4693" t="s">
        <v>4040</v>
      </c>
      <c r="E9" s="4694"/>
      <c r="F9" s="4694"/>
      <c r="G9" s="4694"/>
      <c r="H9" s="4694"/>
      <c r="I9" s="4694"/>
      <c r="J9" s="4694"/>
      <c r="K9" s="4695"/>
      <c r="L9" s="107"/>
      <c r="M9" s="110" t="s">
        <v>530</v>
      </c>
      <c r="N9" s="107"/>
      <c r="O9" s="107"/>
      <c r="P9" s="107"/>
      <c r="Q9" s="107"/>
      <c r="R9" s="107"/>
    </row>
    <row r="10" spans="1:26" ht="45.75" customHeight="1">
      <c r="A10" s="4687"/>
      <c r="B10" s="4688"/>
      <c r="C10" s="4689"/>
      <c r="D10" s="4696" t="s">
        <v>3179</v>
      </c>
      <c r="E10" s="4697"/>
      <c r="F10" s="4697"/>
      <c r="G10" s="4697"/>
      <c r="H10" s="4697"/>
      <c r="I10" s="4697"/>
      <c r="J10" s="4697"/>
      <c r="K10" s="4698"/>
      <c r="L10" s="107"/>
      <c r="M10" s="107"/>
      <c r="N10" s="107"/>
      <c r="O10" s="107"/>
      <c r="P10" s="107"/>
      <c r="Q10" s="107"/>
      <c r="R10" s="107"/>
    </row>
    <row r="11" spans="1:26" ht="75.75" customHeight="1" thickBot="1">
      <c r="A11" s="4690"/>
      <c r="B11" s="4691"/>
      <c r="C11" s="4692"/>
      <c r="D11" s="4782" t="s">
        <v>4041</v>
      </c>
      <c r="E11" s="4783"/>
      <c r="F11" s="4783"/>
      <c r="G11" s="4783"/>
      <c r="H11" s="4783"/>
      <c r="I11" s="4783"/>
      <c r="J11" s="4783"/>
      <c r="K11" s="4709"/>
      <c r="L11" s="107"/>
      <c r="M11" s="110" t="s">
        <v>530</v>
      </c>
      <c r="N11" s="107"/>
      <c r="O11" s="107"/>
      <c r="P11" s="107"/>
      <c r="Q11" s="117"/>
      <c r="R11" s="107"/>
    </row>
    <row r="12" spans="1:26" ht="60.75" customHeight="1">
      <c r="A12" s="4684" t="s">
        <v>2087</v>
      </c>
      <c r="B12" s="4685"/>
      <c r="C12" s="4685"/>
      <c r="D12" s="4786" t="s">
        <v>4042</v>
      </c>
      <c r="E12" s="4787"/>
      <c r="F12" s="4787"/>
      <c r="G12" s="4787"/>
      <c r="H12" s="4787"/>
      <c r="I12" s="4787"/>
      <c r="J12" s="4787"/>
      <c r="K12" s="4788"/>
      <c r="L12" s="107"/>
      <c r="M12" s="107"/>
      <c r="N12" s="107"/>
      <c r="O12" s="107"/>
      <c r="P12" s="107"/>
      <c r="Q12" s="107"/>
      <c r="R12" s="107"/>
    </row>
    <row r="13" spans="1:26" ht="77.25" customHeight="1">
      <c r="A13" s="4687"/>
      <c r="B13" s="4729"/>
      <c r="C13" s="4781"/>
      <c r="D13" s="4774" t="s">
        <v>4043</v>
      </c>
      <c r="E13" s="4697"/>
      <c r="F13" s="4697"/>
      <c r="G13" s="4697"/>
      <c r="H13" s="4697"/>
      <c r="I13" s="4697"/>
      <c r="J13" s="4697"/>
      <c r="K13" s="4775"/>
      <c r="L13" s="107"/>
      <c r="M13" s="118"/>
      <c r="N13" s="110"/>
      <c r="O13" s="107"/>
      <c r="P13" s="107"/>
      <c r="Q13" s="107"/>
      <c r="R13" s="107"/>
    </row>
    <row r="14" spans="1:26" ht="62.25" customHeight="1" thickBot="1">
      <c r="A14" s="4687"/>
      <c r="B14" s="4729"/>
      <c r="C14" s="4781"/>
      <c r="D14" s="4776" t="s">
        <v>4044</v>
      </c>
      <c r="E14" s="4777"/>
      <c r="F14" s="4777"/>
      <c r="G14" s="4777"/>
      <c r="H14" s="4777"/>
      <c r="I14" s="4777"/>
      <c r="J14" s="4777"/>
      <c r="K14" s="4778"/>
      <c r="L14" s="107"/>
      <c r="M14" s="118"/>
      <c r="N14" s="107"/>
      <c r="O14" s="107"/>
      <c r="P14" s="107"/>
      <c r="Q14" s="107"/>
      <c r="R14" s="107"/>
    </row>
    <row r="15" spans="1:26" ht="46.5" customHeight="1">
      <c r="A15" s="4684" t="s">
        <v>2088</v>
      </c>
      <c r="B15" s="4685"/>
      <c r="C15" s="4686"/>
      <c r="D15" s="4693" t="s">
        <v>4045</v>
      </c>
      <c r="E15" s="4694"/>
      <c r="F15" s="4694"/>
      <c r="G15" s="4694"/>
      <c r="H15" s="4694"/>
      <c r="I15" s="4694"/>
      <c r="J15" s="4694"/>
      <c r="K15" s="4695"/>
      <c r="L15" s="107"/>
      <c r="M15" s="118"/>
      <c r="N15" s="107"/>
      <c r="O15" s="107"/>
      <c r="P15" s="107"/>
      <c r="Q15" s="107"/>
      <c r="R15" s="107"/>
    </row>
    <row r="16" spans="1:26" ht="46.5" customHeight="1">
      <c r="A16" s="4687"/>
      <c r="B16" s="4688"/>
      <c r="C16" s="4689"/>
      <c r="D16" s="4696" t="s">
        <v>4046</v>
      </c>
      <c r="E16" s="4697"/>
      <c r="F16" s="4697"/>
      <c r="G16" s="4697"/>
      <c r="H16" s="4697"/>
      <c r="I16" s="4697"/>
      <c r="J16" s="4697"/>
      <c r="K16" s="4698"/>
      <c r="L16" s="107"/>
      <c r="M16" s="118"/>
      <c r="N16" s="107"/>
      <c r="O16" s="107"/>
      <c r="P16" s="107"/>
      <c r="Q16" s="107"/>
      <c r="R16" s="107"/>
    </row>
    <row r="17" spans="1:26" ht="48.75" customHeight="1" thickBot="1">
      <c r="A17" s="4690"/>
      <c r="B17" s="4691"/>
      <c r="C17" s="4692"/>
      <c r="D17" s="4699" t="s">
        <v>4047</v>
      </c>
      <c r="E17" s="4700"/>
      <c r="F17" s="4700"/>
      <c r="G17" s="4700"/>
      <c r="H17" s="4700"/>
      <c r="I17" s="4700"/>
      <c r="J17" s="4700"/>
      <c r="K17" s="4701"/>
      <c r="L17" s="107"/>
      <c r="M17" s="107"/>
      <c r="N17" s="107"/>
      <c r="O17" s="107"/>
      <c r="P17" s="107"/>
      <c r="Q17" s="107"/>
      <c r="R17" s="107"/>
    </row>
    <row r="18" spans="1:26" ht="70.5" customHeight="1" thickBot="1">
      <c r="A18" s="4702" t="s">
        <v>2089</v>
      </c>
      <c r="B18" s="4703"/>
      <c r="C18" s="4703"/>
      <c r="D18" s="4704" t="s">
        <v>3180</v>
      </c>
      <c r="E18" s="4705"/>
      <c r="F18" s="4705"/>
      <c r="G18" s="4705"/>
      <c r="H18" s="4705"/>
      <c r="I18" s="4705"/>
      <c r="J18" s="4705"/>
      <c r="K18" s="4706"/>
      <c r="L18" s="4728" t="s">
        <v>2090</v>
      </c>
      <c r="M18" s="4729"/>
      <c r="N18" s="4729"/>
      <c r="O18" s="4729"/>
      <c r="P18" s="4729"/>
      <c r="Q18" s="4729"/>
      <c r="R18" s="4729"/>
    </row>
    <row r="19" spans="1:26" ht="23.25" customHeight="1" thickBot="1">
      <c r="A19" s="173" t="s">
        <v>2091</v>
      </c>
      <c r="B19" s="116"/>
      <c r="C19" s="116"/>
      <c r="D19" s="4730" t="s">
        <v>2592</v>
      </c>
      <c r="E19" s="4703"/>
      <c r="F19" s="4703"/>
      <c r="G19" s="4703"/>
      <c r="H19" s="4703"/>
      <c r="I19" s="4703"/>
      <c r="J19" s="4703"/>
      <c r="K19" s="4726"/>
      <c r="L19" s="4731" t="s">
        <v>2092</v>
      </c>
      <c r="M19" s="4729"/>
      <c r="N19" s="4729"/>
      <c r="O19" s="4729"/>
      <c r="P19" s="4729"/>
      <c r="Q19" s="4729"/>
      <c r="R19" s="4729"/>
    </row>
    <row r="20" spans="1:26" ht="50.25" customHeight="1" thickBot="1">
      <c r="A20" s="4721" t="s">
        <v>2093</v>
      </c>
      <c r="B20" s="4685"/>
      <c r="C20" s="4685"/>
      <c r="D20" s="4685"/>
      <c r="E20" s="4685"/>
      <c r="F20" s="4722" t="s">
        <v>2094</v>
      </c>
      <c r="G20" s="4723"/>
      <c r="H20" s="4724" t="s">
        <v>2095</v>
      </c>
      <c r="I20" s="4685"/>
      <c r="J20" s="4725" t="s">
        <v>2096</v>
      </c>
      <c r="K20" s="4726"/>
      <c r="L20" s="4734" t="s">
        <v>2097</v>
      </c>
      <c r="M20" s="4729"/>
      <c r="N20" s="4729"/>
      <c r="O20" s="4729"/>
      <c r="P20" s="4729"/>
      <c r="Q20" s="4729"/>
      <c r="R20" s="4729"/>
    </row>
    <row r="21" spans="1:26" ht="75" customHeight="1">
      <c r="A21" s="4714" t="s">
        <v>3269</v>
      </c>
      <c r="B21" s="4715"/>
      <c r="C21" s="4715"/>
      <c r="D21" s="4715"/>
      <c r="E21" s="4715"/>
      <c r="F21" s="4716" t="s">
        <v>1860</v>
      </c>
      <c r="G21" s="4717"/>
      <c r="H21" s="4710" t="s">
        <v>2164</v>
      </c>
      <c r="I21" s="4711"/>
      <c r="J21" s="4712" t="s">
        <v>1053</v>
      </c>
      <c r="K21" s="4713"/>
      <c r="L21" s="107"/>
      <c r="M21" s="107"/>
      <c r="N21" s="107"/>
      <c r="O21" s="107"/>
      <c r="P21" s="107"/>
      <c r="Q21" s="107"/>
      <c r="R21" s="107"/>
    </row>
    <row r="22" spans="1:26" ht="16.5" customHeight="1">
      <c r="A22" s="4733" t="s">
        <v>3270</v>
      </c>
      <c r="B22" s="4697"/>
      <c r="C22" s="4697"/>
      <c r="D22" s="4697"/>
      <c r="E22" s="4697"/>
      <c r="F22" s="4719" t="s">
        <v>1860</v>
      </c>
      <c r="G22" s="4720"/>
      <c r="H22" s="4732" t="s">
        <v>2164</v>
      </c>
      <c r="I22" s="4707"/>
      <c r="J22" s="4727" t="s">
        <v>1053</v>
      </c>
      <c r="K22" s="4698"/>
      <c r="L22" s="107"/>
      <c r="M22" s="107"/>
      <c r="N22" s="107"/>
      <c r="O22" s="107"/>
      <c r="P22" s="107"/>
      <c r="Q22" s="107"/>
      <c r="R22" s="107"/>
    </row>
    <row r="23" spans="1:26" ht="17.25" customHeight="1">
      <c r="A23" s="4733" t="s">
        <v>3271</v>
      </c>
      <c r="B23" s="4697"/>
      <c r="C23" s="4697"/>
      <c r="D23" s="4697"/>
      <c r="E23" s="4697"/>
      <c r="F23" s="4719" t="s">
        <v>1860</v>
      </c>
      <c r="G23" s="4720"/>
      <c r="H23" s="4732" t="s">
        <v>2164</v>
      </c>
      <c r="I23" s="4707"/>
      <c r="J23" s="4727" t="s">
        <v>1053</v>
      </c>
      <c r="K23" s="4698"/>
      <c r="L23" s="107"/>
      <c r="M23" s="107"/>
      <c r="N23" s="107"/>
      <c r="O23" s="107"/>
      <c r="P23" s="107"/>
      <c r="Q23" s="107"/>
      <c r="R23" s="107"/>
    </row>
    <row r="24" spans="1:26" ht="30.75" customHeight="1">
      <c r="A24" s="4733" t="s">
        <v>3272</v>
      </c>
      <c r="B24" s="4697"/>
      <c r="C24" s="4697"/>
      <c r="D24" s="4697"/>
      <c r="E24" s="4697"/>
      <c r="F24" s="4719" t="s">
        <v>1860</v>
      </c>
      <c r="G24" s="4720"/>
      <c r="H24" s="4696" t="s">
        <v>2164</v>
      </c>
      <c r="I24" s="4707"/>
      <c r="J24" s="4727" t="s">
        <v>1053</v>
      </c>
      <c r="K24" s="4698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  <row r="25" spans="1:26" ht="33" customHeight="1">
      <c r="A25" s="4718" t="s">
        <v>3273</v>
      </c>
      <c r="B25" s="4694"/>
      <c r="C25" s="4694"/>
      <c r="D25" s="4694"/>
      <c r="E25" s="4694"/>
      <c r="F25" s="4719" t="s">
        <v>1860</v>
      </c>
      <c r="G25" s="4720"/>
      <c r="H25" s="4696" t="s">
        <v>2164</v>
      </c>
      <c r="I25" s="4707"/>
      <c r="J25" s="4727" t="s">
        <v>1053</v>
      </c>
      <c r="K25" s="4698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</row>
    <row r="26" spans="1:26" ht="33.75" customHeight="1">
      <c r="A26" s="4718" t="s">
        <v>3274</v>
      </c>
      <c r="B26" s="4694"/>
      <c r="C26" s="4694"/>
      <c r="D26" s="4694"/>
      <c r="E26" s="4694"/>
      <c r="F26" s="4719" t="s">
        <v>1860</v>
      </c>
      <c r="G26" s="4720"/>
      <c r="H26" s="4696" t="s">
        <v>2164</v>
      </c>
      <c r="I26" s="4707"/>
      <c r="J26" s="4727" t="s">
        <v>1053</v>
      </c>
      <c r="K26" s="4698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</row>
    <row r="27" spans="1:26" ht="48" customHeight="1">
      <c r="A27" s="4718" t="s">
        <v>3275</v>
      </c>
      <c r="B27" s="4694"/>
      <c r="C27" s="4694"/>
      <c r="D27" s="4694"/>
      <c r="E27" s="4694"/>
      <c r="F27" s="4719" t="s">
        <v>1860</v>
      </c>
      <c r="G27" s="4720"/>
      <c r="H27" s="4696" t="s">
        <v>1778</v>
      </c>
      <c r="I27" s="4707"/>
      <c r="J27" s="4708" t="s">
        <v>6</v>
      </c>
      <c r="K27" s="4709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</row>
    <row r="28" spans="1:26" ht="32.25" customHeight="1">
      <c r="A28" s="4718" t="s">
        <v>3292</v>
      </c>
      <c r="B28" s="4694"/>
      <c r="C28" s="4694"/>
      <c r="D28" s="4694"/>
      <c r="E28" s="4694"/>
      <c r="F28" s="4719" t="s">
        <v>1860</v>
      </c>
      <c r="G28" s="4720"/>
      <c r="H28" s="4696" t="s">
        <v>2164</v>
      </c>
      <c r="I28" s="4707"/>
      <c r="J28" s="4708" t="s">
        <v>1053</v>
      </c>
      <c r="K28" s="4709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</row>
    <row r="29" spans="1:26" ht="61.5" customHeight="1">
      <c r="A29" s="4718" t="s">
        <v>3276</v>
      </c>
      <c r="B29" s="4694"/>
      <c r="C29" s="4694"/>
      <c r="D29" s="4694"/>
      <c r="E29" s="4694"/>
      <c r="F29" s="4719" t="s">
        <v>1860</v>
      </c>
      <c r="G29" s="4720"/>
      <c r="H29" s="4696" t="s">
        <v>531</v>
      </c>
      <c r="I29" s="4707"/>
      <c r="J29" s="4708" t="s">
        <v>7</v>
      </c>
      <c r="K29" s="4709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</row>
    <row r="30" spans="1:26" ht="31.5" customHeight="1">
      <c r="A30" s="4718" t="s">
        <v>3277</v>
      </c>
      <c r="B30" s="4694"/>
      <c r="C30" s="4694"/>
      <c r="D30" s="4694"/>
      <c r="E30" s="4694"/>
      <c r="F30" s="4719" t="s">
        <v>1860</v>
      </c>
      <c r="G30" s="4720"/>
      <c r="H30" s="4696" t="s">
        <v>532</v>
      </c>
      <c r="I30" s="4707"/>
      <c r="J30" s="4708" t="s">
        <v>8</v>
      </c>
      <c r="K30" s="4709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</row>
    <row r="31" spans="1:26" ht="30.75" customHeight="1">
      <c r="A31" s="4718" t="s">
        <v>3278</v>
      </c>
      <c r="B31" s="4694"/>
      <c r="C31" s="4694"/>
      <c r="D31" s="4694"/>
      <c r="E31" s="4694"/>
      <c r="F31" s="4719" t="s">
        <v>1860</v>
      </c>
      <c r="G31" s="4720"/>
      <c r="H31" s="4696" t="s">
        <v>1384</v>
      </c>
      <c r="I31" s="4707"/>
      <c r="J31" s="4708" t="s">
        <v>9</v>
      </c>
      <c r="K31" s="4709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32.25" customHeight="1">
      <c r="A32" s="4718" t="s">
        <v>3279</v>
      </c>
      <c r="B32" s="4694"/>
      <c r="C32" s="4694"/>
      <c r="D32" s="4694"/>
      <c r="E32" s="4694"/>
      <c r="F32" s="4719" t="s">
        <v>1860</v>
      </c>
      <c r="G32" s="4720"/>
      <c r="H32" s="4696" t="s">
        <v>1384</v>
      </c>
      <c r="I32" s="4707"/>
      <c r="J32" s="4708" t="s">
        <v>9</v>
      </c>
      <c r="K32" s="4709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46.5" customHeight="1">
      <c r="A33" s="4718" t="s">
        <v>3280</v>
      </c>
      <c r="B33" s="4694"/>
      <c r="C33" s="4694"/>
      <c r="D33" s="4694"/>
      <c r="E33" s="4694"/>
      <c r="F33" s="4719" t="s">
        <v>1860</v>
      </c>
      <c r="G33" s="4720"/>
      <c r="H33" s="4696" t="s">
        <v>2797</v>
      </c>
      <c r="I33" s="4707"/>
      <c r="J33" s="4708" t="s">
        <v>6</v>
      </c>
      <c r="K33" s="4709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47.25" customHeight="1">
      <c r="A34" s="4718" t="s">
        <v>3281</v>
      </c>
      <c r="B34" s="4694"/>
      <c r="C34" s="4694"/>
      <c r="D34" s="4694"/>
      <c r="E34" s="4694"/>
      <c r="F34" s="4719" t="s">
        <v>1860</v>
      </c>
      <c r="G34" s="4720"/>
      <c r="H34" s="4696" t="s">
        <v>2797</v>
      </c>
      <c r="I34" s="4707"/>
      <c r="J34" s="4708" t="s">
        <v>6</v>
      </c>
      <c r="K34" s="4709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46.5" customHeight="1">
      <c r="A35" s="4718" t="s">
        <v>3282</v>
      </c>
      <c r="B35" s="4694"/>
      <c r="C35" s="4694"/>
      <c r="D35" s="4694"/>
      <c r="E35" s="4694"/>
      <c r="F35" s="4719" t="s">
        <v>1860</v>
      </c>
      <c r="G35" s="4720"/>
      <c r="H35" s="4696" t="s">
        <v>2797</v>
      </c>
      <c r="I35" s="4707"/>
      <c r="J35" s="4708" t="s">
        <v>6</v>
      </c>
      <c r="K35" s="4709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92.25" customHeight="1">
      <c r="A36" s="4718" t="s">
        <v>3283</v>
      </c>
      <c r="B36" s="4694"/>
      <c r="C36" s="4694"/>
      <c r="D36" s="4694"/>
      <c r="E36" s="4694"/>
      <c r="F36" s="4719" t="s">
        <v>315</v>
      </c>
      <c r="G36" s="4720"/>
      <c r="H36" s="4696" t="s">
        <v>533</v>
      </c>
      <c r="I36" s="4707"/>
      <c r="J36" s="4727" t="s">
        <v>10</v>
      </c>
      <c r="K36" s="4698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46.5" customHeight="1">
      <c r="A37" s="4718" t="s">
        <v>3284</v>
      </c>
      <c r="B37" s="4694"/>
      <c r="C37" s="4694"/>
      <c r="D37" s="4694"/>
      <c r="E37" s="4694"/>
      <c r="F37" s="4719" t="s">
        <v>315</v>
      </c>
      <c r="G37" s="4720"/>
      <c r="H37" s="4696" t="s">
        <v>534</v>
      </c>
      <c r="I37" s="4707"/>
      <c r="J37" s="4727" t="s">
        <v>11</v>
      </c>
      <c r="K37" s="4698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77.25" customHeight="1">
      <c r="A38" s="4718" t="s">
        <v>3285</v>
      </c>
      <c r="B38" s="4694"/>
      <c r="C38" s="4694"/>
      <c r="D38" s="4694"/>
      <c r="E38" s="4694"/>
      <c r="F38" s="4719" t="s">
        <v>315</v>
      </c>
      <c r="G38" s="4720"/>
      <c r="H38" s="4696" t="s">
        <v>3181</v>
      </c>
      <c r="I38" s="4707"/>
      <c r="J38" s="4708" t="s">
        <v>12</v>
      </c>
      <c r="K38" s="4709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90.75" customHeight="1">
      <c r="A39" s="4718" t="s">
        <v>3286</v>
      </c>
      <c r="B39" s="4694"/>
      <c r="C39" s="4694"/>
      <c r="D39" s="4694"/>
      <c r="E39" s="4694"/>
      <c r="F39" s="4719" t="s">
        <v>315</v>
      </c>
      <c r="G39" s="4720"/>
      <c r="H39" s="4696" t="s">
        <v>39</v>
      </c>
      <c r="I39" s="4707"/>
      <c r="J39" s="4727" t="s">
        <v>13</v>
      </c>
      <c r="K39" s="4698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93" customHeight="1">
      <c r="A40" s="4718" t="s">
        <v>3287</v>
      </c>
      <c r="B40" s="4694"/>
      <c r="C40" s="4694"/>
      <c r="D40" s="4694"/>
      <c r="E40" s="4694"/>
      <c r="F40" s="4719" t="s">
        <v>315</v>
      </c>
      <c r="G40" s="4720"/>
      <c r="H40" s="4696" t="s">
        <v>39</v>
      </c>
      <c r="I40" s="4707"/>
      <c r="J40" s="4727" t="s">
        <v>13</v>
      </c>
      <c r="K40" s="4698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121.5" customHeight="1">
      <c r="A41" s="4718" t="s">
        <v>3288</v>
      </c>
      <c r="B41" s="4694"/>
      <c r="C41" s="4694"/>
      <c r="D41" s="4694"/>
      <c r="E41" s="4694"/>
      <c r="F41" s="4719" t="s">
        <v>315</v>
      </c>
      <c r="G41" s="4720"/>
      <c r="H41" s="4696" t="s">
        <v>40</v>
      </c>
      <c r="I41" s="4707"/>
      <c r="J41" s="4727" t="s">
        <v>14</v>
      </c>
      <c r="K41" s="4698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75.75" customHeight="1">
      <c r="A42" s="4718" t="s">
        <v>3289</v>
      </c>
      <c r="B42" s="4694"/>
      <c r="C42" s="4694"/>
      <c r="D42" s="4694"/>
      <c r="E42" s="4694"/>
      <c r="F42" s="4719" t="s">
        <v>315</v>
      </c>
      <c r="G42" s="4720"/>
      <c r="H42" s="4696" t="s">
        <v>41</v>
      </c>
      <c r="I42" s="4707"/>
      <c r="J42" s="4727" t="s">
        <v>15</v>
      </c>
      <c r="K42" s="4698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45.75" customHeight="1">
      <c r="A43" s="4718" t="s">
        <v>3290</v>
      </c>
      <c r="B43" s="4694"/>
      <c r="C43" s="4694"/>
      <c r="D43" s="4694"/>
      <c r="E43" s="4694"/>
      <c r="F43" s="4719" t="s">
        <v>315</v>
      </c>
      <c r="G43" s="4720"/>
      <c r="H43" s="4782" t="s">
        <v>2103</v>
      </c>
      <c r="I43" s="4784"/>
      <c r="J43" s="4727" t="s">
        <v>16</v>
      </c>
      <c r="K43" s="4698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60.75" customHeight="1">
      <c r="A44" s="4718" t="s">
        <v>3291</v>
      </c>
      <c r="B44" s="4694"/>
      <c r="C44" s="4694"/>
      <c r="D44" s="4694"/>
      <c r="E44" s="4694"/>
      <c r="F44" s="4719" t="s">
        <v>315</v>
      </c>
      <c r="G44" s="4720"/>
      <c r="H44" s="4696" t="s">
        <v>42</v>
      </c>
      <c r="I44" s="4707"/>
      <c r="J44" s="4727" t="s">
        <v>17</v>
      </c>
      <c r="K44" s="4698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46.5" customHeight="1" thickBot="1">
      <c r="A45" s="4804" t="s">
        <v>3322</v>
      </c>
      <c r="B45" s="4805"/>
      <c r="C45" s="4805"/>
      <c r="D45" s="4805"/>
      <c r="E45" s="4805"/>
      <c r="F45" s="4806" t="s">
        <v>315</v>
      </c>
      <c r="G45" s="4807"/>
      <c r="H45" s="4696" t="s">
        <v>1782</v>
      </c>
      <c r="I45" s="4707"/>
      <c r="J45" s="4727" t="s">
        <v>18</v>
      </c>
      <c r="K45" s="4698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18.75" customHeight="1">
      <c r="A46" s="4754" t="s">
        <v>2125</v>
      </c>
      <c r="B46" s="4686"/>
      <c r="C46" s="4808" t="s">
        <v>2796</v>
      </c>
      <c r="D46" s="4745"/>
      <c r="E46" s="4745"/>
      <c r="F46" s="4750"/>
      <c r="G46" s="4750"/>
      <c r="H46" s="4745"/>
      <c r="I46" s="4745"/>
      <c r="J46" s="4745"/>
      <c r="K46" s="4746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18.75" customHeight="1">
      <c r="A47" s="4687"/>
      <c r="B47" s="4689"/>
      <c r="C47" s="4749" t="s">
        <v>2795</v>
      </c>
      <c r="D47" s="4750"/>
      <c r="E47" s="4750"/>
      <c r="F47" s="4750"/>
      <c r="G47" s="4750"/>
      <c r="H47" s="4750"/>
      <c r="I47" s="4750"/>
      <c r="J47" s="4750"/>
      <c r="K47" s="4751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8.75" customHeight="1">
      <c r="A48" s="4687"/>
      <c r="B48" s="4689"/>
      <c r="C48" s="4749" t="s">
        <v>2794</v>
      </c>
      <c r="D48" s="4750"/>
      <c r="E48" s="4750"/>
      <c r="F48" s="4750"/>
      <c r="G48" s="4750"/>
      <c r="H48" s="4750"/>
      <c r="I48" s="4750"/>
      <c r="J48" s="4750"/>
      <c r="K48" s="4751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8.75" customHeight="1">
      <c r="A49" s="4687"/>
      <c r="B49" s="4689"/>
      <c r="C49" s="4749" t="s">
        <v>2793</v>
      </c>
      <c r="D49" s="4750"/>
      <c r="E49" s="4750"/>
      <c r="F49" s="4750"/>
      <c r="G49" s="4750"/>
      <c r="H49" s="4750"/>
      <c r="I49" s="4750"/>
      <c r="J49" s="4750"/>
      <c r="K49" s="4751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8.75" customHeight="1">
      <c r="A50" s="4687"/>
      <c r="B50" s="4689"/>
      <c r="C50" s="4749" t="s">
        <v>2792</v>
      </c>
      <c r="D50" s="4750"/>
      <c r="E50" s="4750"/>
      <c r="F50" s="4750"/>
      <c r="G50" s="4750"/>
      <c r="H50" s="4750"/>
      <c r="I50" s="4750"/>
      <c r="J50" s="4750"/>
      <c r="K50" s="4751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18.75" customHeight="1">
      <c r="A51" s="4687"/>
      <c r="B51" s="4689"/>
      <c r="C51" s="4749" t="s">
        <v>2791</v>
      </c>
      <c r="D51" s="4750"/>
      <c r="E51" s="4750"/>
      <c r="F51" s="4750"/>
      <c r="G51" s="4750"/>
      <c r="H51" s="4750"/>
      <c r="I51" s="4750"/>
      <c r="J51" s="4750"/>
      <c r="K51" s="4751"/>
      <c r="L51" s="110"/>
      <c r="M51" s="110"/>
      <c r="N51" s="115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18.75" customHeight="1" thickBot="1">
      <c r="A52" s="4690"/>
      <c r="B52" s="4692"/>
      <c r="C52" s="4747" t="s">
        <v>2790</v>
      </c>
      <c r="D52" s="4729"/>
      <c r="E52" s="4729"/>
      <c r="F52" s="4729"/>
      <c r="G52" s="4729"/>
      <c r="H52" s="4729"/>
      <c r="I52" s="4729"/>
      <c r="J52" s="4729"/>
      <c r="K52" s="4748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s="439" customFormat="1" ht="17.25" customHeight="1">
      <c r="A53" s="4754" t="s">
        <v>2126</v>
      </c>
      <c r="B53" s="4755"/>
      <c r="C53" s="4765" t="s">
        <v>2789</v>
      </c>
      <c r="D53" s="4766"/>
      <c r="E53" s="4766"/>
      <c r="F53" s="4766"/>
      <c r="G53" s="4766"/>
      <c r="H53" s="4766"/>
      <c r="I53" s="4766"/>
      <c r="J53" s="4766"/>
      <c r="K53" s="4767"/>
      <c r="L53" s="438"/>
      <c r="M53" s="438"/>
      <c r="N53" s="438"/>
      <c r="O53" s="438"/>
      <c r="P53" s="438"/>
      <c r="Q53" s="438"/>
      <c r="R53" s="438"/>
    </row>
    <row r="54" spans="1:26" s="439" customFormat="1" ht="16.5" customHeight="1">
      <c r="A54" s="4756"/>
      <c r="B54" s="4757"/>
      <c r="C54" s="4768" t="s">
        <v>2788</v>
      </c>
      <c r="D54" s="4694"/>
      <c r="E54" s="4694"/>
      <c r="F54" s="4694"/>
      <c r="G54" s="4694"/>
      <c r="H54" s="4694"/>
      <c r="I54" s="4694"/>
      <c r="J54" s="4694"/>
      <c r="K54" s="4695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</row>
    <row r="55" spans="1:26" s="439" customFormat="1" ht="32.25" customHeight="1">
      <c r="A55" s="4756"/>
      <c r="B55" s="4757"/>
      <c r="C55" s="4768" t="s">
        <v>2787</v>
      </c>
      <c r="D55" s="4694"/>
      <c r="E55" s="4694"/>
      <c r="F55" s="4694"/>
      <c r="G55" s="4694"/>
      <c r="H55" s="4694"/>
      <c r="I55" s="4694"/>
      <c r="J55" s="4694"/>
      <c r="K55" s="4695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</row>
    <row r="56" spans="1:26" s="439" customFormat="1" ht="16.5" customHeight="1">
      <c r="A56" s="4756"/>
      <c r="B56" s="4757"/>
      <c r="C56" s="4768" t="s">
        <v>2786</v>
      </c>
      <c r="D56" s="4694"/>
      <c r="E56" s="4694"/>
      <c r="F56" s="4694"/>
      <c r="G56" s="4694"/>
      <c r="H56" s="4694"/>
      <c r="I56" s="4694"/>
      <c r="J56" s="4694"/>
      <c r="K56" s="4695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</row>
    <row r="57" spans="1:26" s="439" customFormat="1" ht="30" customHeight="1">
      <c r="A57" s="4756"/>
      <c r="B57" s="4757"/>
      <c r="C57" s="4768" t="s">
        <v>2785</v>
      </c>
      <c r="D57" s="4694"/>
      <c r="E57" s="4694"/>
      <c r="F57" s="4694"/>
      <c r="G57" s="4694"/>
      <c r="H57" s="4694"/>
      <c r="I57" s="4694"/>
      <c r="J57" s="4694"/>
      <c r="K57" s="4695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</row>
    <row r="58" spans="1:26" s="439" customFormat="1" ht="16.5" customHeight="1">
      <c r="A58" s="4756"/>
      <c r="B58" s="4757"/>
      <c r="C58" s="4768" t="s">
        <v>2784</v>
      </c>
      <c r="D58" s="4694"/>
      <c r="E58" s="4694"/>
      <c r="F58" s="4694"/>
      <c r="G58" s="4694"/>
      <c r="H58" s="4694"/>
      <c r="I58" s="4694"/>
      <c r="J58" s="4694"/>
      <c r="K58" s="4695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</row>
    <row r="59" spans="1:26" s="439" customFormat="1" ht="226.5" customHeight="1" thickBot="1">
      <c r="A59" s="4758"/>
      <c r="B59" s="4759"/>
      <c r="C59" s="4762" t="s">
        <v>4479</v>
      </c>
      <c r="D59" s="4763"/>
      <c r="E59" s="4763"/>
      <c r="F59" s="4763"/>
      <c r="G59" s="4763"/>
      <c r="H59" s="4763"/>
      <c r="I59" s="4763"/>
      <c r="J59" s="4763"/>
      <c r="K59" s="4764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</row>
    <row r="60" spans="1:26" ht="18.75" customHeight="1">
      <c r="A60" s="4754" t="s">
        <v>2127</v>
      </c>
      <c r="B60" s="4686"/>
      <c r="C60" s="4808" t="s">
        <v>43</v>
      </c>
      <c r="D60" s="4745"/>
      <c r="E60" s="4745"/>
      <c r="F60" s="4745"/>
      <c r="G60" s="4745"/>
      <c r="H60" s="4745"/>
      <c r="I60" s="4745"/>
      <c r="J60" s="4745"/>
      <c r="K60" s="4746"/>
      <c r="L60" s="107"/>
      <c r="M60" s="107"/>
      <c r="N60" s="107"/>
      <c r="O60" s="107"/>
      <c r="P60" s="107"/>
      <c r="Q60" s="107"/>
      <c r="R60" s="107"/>
    </row>
    <row r="61" spans="1:26" ht="18" customHeight="1">
      <c r="A61" s="4687"/>
      <c r="B61" s="4689"/>
      <c r="C61" s="4749" t="s">
        <v>44</v>
      </c>
      <c r="D61" s="4750"/>
      <c r="E61" s="4750"/>
      <c r="F61" s="4750"/>
      <c r="G61" s="4750"/>
      <c r="H61" s="4750"/>
      <c r="I61" s="4750"/>
      <c r="J61" s="4750"/>
      <c r="K61" s="4751"/>
      <c r="L61" s="107"/>
      <c r="M61" s="107"/>
      <c r="N61" s="107"/>
      <c r="O61" s="107"/>
      <c r="P61" s="107"/>
      <c r="Q61" s="107"/>
      <c r="R61" s="107"/>
    </row>
    <row r="62" spans="1:26" ht="18" customHeight="1">
      <c r="A62" s="4687"/>
      <c r="B62" s="4689"/>
      <c r="C62" s="4749" t="s">
        <v>45</v>
      </c>
      <c r="D62" s="4750"/>
      <c r="E62" s="4750"/>
      <c r="F62" s="4750"/>
      <c r="G62" s="4750"/>
      <c r="H62" s="4750"/>
      <c r="I62" s="4750"/>
      <c r="J62" s="4750"/>
      <c r="K62" s="4751"/>
      <c r="L62" s="107"/>
      <c r="M62" s="107"/>
      <c r="N62" s="107"/>
      <c r="O62" s="107"/>
      <c r="P62" s="107"/>
      <c r="Q62" s="107"/>
      <c r="R62" s="107"/>
    </row>
    <row r="63" spans="1:26" ht="18" customHeight="1">
      <c r="A63" s="4687"/>
      <c r="B63" s="4689"/>
      <c r="C63" s="4749" t="s">
        <v>46</v>
      </c>
      <c r="D63" s="4750"/>
      <c r="E63" s="4750"/>
      <c r="F63" s="4750"/>
      <c r="G63" s="4750"/>
      <c r="H63" s="4750"/>
      <c r="I63" s="4750"/>
      <c r="J63" s="4750"/>
      <c r="K63" s="4751"/>
      <c r="L63" s="107"/>
      <c r="M63" s="107"/>
      <c r="N63" s="107"/>
      <c r="O63" s="107"/>
      <c r="P63" s="107"/>
      <c r="Q63" s="107"/>
      <c r="R63" s="107"/>
    </row>
    <row r="64" spans="1:26" ht="29.25" customHeight="1" thickBot="1">
      <c r="A64" s="4690"/>
      <c r="B64" s="4692"/>
      <c r="C64" s="4809" t="s">
        <v>47</v>
      </c>
      <c r="D64" s="4741"/>
      <c r="E64" s="4741"/>
      <c r="F64" s="4741"/>
      <c r="G64" s="4741"/>
      <c r="H64" s="4741"/>
      <c r="I64" s="4741"/>
      <c r="J64" s="4741"/>
      <c r="K64" s="4742"/>
      <c r="L64" s="107"/>
      <c r="M64" s="107"/>
      <c r="N64" s="107"/>
      <c r="O64" s="107"/>
      <c r="P64" s="107"/>
      <c r="Q64" s="107"/>
      <c r="R64" s="107"/>
    </row>
    <row r="65" spans="1:26" ht="18.75" customHeight="1">
      <c r="A65" s="4739" t="s">
        <v>2133</v>
      </c>
      <c r="B65" s="4740"/>
      <c r="C65" s="4752" t="s">
        <v>4048</v>
      </c>
      <c r="D65" s="4700"/>
      <c r="E65" s="4700"/>
      <c r="F65" s="4700"/>
      <c r="G65" s="4700"/>
      <c r="H65" s="4700"/>
      <c r="I65" s="4700"/>
      <c r="J65" s="4700"/>
      <c r="K65" s="4701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8.75" customHeight="1">
      <c r="A66" s="4687"/>
      <c r="B66" s="4748"/>
      <c r="C66" s="4752" t="s">
        <v>2783</v>
      </c>
      <c r="D66" s="4700"/>
      <c r="E66" s="4700"/>
      <c r="F66" s="4700"/>
      <c r="G66" s="4700"/>
      <c r="H66" s="4700"/>
      <c r="I66" s="4700"/>
      <c r="J66" s="4700"/>
      <c r="K66" s="4701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8.75" customHeight="1">
      <c r="A67" s="4687"/>
      <c r="B67" s="4748"/>
      <c r="C67" s="4752" t="s">
        <v>3182</v>
      </c>
      <c r="D67" s="4700"/>
      <c r="E67" s="4700"/>
      <c r="F67" s="4700"/>
      <c r="G67" s="4700"/>
      <c r="H67" s="4700"/>
      <c r="I67" s="4700"/>
      <c r="J67" s="4700"/>
      <c r="K67" s="4701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29.25" customHeight="1">
      <c r="A68" s="4687"/>
      <c r="B68" s="4748"/>
      <c r="C68" s="4752" t="s">
        <v>3183</v>
      </c>
      <c r="D68" s="4700"/>
      <c r="E68" s="4700"/>
      <c r="F68" s="4700"/>
      <c r="G68" s="4700"/>
      <c r="H68" s="4700"/>
      <c r="I68" s="4700"/>
      <c r="J68" s="4700"/>
      <c r="K68" s="4701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8.75" customHeight="1">
      <c r="A69" s="4687"/>
      <c r="B69" s="4748"/>
      <c r="C69" s="4752" t="s">
        <v>3184</v>
      </c>
      <c r="D69" s="4700"/>
      <c r="E69" s="4700"/>
      <c r="F69" s="4700"/>
      <c r="G69" s="4700"/>
      <c r="H69" s="4700"/>
      <c r="I69" s="4700"/>
      <c r="J69" s="4700"/>
      <c r="K69" s="4701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8.75" customHeight="1">
      <c r="A70" s="4687"/>
      <c r="B70" s="4748"/>
      <c r="C70" s="4752" t="s">
        <v>3185</v>
      </c>
      <c r="D70" s="4700"/>
      <c r="E70" s="4700"/>
      <c r="F70" s="4700"/>
      <c r="G70" s="4700"/>
      <c r="H70" s="4700"/>
      <c r="I70" s="4700"/>
      <c r="J70" s="4700"/>
      <c r="K70" s="4701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8.75" customHeight="1">
      <c r="A71" s="4687"/>
      <c r="B71" s="4748"/>
      <c r="C71" s="4752" t="s">
        <v>3186</v>
      </c>
      <c r="D71" s="4700"/>
      <c r="E71" s="4700"/>
      <c r="F71" s="4700"/>
      <c r="G71" s="4700"/>
      <c r="H71" s="4700"/>
      <c r="I71" s="4700"/>
      <c r="J71" s="4700"/>
      <c r="K71" s="4701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8.75" customHeight="1" thickBot="1">
      <c r="A72" s="4760"/>
      <c r="B72" s="4761"/>
      <c r="C72" s="4753" t="s">
        <v>2782</v>
      </c>
      <c r="D72" s="4737"/>
      <c r="E72" s="4737"/>
      <c r="F72" s="4737"/>
      <c r="G72" s="4737"/>
      <c r="H72" s="4737"/>
      <c r="I72" s="4737"/>
      <c r="J72" s="4737"/>
      <c r="K72" s="4738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 thickBot="1">
      <c r="A73" s="4743" t="s">
        <v>2134</v>
      </c>
      <c r="B73" s="4741"/>
      <c r="C73" s="4741"/>
      <c r="D73" s="4741"/>
      <c r="E73" s="4741"/>
      <c r="F73" s="4741"/>
      <c r="G73" s="4741"/>
      <c r="H73" s="4741"/>
      <c r="I73" s="4741"/>
      <c r="J73" s="4741"/>
      <c r="K73" s="4742"/>
      <c r="L73" s="107"/>
      <c r="M73" s="107"/>
      <c r="N73" s="107"/>
      <c r="O73" s="107"/>
      <c r="P73" s="107"/>
      <c r="Q73" s="107"/>
      <c r="R73" s="107"/>
    </row>
    <row r="74" spans="1:26" ht="15.75" customHeight="1">
      <c r="A74" s="114" t="s">
        <v>2135</v>
      </c>
      <c r="B74" s="436"/>
      <c r="C74" s="433"/>
      <c r="D74" s="113"/>
      <c r="E74" s="436"/>
      <c r="F74" s="4744">
        <v>90</v>
      </c>
      <c r="G74" s="4745"/>
      <c r="H74" s="4745"/>
      <c r="I74" s="4745"/>
      <c r="J74" s="4745"/>
      <c r="K74" s="4746"/>
      <c r="L74" s="110" t="s">
        <v>2136</v>
      </c>
      <c r="M74" s="107"/>
      <c r="N74" s="107"/>
      <c r="O74" s="107"/>
      <c r="P74" s="107"/>
      <c r="Q74" s="107"/>
      <c r="R74" s="107"/>
    </row>
    <row r="75" spans="1:26" ht="15.75" customHeight="1">
      <c r="A75" s="112" t="s">
        <v>2137</v>
      </c>
      <c r="B75" s="437"/>
      <c r="C75" s="434"/>
      <c r="D75" s="111"/>
      <c r="E75" s="437"/>
      <c r="F75" s="4735">
        <v>160</v>
      </c>
      <c r="G75" s="4700"/>
      <c r="H75" s="4700"/>
      <c r="I75" s="4700"/>
      <c r="J75" s="4700"/>
      <c r="K75" s="4701"/>
      <c r="L75" s="110" t="s">
        <v>2138</v>
      </c>
      <c r="M75" s="107"/>
      <c r="N75" s="107"/>
      <c r="O75" s="107"/>
      <c r="P75" s="107"/>
      <c r="Q75" s="107"/>
      <c r="R75" s="107"/>
    </row>
    <row r="76" spans="1:26" ht="15.75" customHeight="1" thickBot="1">
      <c r="A76" s="109" t="s">
        <v>2139</v>
      </c>
      <c r="B76" s="435"/>
      <c r="C76" s="432"/>
      <c r="D76" s="108"/>
      <c r="E76" s="435"/>
      <c r="F76" s="4736" t="s">
        <v>728</v>
      </c>
      <c r="G76" s="4737"/>
      <c r="H76" s="4737"/>
      <c r="I76" s="4737"/>
      <c r="J76" s="4737"/>
      <c r="K76" s="4738"/>
      <c r="L76" s="107"/>
      <c r="M76" s="107"/>
      <c r="N76" s="107"/>
      <c r="O76" s="107"/>
      <c r="P76" s="107"/>
      <c r="Q76" s="107"/>
      <c r="R76" s="107"/>
    </row>
    <row r="77" spans="1:26" ht="33" customHeight="1">
      <c r="A77" s="4739" t="s">
        <v>2141</v>
      </c>
      <c r="B77" s="4685"/>
      <c r="C77" s="4685"/>
      <c r="D77" s="4685"/>
      <c r="E77" s="4740"/>
      <c r="F77" s="4798" t="s">
        <v>4480</v>
      </c>
      <c r="G77" s="4799"/>
      <c r="H77" s="4799"/>
      <c r="I77" s="4799"/>
      <c r="J77" s="4799"/>
      <c r="K77" s="4800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3" customHeight="1" thickBot="1">
      <c r="A78" s="4690"/>
      <c r="B78" s="4741"/>
      <c r="C78" s="4741"/>
      <c r="D78" s="4741"/>
      <c r="E78" s="4742"/>
      <c r="F78" s="4801"/>
      <c r="G78" s="4802"/>
      <c r="H78" s="4802"/>
      <c r="I78" s="4802"/>
      <c r="J78" s="4802"/>
      <c r="K78" s="4803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19"/>
      <c r="L79" s="107"/>
      <c r="M79" s="107"/>
      <c r="N79" s="107"/>
      <c r="O79" s="107"/>
      <c r="P79" s="107"/>
      <c r="Q79" s="107"/>
      <c r="R79" s="107"/>
    </row>
    <row r="80" spans="1:2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85">
    <mergeCell ref="J42:K42"/>
    <mergeCell ref="H40:I40"/>
    <mergeCell ref="J40:K40"/>
    <mergeCell ref="F77:K78"/>
    <mergeCell ref="J39:K39"/>
    <mergeCell ref="H41:I41"/>
    <mergeCell ref="J41:K41"/>
    <mergeCell ref="A39:E39"/>
    <mergeCell ref="F39:G39"/>
    <mergeCell ref="A40:E40"/>
    <mergeCell ref="F40:G40"/>
    <mergeCell ref="A45:E45"/>
    <mergeCell ref="F45:G45"/>
    <mergeCell ref="C46:K46"/>
    <mergeCell ref="C47:K47"/>
    <mergeCell ref="C48:K48"/>
    <mergeCell ref="C65:K65"/>
    <mergeCell ref="C66:K66"/>
    <mergeCell ref="C67:K67"/>
    <mergeCell ref="C60:K60"/>
    <mergeCell ref="C61:K61"/>
    <mergeCell ref="C62:K62"/>
    <mergeCell ref="C63:K63"/>
    <mergeCell ref="C64:K64"/>
    <mergeCell ref="F43:G43"/>
    <mergeCell ref="F44:G44"/>
    <mergeCell ref="A44:E44"/>
    <mergeCell ref="F36:G36"/>
    <mergeCell ref="A41:E41"/>
    <mergeCell ref="F41:G41"/>
    <mergeCell ref="A42:E42"/>
    <mergeCell ref="F42:G42"/>
    <mergeCell ref="H39:I39"/>
    <mergeCell ref="H42:I42"/>
    <mergeCell ref="A36:E36"/>
    <mergeCell ref="A37:E37"/>
    <mergeCell ref="F37:G37"/>
    <mergeCell ref="A38:E38"/>
    <mergeCell ref="F38:G38"/>
    <mergeCell ref="A2:C2"/>
    <mergeCell ref="A3:C3"/>
    <mergeCell ref="D3:E3"/>
    <mergeCell ref="F3:H3"/>
    <mergeCell ref="I3:K3"/>
    <mergeCell ref="A4:C4"/>
    <mergeCell ref="D4:E4"/>
    <mergeCell ref="D12:K12"/>
    <mergeCell ref="A1:C1"/>
    <mergeCell ref="D1:E1"/>
    <mergeCell ref="F1:H1"/>
    <mergeCell ref="I1:K1"/>
    <mergeCell ref="D2:E2"/>
    <mergeCell ref="F2:H2"/>
    <mergeCell ref="I2:K2"/>
    <mergeCell ref="F4:H4"/>
    <mergeCell ref="I4:K4"/>
    <mergeCell ref="A5:C5"/>
    <mergeCell ref="D5:E5"/>
    <mergeCell ref="F5:H5"/>
    <mergeCell ref="I5:K5"/>
    <mergeCell ref="C58:K58"/>
    <mergeCell ref="L5:Q6"/>
    <mergeCell ref="A6:C6"/>
    <mergeCell ref="D6:K6"/>
    <mergeCell ref="D13:K13"/>
    <mergeCell ref="D14:K14"/>
    <mergeCell ref="A7:C7"/>
    <mergeCell ref="A8:K8"/>
    <mergeCell ref="A9:C11"/>
    <mergeCell ref="D9:K9"/>
    <mergeCell ref="D10:K10"/>
    <mergeCell ref="A12:C14"/>
    <mergeCell ref="D7:K7"/>
    <mergeCell ref="D11:K11"/>
    <mergeCell ref="H34:I34"/>
    <mergeCell ref="A34:E34"/>
    <mergeCell ref="F34:G34"/>
    <mergeCell ref="A35:E35"/>
    <mergeCell ref="F35:G35"/>
    <mergeCell ref="H43:I43"/>
    <mergeCell ref="J43:K43"/>
    <mergeCell ref="H44:I44"/>
    <mergeCell ref="J44:K44"/>
    <mergeCell ref="A43:E43"/>
    <mergeCell ref="A60:B64"/>
    <mergeCell ref="A65:B72"/>
    <mergeCell ref="F28:G28"/>
    <mergeCell ref="A29:E29"/>
    <mergeCell ref="F29:G29"/>
    <mergeCell ref="H30:I30"/>
    <mergeCell ref="J30:K30"/>
    <mergeCell ref="A30:E30"/>
    <mergeCell ref="F30:G30"/>
    <mergeCell ref="C59:K59"/>
    <mergeCell ref="H45:I45"/>
    <mergeCell ref="J45:K45"/>
    <mergeCell ref="A46:B52"/>
    <mergeCell ref="C49:K49"/>
    <mergeCell ref="H28:I28"/>
    <mergeCell ref="J28:K28"/>
    <mergeCell ref="H29:I29"/>
    <mergeCell ref="J29:K29"/>
    <mergeCell ref="A28:E28"/>
    <mergeCell ref="C53:K53"/>
    <mergeCell ref="C54:K54"/>
    <mergeCell ref="C55:K55"/>
    <mergeCell ref="C56:K56"/>
    <mergeCell ref="C57:K57"/>
    <mergeCell ref="F75:K75"/>
    <mergeCell ref="F76:K76"/>
    <mergeCell ref="A77:E78"/>
    <mergeCell ref="A73:K73"/>
    <mergeCell ref="F74:K74"/>
    <mergeCell ref="F33:G33"/>
    <mergeCell ref="H35:I35"/>
    <mergeCell ref="J35:K35"/>
    <mergeCell ref="H31:I31"/>
    <mergeCell ref="J31:K31"/>
    <mergeCell ref="A32:E32"/>
    <mergeCell ref="F32:G32"/>
    <mergeCell ref="J34:K34"/>
    <mergeCell ref="C52:K52"/>
    <mergeCell ref="C50:K50"/>
    <mergeCell ref="C51:K51"/>
    <mergeCell ref="C68:K68"/>
    <mergeCell ref="C69:K69"/>
    <mergeCell ref="C70:K70"/>
    <mergeCell ref="C71:K71"/>
    <mergeCell ref="C72:K72"/>
    <mergeCell ref="A31:E31"/>
    <mergeCell ref="F31:G31"/>
    <mergeCell ref="A53:B59"/>
    <mergeCell ref="H26:I26"/>
    <mergeCell ref="J26:K26"/>
    <mergeCell ref="A23:E23"/>
    <mergeCell ref="A24:E24"/>
    <mergeCell ref="H37:I37"/>
    <mergeCell ref="J37:K37"/>
    <mergeCell ref="H33:I33"/>
    <mergeCell ref="A25:E25"/>
    <mergeCell ref="F25:G25"/>
    <mergeCell ref="A26:E26"/>
    <mergeCell ref="F26:G26"/>
    <mergeCell ref="J33:K33"/>
    <mergeCell ref="H36:I36"/>
    <mergeCell ref="J36:K36"/>
    <mergeCell ref="A33:E33"/>
    <mergeCell ref="L18:R18"/>
    <mergeCell ref="D19:K19"/>
    <mergeCell ref="L19:R19"/>
    <mergeCell ref="H22:I22"/>
    <mergeCell ref="J22:K22"/>
    <mergeCell ref="H24:I24"/>
    <mergeCell ref="J24:K24"/>
    <mergeCell ref="A22:E22"/>
    <mergeCell ref="F22:G22"/>
    <mergeCell ref="F23:G23"/>
    <mergeCell ref="L20:R20"/>
    <mergeCell ref="F24:G24"/>
    <mergeCell ref="H23:I23"/>
    <mergeCell ref="J23:K23"/>
    <mergeCell ref="A15:C17"/>
    <mergeCell ref="D15:K15"/>
    <mergeCell ref="D16:K16"/>
    <mergeCell ref="D17:K17"/>
    <mergeCell ref="A18:C18"/>
    <mergeCell ref="D18:K18"/>
    <mergeCell ref="H38:I38"/>
    <mergeCell ref="J38:K38"/>
    <mergeCell ref="H21:I21"/>
    <mergeCell ref="J21:K21"/>
    <mergeCell ref="A21:E21"/>
    <mergeCell ref="F21:G21"/>
    <mergeCell ref="H32:I32"/>
    <mergeCell ref="J32:K32"/>
    <mergeCell ref="A27:E27"/>
    <mergeCell ref="F27:G27"/>
    <mergeCell ref="A20:E20"/>
    <mergeCell ref="F20:G20"/>
    <mergeCell ref="H20:I20"/>
    <mergeCell ref="J20:K20"/>
    <mergeCell ref="H27:I27"/>
    <mergeCell ref="J27:K27"/>
    <mergeCell ref="H25:I25"/>
    <mergeCell ref="J25:K25"/>
  </mergeCells>
  <pageMargins left="0.19685039370078741" right="0.19685039370078741" top="0.19685039370078741" bottom="0.19685039370078741" header="0" footer="0"/>
  <pageSetup paperSize="9" fitToHeight="0" orientation="portrait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D74"/>
  <sheetViews>
    <sheetView showGridLines="0" workbookViewId="0">
      <selection activeCell="D6" sqref="D6:K6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8" style="50" customWidth="1"/>
    <col min="9" max="9" width="8.85546875" style="50" customWidth="1"/>
    <col min="10" max="10" width="7.42578125" style="50" customWidth="1"/>
    <col min="11" max="11" width="9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65.099999999999994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5031</v>
      </c>
      <c r="J1" s="1817"/>
      <c r="K1" s="181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286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785</v>
      </c>
      <c r="E3" s="1824"/>
      <c r="F3" s="1775" t="s">
        <v>2072</v>
      </c>
      <c r="G3" s="1776"/>
      <c r="H3" s="1809"/>
      <c r="I3" s="1822">
        <v>10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8.75" customHeight="1" thickBot="1">
      <c r="A6" s="1840" t="s">
        <v>2083</v>
      </c>
      <c r="B6" s="1841"/>
      <c r="C6" s="1842"/>
      <c r="D6" s="1820" t="s">
        <v>4049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80.25" customHeight="1" thickBot="1">
      <c r="A7" s="1840" t="s">
        <v>2084</v>
      </c>
      <c r="B7" s="1841"/>
      <c r="C7" s="1842"/>
      <c r="D7" s="4831" t="s">
        <v>48</v>
      </c>
      <c r="E7" s="1881"/>
      <c r="F7" s="1881"/>
      <c r="G7" s="1881"/>
      <c r="H7" s="1881"/>
      <c r="I7" s="1881"/>
      <c r="J7" s="1881"/>
      <c r="K7" s="46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5.75" customHeight="1">
      <c r="A9" s="81" t="s">
        <v>2160</v>
      </c>
      <c r="B9" s="82"/>
      <c r="C9" s="440"/>
      <c r="D9" s="4430" t="s">
        <v>4050</v>
      </c>
      <c r="E9" s="4431"/>
      <c r="F9" s="4431"/>
      <c r="G9" s="4431"/>
      <c r="H9" s="4431"/>
      <c r="I9" s="4431"/>
      <c r="J9" s="4431"/>
      <c r="K9" s="4432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6.5" customHeight="1" thickBot="1">
      <c r="A10" s="66"/>
      <c r="B10" s="67"/>
      <c r="C10" s="426"/>
      <c r="D10" s="2761" t="s">
        <v>4051</v>
      </c>
      <c r="E10" s="2761"/>
      <c r="F10" s="2761"/>
      <c r="G10" s="2761"/>
      <c r="H10" s="2761"/>
      <c r="I10" s="2761"/>
      <c r="J10" s="2761"/>
      <c r="K10" s="2762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81" t="s">
        <v>2087</v>
      </c>
      <c r="B11" s="82"/>
      <c r="C11" s="440"/>
      <c r="D11" s="1780" t="s">
        <v>4052</v>
      </c>
      <c r="E11" s="1781"/>
      <c r="F11" s="1781"/>
      <c r="G11" s="1781"/>
      <c r="H11" s="1781"/>
      <c r="I11" s="1781"/>
      <c r="J11" s="1781"/>
      <c r="K11" s="178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6.5" customHeight="1">
      <c r="A12" s="83"/>
      <c r="B12" s="84"/>
      <c r="C12" s="441"/>
      <c r="D12" s="1851" t="s">
        <v>3209</v>
      </c>
      <c r="E12" s="1851"/>
      <c r="F12" s="1851"/>
      <c r="G12" s="1851"/>
      <c r="H12" s="1851"/>
      <c r="I12" s="1851"/>
      <c r="J12" s="1851"/>
      <c r="K12" s="1854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 thickBot="1">
      <c r="A13" s="66"/>
      <c r="B13" s="67"/>
      <c r="C13" s="391"/>
      <c r="D13" s="4832" t="s">
        <v>3210</v>
      </c>
      <c r="E13" s="2761"/>
      <c r="F13" s="2761"/>
      <c r="G13" s="2761"/>
      <c r="H13" s="2761"/>
      <c r="I13" s="2761"/>
      <c r="J13" s="2761"/>
      <c r="K13" s="2762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4" t="s">
        <v>2088</v>
      </c>
      <c r="B14" s="1835"/>
      <c r="C14" s="1836"/>
      <c r="D14" s="1858" t="s">
        <v>4053</v>
      </c>
      <c r="E14" s="1859"/>
      <c r="F14" s="1859"/>
      <c r="G14" s="1859"/>
      <c r="H14" s="1859"/>
      <c r="I14" s="1859"/>
      <c r="J14" s="1859"/>
      <c r="K14" s="1860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2.25" customHeight="1">
      <c r="A15" s="2779"/>
      <c r="B15" s="2780"/>
      <c r="C15" s="4434"/>
      <c r="D15" s="1851" t="s">
        <v>4055</v>
      </c>
      <c r="E15" s="1851"/>
      <c r="F15" s="1851"/>
      <c r="G15" s="1851"/>
      <c r="H15" s="1851"/>
      <c r="I15" s="1851"/>
      <c r="J15" s="1851"/>
      <c r="K15" s="185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31.5" customHeight="1" thickBot="1">
      <c r="A16" s="66"/>
      <c r="B16" s="67"/>
      <c r="C16" s="426"/>
      <c r="D16" s="2761" t="s">
        <v>4054</v>
      </c>
      <c r="E16" s="2761"/>
      <c r="F16" s="2761"/>
      <c r="G16" s="2761"/>
      <c r="H16" s="2761"/>
      <c r="I16" s="2761"/>
      <c r="J16" s="2761"/>
      <c r="K16" s="2762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77.25" customHeight="1" thickBot="1">
      <c r="A17" s="1871" t="s">
        <v>2089</v>
      </c>
      <c r="B17" s="1872"/>
      <c r="C17" s="4433"/>
      <c r="D17" s="1820" t="s">
        <v>3159</v>
      </c>
      <c r="E17" s="1820"/>
      <c r="F17" s="1820"/>
      <c r="G17" s="1820"/>
      <c r="H17" s="1820"/>
      <c r="I17" s="1820"/>
      <c r="J17" s="1820"/>
      <c r="K17" s="1821"/>
      <c r="L17" s="1808" t="s">
        <v>2090</v>
      </c>
      <c r="M17" s="1855"/>
      <c r="N17" s="1855"/>
      <c r="O17" s="1855"/>
      <c r="P17" s="1855"/>
      <c r="Q17" s="1855"/>
      <c r="R17" s="1855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19.149999999999999" customHeight="1" thickBot="1">
      <c r="A18" s="54" t="s">
        <v>2091</v>
      </c>
      <c r="B18" s="85"/>
      <c r="C18" s="416"/>
      <c r="D18" s="1820" t="s">
        <v>2592</v>
      </c>
      <c r="E18" s="1820"/>
      <c r="F18" s="1820"/>
      <c r="G18" s="1820"/>
      <c r="H18" s="1820"/>
      <c r="I18" s="1820"/>
      <c r="J18" s="1820"/>
      <c r="K18" s="1821"/>
      <c r="L18" s="1852" t="s">
        <v>2092</v>
      </c>
      <c r="M18" s="1853"/>
      <c r="N18" s="1853"/>
      <c r="O18" s="1853"/>
      <c r="P18" s="1853"/>
      <c r="Q18" s="1853"/>
      <c r="R18" s="1853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50.45" customHeight="1" thickBot="1">
      <c r="A19" s="1873" t="s">
        <v>2093</v>
      </c>
      <c r="B19" s="1874"/>
      <c r="C19" s="1874"/>
      <c r="D19" s="1874"/>
      <c r="E19" s="4427"/>
      <c r="F19" s="4428" t="s">
        <v>2094</v>
      </c>
      <c r="G19" s="4564"/>
      <c r="H19" s="4828" t="s">
        <v>2095</v>
      </c>
      <c r="I19" s="4829"/>
      <c r="J19" s="4828" t="s">
        <v>2096</v>
      </c>
      <c r="K19" s="4830"/>
      <c r="L19" s="1807" t="s">
        <v>2097</v>
      </c>
      <c r="M19" s="1855"/>
      <c r="N19" s="1855"/>
      <c r="O19" s="1855"/>
      <c r="P19" s="1855"/>
      <c r="Q19" s="1855"/>
      <c r="R19" s="1855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32.25" customHeight="1">
      <c r="A20" s="4827" t="s">
        <v>2655</v>
      </c>
      <c r="B20" s="4435"/>
      <c r="C20" s="4435"/>
      <c r="D20" s="4435"/>
      <c r="E20" s="4435"/>
      <c r="F20" s="4630" t="s">
        <v>1860</v>
      </c>
      <c r="G20" s="4630"/>
      <c r="H20" s="4825" t="s">
        <v>2164</v>
      </c>
      <c r="I20" s="4430"/>
      <c r="J20" s="4825" t="s">
        <v>2165</v>
      </c>
      <c r="K20" s="4826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4822" t="s">
        <v>2654</v>
      </c>
      <c r="B21" s="4823"/>
      <c r="C21" s="4823"/>
      <c r="D21" s="4823"/>
      <c r="E21" s="4824"/>
      <c r="F21" s="4621" t="s">
        <v>1860</v>
      </c>
      <c r="G21" s="4621"/>
      <c r="H21" s="4618" t="s">
        <v>49</v>
      </c>
      <c r="I21" s="1787"/>
      <c r="J21" s="4618" t="s">
        <v>50</v>
      </c>
      <c r="K21" s="1854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3" customHeight="1">
      <c r="A22" s="4822" t="s">
        <v>2653</v>
      </c>
      <c r="B22" s="4823"/>
      <c r="C22" s="4823"/>
      <c r="D22" s="4823"/>
      <c r="E22" s="4824"/>
      <c r="F22" s="4621" t="s">
        <v>1860</v>
      </c>
      <c r="G22" s="4621"/>
      <c r="H22" s="4618" t="s">
        <v>49</v>
      </c>
      <c r="I22" s="1787"/>
      <c r="J22" s="4618" t="s">
        <v>50</v>
      </c>
      <c r="K22" s="1854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18" customHeight="1">
      <c r="A23" s="4822" t="s">
        <v>2652</v>
      </c>
      <c r="B23" s="4823"/>
      <c r="C23" s="4823"/>
      <c r="D23" s="4823"/>
      <c r="E23" s="4824"/>
      <c r="F23" s="4621" t="s">
        <v>1860</v>
      </c>
      <c r="G23" s="4621"/>
      <c r="H23" s="4618" t="s">
        <v>49</v>
      </c>
      <c r="I23" s="1787"/>
      <c r="J23" s="4618" t="s">
        <v>50</v>
      </c>
      <c r="K23" s="1854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0.75" customHeight="1">
      <c r="A24" s="4822" t="s">
        <v>2651</v>
      </c>
      <c r="B24" s="4823"/>
      <c r="C24" s="4823"/>
      <c r="D24" s="4823"/>
      <c r="E24" s="4824"/>
      <c r="F24" s="4621" t="s">
        <v>1860</v>
      </c>
      <c r="G24" s="4621"/>
      <c r="H24" s="4618" t="s">
        <v>49</v>
      </c>
      <c r="I24" s="1787"/>
      <c r="J24" s="4618" t="s">
        <v>50</v>
      </c>
      <c r="K24" s="1854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6.5" customHeight="1">
      <c r="A25" s="4822" t="s">
        <v>2650</v>
      </c>
      <c r="B25" s="4823"/>
      <c r="C25" s="4823"/>
      <c r="D25" s="4823"/>
      <c r="E25" s="4824"/>
      <c r="F25" s="4621" t="s">
        <v>1860</v>
      </c>
      <c r="G25" s="4621"/>
      <c r="H25" s="4618" t="s">
        <v>1523</v>
      </c>
      <c r="I25" s="1787"/>
      <c r="J25" s="1899" t="s">
        <v>295</v>
      </c>
      <c r="K25" s="462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3" customHeight="1">
      <c r="A26" s="4822" t="s">
        <v>2649</v>
      </c>
      <c r="B26" s="4823"/>
      <c r="C26" s="4823"/>
      <c r="D26" s="4823"/>
      <c r="E26" s="4824"/>
      <c r="F26" s="4621" t="s">
        <v>1860</v>
      </c>
      <c r="G26" s="4621"/>
      <c r="H26" s="4618" t="s">
        <v>51</v>
      </c>
      <c r="I26" s="1787"/>
      <c r="J26" s="1899" t="s">
        <v>52</v>
      </c>
      <c r="K26" s="462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8.75" customHeight="1">
      <c r="A27" s="4822" t="s">
        <v>2648</v>
      </c>
      <c r="B27" s="4823"/>
      <c r="C27" s="4823"/>
      <c r="D27" s="4823"/>
      <c r="E27" s="4824"/>
      <c r="F27" s="4621" t="s">
        <v>1860</v>
      </c>
      <c r="G27" s="4621"/>
      <c r="H27" s="4618" t="s">
        <v>1757</v>
      </c>
      <c r="I27" s="1787"/>
      <c r="J27" s="1899" t="s">
        <v>53</v>
      </c>
      <c r="K27" s="462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6.5" customHeight="1">
      <c r="A28" s="4822" t="s">
        <v>2647</v>
      </c>
      <c r="B28" s="4823"/>
      <c r="C28" s="4823"/>
      <c r="D28" s="4823"/>
      <c r="E28" s="4824"/>
      <c r="F28" s="4621" t="s">
        <v>1860</v>
      </c>
      <c r="G28" s="4621"/>
      <c r="H28" s="4618" t="s">
        <v>1644</v>
      </c>
      <c r="I28" s="1787"/>
      <c r="J28" s="1899" t="s">
        <v>300</v>
      </c>
      <c r="K28" s="462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18" customHeight="1">
      <c r="A29" s="4823" t="s">
        <v>2646</v>
      </c>
      <c r="B29" s="4823"/>
      <c r="C29" s="4823"/>
      <c r="D29" s="4823"/>
      <c r="E29" s="4823"/>
      <c r="F29" s="4621" t="s">
        <v>1860</v>
      </c>
      <c r="G29" s="4621"/>
      <c r="H29" s="4618" t="s">
        <v>1644</v>
      </c>
      <c r="I29" s="1787"/>
      <c r="J29" s="1899" t="s">
        <v>300</v>
      </c>
      <c r="K29" s="462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18" customHeight="1">
      <c r="A30" s="4823" t="s">
        <v>2645</v>
      </c>
      <c r="B30" s="4823"/>
      <c r="C30" s="4823"/>
      <c r="D30" s="4823"/>
      <c r="E30" s="4823"/>
      <c r="F30" s="4621" t="s">
        <v>1860</v>
      </c>
      <c r="G30" s="4621"/>
      <c r="H30" s="4618" t="s">
        <v>1644</v>
      </c>
      <c r="I30" s="1787"/>
      <c r="J30" s="1899" t="s">
        <v>300</v>
      </c>
      <c r="K30" s="462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8" customHeight="1">
      <c r="A31" s="4823" t="s">
        <v>2644</v>
      </c>
      <c r="B31" s="4823"/>
      <c r="C31" s="4823"/>
      <c r="D31" s="4823"/>
      <c r="E31" s="4823"/>
      <c r="F31" s="4621" t="s">
        <v>1860</v>
      </c>
      <c r="G31" s="4621"/>
      <c r="H31" s="4618" t="s">
        <v>1644</v>
      </c>
      <c r="I31" s="1787"/>
      <c r="J31" s="1899" t="s">
        <v>300</v>
      </c>
      <c r="K31" s="462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62.25" customHeight="1">
      <c r="A32" s="1849" t="s">
        <v>2643</v>
      </c>
      <c r="B32" s="1851"/>
      <c r="C32" s="1851"/>
      <c r="D32" s="1851"/>
      <c r="E32" s="1787"/>
      <c r="F32" s="4621" t="s">
        <v>1860</v>
      </c>
      <c r="G32" s="4621"/>
      <c r="H32" s="4618" t="s">
        <v>54</v>
      </c>
      <c r="I32" s="1787"/>
      <c r="J32" s="1899" t="s">
        <v>2779</v>
      </c>
      <c r="K32" s="462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6.5" customHeight="1">
      <c r="A33" s="1849" t="s">
        <v>2642</v>
      </c>
      <c r="B33" s="1851"/>
      <c r="C33" s="1851"/>
      <c r="D33" s="1851"/>
      <c r="E33" s="1787"/>
      <c r="F33" s="4621" t="s">
        <v>1860</v>
      </c>
      <c r="G33" s="4621"/>
      <c r="H33" s="4618" t="s">
        <v>54</v>
      </c>
      <c r="I33" s="1787"/>
      <c r="J33" s="1899" t="s">
        <v>2779</v>
      </c>
      <c r="K33" s="4624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49" t="s">
        <v>2641</v>
      </c>
      <c r="B34" s="1851"/>
      <c r="C34" s="1851"/>
      <c r="D34" s="1851"/>
      <c r="E34" s="1787"/>
      <c r="F34" s="4621" t="s">
        <v>1860</v>
      </c>
      <c r="G34" s="4621"/>
      <c r="H34" s="4618" t="s">
        <v>54</v>
      </c>
      <c r="I34" s="1787"/>
      <c r="J34" s="1899" t="s">
        <v>2779</v>
      </c>
      <c r="K34" s="4624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77.25" customHeight="1">
      <c r="A35" s="1849" t="s">
        <v>2640</v>
      </c>
      <c r="B35" s="1851"/>
      <c r="C35" s="1851"/>
      <c r="D35" s="1851"/>
      <c r="E35" s="1787"/>
      <c r="F35" s="4619" t="s">
        <v>315</v>
      </c>
      <c r="G35" s="4620"/>
      <c r="H35" s="4618" t="s">
        <v>2631</v>
      </c>
      <c r="I35" s="1787"/>
      <c r="J35" s="1899" t="s">
        <v>2779</v>
      </c>
      <c r="K35" s="462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231" customHeight="1">
      <c r="A36" s="1849" t="s">
        <v>2639</v>
      </c>
      <c r="B36" s="1851"/>
      <c r="C36" s="1851"/>
      <c r="D36" s="1851"/>
      <c r="E36" s="1787"/>
      <c r="F36" s="4619" t="s">
        <v>315</v>
      </c>
      <c r="G36" s="4620"/>
      <c r="H36" s="4618" t="s">
        <v>2631</v>
      </c>
      <c r="I36" s="1787"/>
      <c r="J36" s="1899" t="s">
        <v>2780</v>
      </c>
      <c r="K36" s="462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152.25" customHeight="1">
      <c r="A37" s="1849" t="s">
        <v>2638</v>
      </c>
      <c r="B37" s="1851"/>
      <c r="C37" s="1851"/>
      <c r="D37" s="1851"/>
      <c r="E37" s="1787"/>
      <c r="F37" s="4619" t="s">
        <v>315</v>
      </c>
      <c r="G37" s="4620"/>
      <c r="H37" s="4618" t="s">
        <v>2631</v>
      </c>
      <c r="I37" s="1787"/>
      <c r="J37" s="1899" t="s">
        <v>2780</v>
      </c>
      <c r="K37" s="462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92.25" customHeight="1">
      <c r="A38" s="1849" t="s">
        <v>2637</v>
      </c>
      <c r="B38" s="1851"/>
      <c r="C38" s="1851"/>
      <c r="D38" s="1851"/>
      <c r="E38" s="1787"/>
      <c r="F38" s="4619" t="s">
        <v>315</v>
      </c>
      <c r="G38" s="4620"/>
      <c r="H38" s="4618" t="s">
        <v>2631</v>
      </c>
      <c r="I38" s="1787"/>
      <c r="J38" s="1899" t="s">
        <v>2780</v>
      </c>
      <c r="K38" s="462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100.5" customHeight="1">
      <c r="A39" s="1849" t="s">
        <v>2636</v>
      </c>
      <c r="B39" s="1851"/>
      <c r="C39" s="1851"/>
      <c r="D39" s="1851"/>
      <c r="E39" s="1787"/>
      <c r="F39" s="4619" t="s">
        <v>315</v>
      </c>
      <c r="G39" s="4620"/>
      <c r="H39" s="4618" t="s">
        <v>2631</v>
      </c>
      <c r="I39" s="1787"/>
      <c r="J39" s="1899" t="s">
        <v>2780</v>
      </c>
      <c r="K39" s="462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119.25" customHeight="1">
      <c r="A40" s="1849" t="s">
        <v>2635</v>
      </c>
      <c r="B40" s="1851"/>
      <c r="C40" s="1851"/>
      <c r="D40" s="1851"/>
      <c r="E40" s="1787"/>
      <c r="F40" s="4619" t="s">
        <v>315</v>
      </c>
      <c r="G40" s="4620"/>
      <c r="H40" s="4618" t="s">
        <v>2631</v>
      </c>
      <c r="I40" s="1787"/>
      <c r="J40" s="1899" t="s">
        <v>2780</v>
      </c>
      <c r="K40" s="462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107.25" customHeight="1">
      <c r="A41" s="1849" t="s">
        <v>2634</v>
      </c>
      <c r="B41" s="1851"/>
      <c r="C41" s="1851"/>
      <c r="D41" s="1851"/>
      <c r="E41" s="1787"/>
      <c r="F41" s="4619" t="s">
        <v>315</v>
      </c>
      <c r="G41" s="4620"/>
      <c r="H41" s="4618" t="s">
        <v>2631</v>
      </c>
      <c r="I41" s="1787"/>
      <c r="J41" s="1899" t="s">
        <v>2780</v>
      </c>
      <c r="K41" s="4624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77.25" customHeight="1">
      <c r="A42" s="1849" t="s">
        <v>2633</v>
      </c>
      <c r="B42" s="1851"/>
      <c r="C42" s="1851"/>
      <c r="D42" s="1851"/>
      <c r="E42" s="1787"/>
      <c r="F42" s="4619" t="s">
        <v>315</v>
      </c>
      <c r="G42" s="4620"/>
      <c r="H42" s="4618" t="s">
        <v>2631</v>
      </c>
      <c r="I42" s="1787"/>
      <c r="J42" s="1899" t="s">
        <v>2780</v>
      </c>
      <c r="K42" s="462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3.75" customHeight="1">
      <c r="A43" s="1849" t="s">
        <v>2632</v>
      </c>
      <c r="B43" s="1851"/>
      <c r="C43" s="1851"/>
      <c r="D43" s="1851"/>
      <c r="E43" s="1787"/>
      <c r="F43" s="4619" t="s">
        <v>315</v>
      </c>
      <c r="G43" s="4620"/>
      <c r="H43" s="4618" t="s">
        <v>2631</v>
      </c>
      <c r="I43" s="1787"/>
      <c r="J43" s="1899" t="s">
        <v>2780</v>
      </c>
      <c r="K43" s="4624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3.75" customHeight="1" thickBot="1">
      <c r="A44" s="1898" t="s">
        <v>2630</v>
      </c>
      <c r="B44" s="1899"/>
      <c r="C44" s="1899"/>
      <c r="D44" s="1899"/>
      <c r="E44" s="1899"/>
      <c r="F44" s="4619" t="s">
        <v>315</v>
      </c>
      <c r="G44" s="4620"/>
      <c r="H44" s="4618" t="s">
        <v>466</v>
      </c>
      <c r="I44" s="1787"/>
      <c r="J44" s="1899" t="s">
        <v>2629</v>
      </c>
      <c r="K44" s="4624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17.25" customHeight="1">
      <c r="A45" s="1803" t="s">
        <v>2125</v>
      </c>
      <c r="B45" s="1845"/>
      <c r="C45" s="1858" t="s">
        <v>56</v>
      </c>
      <c r="D45" s="1858"/>
      <c r="E45" s="1858"/>
      <c r="F45" s="1858"/>
      <c r="G45" s="1858"/>
      <c r="H45" s="1858"/>
      <c r="I45" s="1858"/>
      <c r="J45" s="1858"/>
      <c r="K45" s="1902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17.25" customHeight="1">
      <c r="A46" s="1846"/>
      <c r="B46" s="1847"/>
      <c r="C46" s="1851" t="s">
        <v>2772</v>
      </c>
      <c r="D46" s="1851"/>
      <c r="E46" s="1851"/>
      <c r="F46" s="1851"/>
      <c r="G46" s="1851"/>
      <c r="H46" s="1851"/>
      <c r="I46" s="1851"/>
      <c r="J46" s="1851"/>
      <c r="K46" s="185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17.25" customHeight="1">
      <c r="A47" s="1846"/>
      <c r="B47" s="1847"/>
      <c r="C47" s="1851" t="s">
        <v>2773</v>
      </c>
      <c r="D47" s="1851"/>
      <c r="E47" s="1851"/>
      <c r="F47" s="1851"/>
      <c r="G47" s="1851"/>
      <c r="H47" s="1851"/>
      <c r="I47" s="1851"/>
      <c r="J47" s="1851"/>
      <c r="K47" s="185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17.25" customHeight="1">
      <c r="A48" s="1846"/>
      <c r="B48" s="1847"/>
      <c r="C48" s="1851" t="s">
        <v>2774</v>
      </c>
      <c r="D48" s="1851"/>
      <c r="E48" s="1851"/>
      <c r="F48" s="1851"/>
      <c r="G48" s="1851"/>
      <c r="H48" s="1851"/>
      <c r="I48" s="1851"/>
      <c r="J48" s="1851"/>
      <c r="K48" s="185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7.25" customHeight="1" thickBot="1">
      <c r="A49" s="1805"/>
      <c r="B49" s="1848"/>
      <c r="C49" s="1851" t="s">
        <v>2775</v>
      </c>
      <c r="D49" s="1851"/>
      <c r="E49" s="1851"/>
      <c r="F49" s="1851"/>
      <c r="G49" s="1851"/>
      <c r="H49" s="1851"/>
      <c r="I49" s="1851"/>
      <c r="J49" s="1851"/>
      <c r="K49" s="185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297.60000000000002" customHeight="1" thickBot="1">
      <c r="A50" s="1871" t="s">
        <v>2126</v>
      </c>
      <c r="B50" s="4433"/>
      <c r="C50" s="1820" t="s">
        <v>4481</v>
      </c>
      <c r="D50" s="1820"/>
      <c r="E50" s="1820"/>
      <c r="F50" s="1820"/>
      <c r="G50" s="1820"/>
      <c r="H50" s="1820"/>
      <c r="I50" s="1820"/>
      <c r="J50" s="1820"/>
      <c r="K50" s="1821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19.5" customHeight="1">
      <c r="A51" s="1803" t="s">
        <v>2127</v>
      </c>
      <c r="B51" s="1845"/>
      <c r="C51" s="1858" t="s">
        <v>57</v>
      </c>
      <c r="D51" s="1858"/>
      <c r="E51" s="1858"/>
      <c r="F51" s="1858"/>
      <c r="G51" s="1858"/>
      <c r="H51" s="1858"/>
      <c r="I51" s="1858"/>
      <c r="J51" s="1858"/>
      <c r="K51" s="1902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19.5" customHeight="1">
      <c r="A52" s="1846"/>
      <c r="B52" s="1847"/>
      <c r="C52" s="1851" t="s">
        <v>3211</v>
      </c>
      <c r="D52" s="1851"/>
      <c r="E52" s="1851"/>
      <c r="F52" s="1851"/>
      <c r="G52" s="1851"/>
      <c r="H52" s="1851"/>
      <c r="I52" s="1851"/>
      <c r="J52" s="1851"/>
      <c r="K52" s="1854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9.5" customHeight="1">
      <c r="A53" s="1846"/>
      <c r="B53" s="1847"/>
      <c r="C53" s="1851" t="s">
        <v>45</v>
      </c>
      <c r="D53" s="1851"/>
      <c r="E53" s="1851"/>
      <c r="F53" s="1851"/>
      <c r="G53" s="1851"/>
      <c r="H53" s="1851"/>
      <c r="I53" s="1851"/>
      <c r="J53" s="1851"/>
      <c r="K53" s="1854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9.5" customHeight="1">
      <c r="A54" s="1846"/>
      <c r="B54" s="1847"/>
      <c r="C54" s="1851" t="s">
        <v>58</v>
      </c>
      <c r="D54" s="1851"/>
      <c r="E54" s="1851"/>
      <c r="F54" s="1851"/>
      <c r="G54" s="1851"/>
      <c r="H54" s="1851"/>
      <c r="I54" s="1851"/>
      <c r="J54" s="1851"/>
      <c r="K54" s="1854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9.5" customHeight="1" thickBot="1">
      <c r="A55" s="1805"/>
      <c r="B55" s="1848"/>
      <c r="C55" s="2761" t="s">
        <v>59</v>
      </c>
      <c r="D55" s="2761"/>
      <c r="E55" s="2761"/>
      <c r="F55" s="2761"/>
      <c r="G55" s="2761"/>
      <c r="H55" s="2761"/>
      <c r="I55" s="2761"/>
      <c r="J55" s="2761"/>
      <c r="K55" s="2762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30.75" customHeight="1">
      <c r="A56" s="1783" t="s">
        <v>2133</v>
      </c>
      <c r="B56" s="1784"/>
      <c r="C56" s="1849" t="s">
        <v>3220</v>
      </c>
      <c r="D56" s="1851"/>
      <c r="E56" s="1851"/>
      <c r="F56" s="1851"/>
      <c r="G56" s="1851"/>
      <c r="H56" s="1851"/>
      <c r="I56" s="1851"/>
      <c r="J56" s="1851"/>
      <c r="K56" s="1854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8" customHeight="1">
      <c r="A57" s="4814"/>
      <c r="B57" s="4815"/>
      <c r="C57" s="1849" t="s">
        <v>4056</v>
      </c>
      <c r="D57" s="1851"/>
      <c r="E57" s="1851"/>
      <c r="F57" s="1851"/>
      <c r="G57" s="1851"/>
      <c r="H57" s="1851"/>
      <c r="I57" s="1851"/>
      <c r="J57" s="1851"/>
      <c r="K57" s="1854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30.75" customHeight="1">
      <c r="A58" s="4814"/>
      <c r="B58" s="4815"/>
      <c r="C58" s="1849" t="s">
        <v>3212</v>
      </c>
      <c r="D58" s="1851"/>
      <c r="E58" s="1851"/>
      <c r="F58" s="1851"/>
      <c r="G58" s="1851"/>
      <c r="H58" s="1851"/>
      <c r="I58" s="1851"/>
      <c r="J58" s="1851"/>
      <c r="K58" s="1854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2.25" customHeight="1">
      <c r="A59" s="4814"/>
      <c r="B59" s="4815"/>
      <c r="C59" s="1849" t="s">
        <v>3219</v>
      </c>
      <c r="D59" s="1851"/>
      <c r="E59" s="1851"/>
      <c r="F59" s="1851"/>
      <c r="G59" s="1851"/>
      <c r="H59" s="1851"/>
      <c r="I59" s="1851"/>
      <c r="J59" s="1851"/>
      <c r="K59" s="1854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4814"/>
      <c r="B60" s="4815"/>
      <c r="C60" s="1849" t="s">
        <v>3213</v>
      </c>
      <c r="D60" s="1851"/>
      <c r="E60" s="1851"/>
      <c r="F60" s="1851"/>
      <c r="G60" s="1851"/>
      <c r="H60" s="1851"/>
      <c r="I60" s="1851"/>
      <c r="J60" s="1851"/>
      <c r="K60" s="1854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30" customHeight="1">
      <c r="A61" s="4814"/>
      <c r="B61" s="4815"/>
      <c r="C61" s="4819" t="s">
        <v>3214</v>
      </c>
      <c r="D61" s="4820"/>
      <c r="E61" s="4820"/>
      <c r="F61" s="4820"/>
      <c r="G61" s="4820"/>
      <c r="H61" s="4820"/>
      <c r="I61" s="4820"/>
      <c r="J61" s="4820"/>
      <c r="K61" s="4821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45.75" customHeight="1">
      <c r="A62" s="4814"/>
      <c r="B62" s="4815"/>
      <c r="C62" s="1867" t="s">
        <v>3215</v>
      </c>
      <c r="D62" s="1868"/>
      <c r="E62" s="1868"/>
      <c r="F62" s="1868"/>
      <c r="G62" s="1868"/>
      <c r="H62" s="1868"/>
      <c r="I62" s="1868"/>
      <c r="J62" s="1868"/>
      <c r="K62" s="186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" customHeight="1">
      <c r="A63" s="1785"/>
      <c r="B63" s="1786"/>
      <c r="C63" s="4816" t="s">
        <v>3216</v>
      </c>
      <c r="D63" s="4817"/>
      <c r="E63" s="4817"/>
      <c r="F63" s="4817"/>
      <c r="G63" s="4817"/>
      <c r="H63" s="4817"/>
      <c r="I63" s="4817"/>
      <c r="J63" s="4817"/>
      <c r="K63" s="481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" customHeight="1">
      <c r="A64" s="1785"/>
      <c r="B64" s="1786"/>
      <c r="C64" s="1849" t="s">
        <v>3217</v>
      </c>
      <c r="D64" s="1851"/>
      <c r="E64" s="1851"/>
      <c r="F64" s="1851"/>
      <c r="G64" s="1851"/>
      <c r="H64" s="1851"/>
      <c r="I64" s="1851"/>
      <c r="J64" s="1851"/>
      <c r="K64" s="1854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31.5" customHeight="1" thickBot="1">
      <c r="A65" s="1785"/>
      <c r="B65" s="1786"/>
      <c r="C65" s="1849" t="s">
        <v>3218</v>
      </c>
      <c r="D65" s="1851"/>
      <c r="E65" s="1851"/>
      <c r="F65" s="1851"/>
      <c r="G65" s="1851"/>
      <c r="H65" s="1851"/>
      <c r="I65" s="1851"/>
      <c r="J65" s="1851"/>
      <c r="K65" s="185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5.75" thickBot="1">
      <c r="A66" s="1775" t="s">
        <v>2134</v>
      </c>
      <c r="B66" s="1776"/>
      <c r="C66" s="1776"/>
      <c r="D66" s="1776"/>
      <c r="E66" s="1776"/>
      <c r="F66" s="1776"/>
      <c r="G66" s="1776"/>
      <c r="H66" s="1776"/>
      <c r="I66" s="1776"/>
      <c r="J66" s="1776"/>
      <c r="K66" s="177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5">
      <c r="A67" s="56" t="s">
        <v>2135</v>
      </c>
      <c r="B67" s="57"/>
      <c r="C67" s="57"/>
      <c r="D67" s="57"/>
      <c r="E67" s="414"/>
      <c r="F67" s="1791">
        <v>90</v>
      </c>
      <c r="G67" s="1791"/>
      <c r="H67" s="1791"/>
      <c r="I67" s="1791"/>
      <c r="J67" s="1791"/>
      <c r="K67" s="1792"/>
      <c r="L67" s="68" t="s">
        <v>2136</v>
      </c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5">
      <c r="A68" s="58" t="s">
        <v>2137</v>
      </c>
      <c r="B68" s="59"/>
      <c r="C68" s="59"/>
      <c r="D68" s="59"/>
      <c r="E68" s="415"/>
      <c r="F68" s="1794">
        <v>160</v>
      </c>
      <c r="G68" s="1794"/>
      <c r="H68" s="1794"/>
      <c r="I68" s="1794"/>
      <c r="J68" s="1794"/>
      <c r="K68" s="1795"/>
      <c r="L68" s="68" t="s">
        <v>2138</v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279" t="s">
        <v>2139</v>
      </c>
      <c r="B69" s="280"/>
      <c r="C69" s="280"/>
      <c r="D69" s="280"/>
      <c r="E69" s="281"/>
      <c r="F69" s="1796" t="s">
        <v>728</v>
      </c>
      <c r="G69" s="1796"/>
      <c r="H69" s="1796"/>
      <c r="I69" s="1796"/>
      <c r="J69" s="1796"/>
      <c r="K69" s="1797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27.6" customHeight="1" thickBot="1">
      <c r="A70" s="1803" t="s">
        <v>2141</v>
      </c>
      <c r="B70" s="1804"/>
      <c r="C70" s="1804"/>
      <c r="D70" s="1804"/>
      <c r="E70" s="1845"/>
      <c r="F70" s="4810" t="s">
        <v>4482</v>
      </c>
      <c r="G70" s="4810"/>
      <c r="H70" s="4810"/>
      <c r="I70" s="4810"/>
      <c r="J70" s="4810"/>
      <c r="K70" s="4811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30" customHeight="1" thickBot="1">
      <c r="A71" s="1805"/>
      <c r="B71" s="1806"/>
      <c r="C71" s="1806"/>
      <c r="D71" s="1806"/>
      <c r="E71" s="1848"/>
      <c r="F71" s="4812" t="s">
        <v>4483</v>
      </c>
      <c r="G71" s="4812"/>
      <c r="H71" s="4812"/>
      <c r="I71" s="4812"/>
      <c r="J71" s="4812"/>
      <c r="K71" s="4813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</sheetData>
  <mergeCells count="177">
    <mergeCell ref="H40:I40"/>
    <mergeCell ref="A40:E40"/>
    <mergeCell ref="A41:E41"/>
    <mergeCell ref="A42:E42"/>
    <mergeCell ref="A43:E43"/>
    <mergeCell ref="A44:E44"/>
    <mergeCell ref="F40:G40"/>
    <mergeCell ref="F41:G41"/>
    <mergeCell ref="F42:G42"/>
    <mergeCell ref="F43:G43"/>
    <mergeCell ref="F44:G44"/>
    <mergeCell ref="A50:B50"/>
    <mergeCell ref="C50:K50"/>
    <mergeCell ref="F38:G38"/>
    <mergeCell ref="F39:G39"/>
    <mergeCell ref="A31:E31"/>
    <mergeCell ref="A32:E32"/>
    <mergeCell ref="F31:G31"/>
    <mergeCell ref="F32:G32"/>
    <mergeCell ref="H39:I39"/>
    <mergeCell ref="A45:B49"/>
    <mergeCell ref="C45:K45"/>
    <mergeCell ref="C46:K46"/>
    <mergeCell ref="C47:K47"/>
    <mergeCell ref="C48:K48"/>
    <mergeCell ref="C49:K49"/>
    <mergeCell ref="H41:I41"/>
    <mergeCell ref="H42:I42"/>
    <mergeCell ref="H43:I43"/>
    <mergeCell ref="H44:I44"/>
    <mergeCell ref="J40:K40"/>
    <mergeCell ref="J41:K41"/>
    <mergeCell ref="J42:K42"/>
    <mergeCell ref="J43:K43"/>
    <mergeCell ref="J44:K44"/>
    <mergeCell ref="J38:K38"/>
    <mergeCell ref="J39:K39"/>
    <mergeCell ref="A36:E36"/>
    <mergeCell ref="A37:E37"/>
    <mergeCell ref="A38:E38"/>
    <mergeCell ref="A39:E39"/>
    <mergeCell ref="F36:G36"/>
    <mergeCell ref="F37:G37"/>
    <mergeCell ref="H38:I38"/>
    <mergeCell ref="J24:K24"/>
    <mergeCell ref="J25:K25"/>
    <mergeCell ref="J33:K33"/>
    <mergeCell ref="J30:K30"/>
    <mergeCell ref="J31:K31"/>
    <mergeCell ref="J32:K32"/>
    <mergeCell ref="A35:E35"/>
    <mergeCell ref="H23:I23"/>
    <mergeCell ref="H24:I24"/>
    <mergeCell ref="H25:I25"/>
    <mergeCell ref="H33:I33"/>
    <mergeCell ref="H34:I34"/>
    <mergeCell ref="F35:G35"/>
    <mergeCell ref="H31:I31"/>
    <mergeCell ref="H32:I32"/>
    <mergeCell ref="H35:I35"/>
    <mergeCell ref="J34:K34"/>
    <mergeCell ref="H26:I26"/>
    <mergeCell ref="H27:I27"/>
    <mergeCell ref="H28:I28"/>
    <mergeCell ref="H29:I29"/>
    <mergeCell ref="H30:I30"/>
    <mergeCell ref="J26:K26"/>
    <mergeCell ref="J27:K27"/>
    <mergeCell ref="A25:E25"/>
    <mergeCell ref="A33:E33"/>
    <mergeCell ref="A34:E34"/>
    <mergeCell ref="A26:E26"/>
    <mergeCell ref="A27:E27"/>
    <mergeCell ref="A28:E28"/>
    <mergeCell ref="A29:E29"/>
    <mergeCell ref="F30:G30"/>
    <mergeCell ref="F22:G22"/>
    <mergeCell ref="F23:G23"/>
    <mergeCell ref="F24:G24"/>
    <mergeCell ref="F25:G25"/>
    <mergeCell ref="L18:R18"/>
    <mergeCell ref="D12:K12"/>
    <mergeCell ref="D15:K15"/>
    <mergeCell ref="L17:R17"/>
    <mergeCell ref="L19:R19"/>
    <mergeCell ref="A6:C6"/>
    <mergeCell ref="L5:Q6"/>
    <mergeCell ref="A7:C7"/>
    <mergeCell ref="D9:K9"/>
    <mergeCell ref="A8:K8"/>
    <mergeCell ref="F5:H5"/>
    <mergeCell ref="D7:K7"/>
    <mergeCell ref="D10:K10"/>
    <mergeCell ref="F19:G19"/>
    <mergeCell ref="I5:K5"/>
    <mergeCell ref="D13:K13"/>
    <mergeCell ref="D16:K16"/>
    <mergeCell ref="A14:C15"/>
    <mergeCell ref="A19:E19"/>
    <mergeCell ref="H20:I20"/>
    <mergeCell ref="J20:K20"/>
    <mergeCell ref="A20:E20"/>
    <mergeCell ref="D11:K11"/>
    <mergeCell ref="D14:K14"/>
    <mergeCell ref="F20:G20"/>
    <mergeCell ref="D17:K17"/>
    <mergeCell ref="A17:C17"/>
    <mergeCell ref="D18:K18"/>
    <mergeCell ref="H19:I19"/>
    <mergeCell ref="J19:K19"/>
    <mergeCell ref="I1:K1"/>
    <mergeCell ref="I2:K2"/>
    <mergeCell ref="D6:K6"/>
    <mergeCell ref="D5:E5"/>
    <mergeCell ref="A3:C3"/>
    <mergeCell ref="A4:C4"/>
    <mergeCell ref="A5:C5"/>
    <mergeCell ref="F4:H4"/>
    <mergeCell ref="I4:K4"/>
    <mergeCell ref="D4:E4"/>
    <mergeCell ref="A2:C2"/>
    <mergeCell ref="A1:C1"/>
    <mergeCell ref="F1:H1"/>
    <mergeCell ref="F2:H2"/>
    <mergeCell ref="D1:E1"/>
    <mergeCell ref="D2:E2"/>
    <mergeCell ref="D3:E3"/>
    <mergeCell ref="F3:H3"/>
    <mergeCell ref="I3:K3"/>
    <mergeCell ref="H21:I21"/>
    <mergeCell ref="H22:I22"/>
    <mergeCell ref="A21:E21"/>
    <mergeCell ref="F21:G21"/>
    <mergeCell ref="J35:K35"/>
    <mergeCell ref="H36:I36"/>
    <mergeCell ref="J36:K36"/>
    <mergeCell ref="H37:I37"/>
    <mergeCell ref="J37:K37"/>
    <mergeCell ref="A30:E30"/>
    <mergeCell ref="J21:K21"/>
    <mergeCell ref="J22:K22"/>
    <mergeCell ref="J23:K23"/>
    <mergeCell ref="J28:K28"/>
    <mergeCell ref="J29:K29"/>
    <mergeCell ref="F33:G33"/>
    <mergeCell ref="F34:G34"/>
    <mergeCell ref="F26:G26"/>
    <mergeCell ref="F27:G27"/>
    <mergeCell ref="F28:G28"/>
    <mergeCell ref="F29:G29"/>
    <mergeCell ref="A22:E22"/>
    <mergeCell ref="A23:E23"/>
    <mergeCell ref="A24:E24"/>
    <mergeCell ref="F70:K70"/>
    <mergeCell ref="F71:K71"/>
    <mergeCell ref="A70:E71"/>
    <mergeCell ref="A66:K66"/>
    <mergeCell ref="C53:K53"/>
    <mergeCell ref="C56:K56"/>
    <mergeCell ref="A56:B65"/>
    <mergeCell ref="C63:K63"/>
    <mergeCell ref="C64:K64"/>
    <mergeCell ref="C65:K65"/>
    <mergeCell ref="F67:K67"/>
    <mergeCell ref="F68:K68"/>
    <mergeCell ref="F69:K69"/>
    <mergeCell ref="C54:K54"/>
    <mergeCell ref="C55:K55"/>
    <mergeCell ref="C61:K61"/>
    <mergeCell ref="C62:K62"/>
    <mergeCell ref="A51:B55"/>
    <mergeCell ref="C51:K51"/>
    <mergeCell ref="C57:K57"/>
    <mergeCell ref="C58:K58"/>
    <mergeCell ref="C59:K59"/>
    <mergeCell ref="C60:K60"/>
    <mergeCell ref="C52:K52"/>
  </mergeCells>
  <pageMargins left="0.19685039370078741" right="0.19685039370078741" top="0.19685039370078741" bottom="0.19685039370078741" header="0.31496062992125984" footer="0.31496062992125984"/>
  <pageSetup paperSize="9" scale="56" fitToHeight="0" orientation="portrait" horizontalDpi="4294967295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D85"/>
  <sheetViews>
    <sheetView showGridLines="0" workbookViewId="0">
      <selection activeCell="I4" sqref="I4:K4"/>
    </sheetView>
  </sheetViews>
  <sheetFormatPr defaultColWidth="8.85546875" defaultRowHeight="15" customHeight="1"/>
  <cols>
    <col min="1" max="2" width="8.85546875" style="2" customWidth="1"/>
    <col min="3" max="3" width="7.140625" style="2" customWidth="1"/>
    <col min="4" max="4" width="8.85546875" style="2" customWidth="1"/>
    <col min="5" max="5" width="22" style="2" customWidth="1"/>
    <col min="6" max="7" width="8.85546875" style="2" customWidth="1"/>
    <col min="8" max="8" width="9.42578125" style="2" customWidth="1"/>
    <col min="9" max="9" width="8.85546875" style="2" customWidth="1"/>
    <col min="10" max="10" width="7.42578125" style="2" customWidth="1"/>
    <col min="11" max="11" width="11.42578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5.5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4482" t="s">
        <v>5032</v>
      </c>
      <c r="J1" s="4190"/>
      <c r="K1" s="3017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9.75" customHeight="1">
      <c r="A2" s="2994" t="s">
        <v>2067</v>
      </c>
      <c r="B2" s="2995"/>
      <c r="C2" s="2996"/>
      <c r="D2" s="1538" t="s">
        <v>2068</v>
      </c>
      <c r="E2" s="1191"/>
      <c r="F2" s="2994" t="s">
        <v>2069</v>
      </c>
      <c r="G2" s="2995"/>
      <c r="H2" s="2996"/>
      <c r="I2" s="1188" t="s">
        <v>2327</v>
      </c>
      <c r="J2" s="1193"/>
      <c r="K2" s="1189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4" t="s">
        <v>2071</v>
      </c>
      <c r="B3" s="2995"/>
      <c r="C3" s="2996"/>
      <c r="D3" s="1528" t="s">
        <v>2260</v>
      </c>
      <c r="E3" s="1530"/>
      <c r="F3" s="2994" t="s">
        <v>2072</v>
      </c>
      <c r="G3" s="2995"/>
      <c r="H3" s="2996"/>
      <c r="I3" s="1536">
        <v>4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4" t="s">
        <v>2073</v>
      </c>
      <c r="B4" s="2995"/>
      <c r="C4" s="2996"/>
      <c r="D4" s="1192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4" t="s">
        <v>2078</v>
      </c>
      <c r="B5" s="2995"/>
      <c r="C5" s="2996"/>
      <c r="D5" s="1537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4" t="s">
        <v>2083</v>
      </c>
      <c r="B6" s="2995"/>
      <c r="C6" s="4545"/>
      <c r="D6" s="1540" t="s">
        <v>4057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8.75" customHeight="1">
      <c r="A7" s="3034" t="s">
        <v>2084</v>
      </c>
      <c r="B7" s="3035"/>
      <c r="C7" s="3333"/>
      <c r="D7" s="1210" t="s">
        <v>60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92.25" customHeight="1">
      <c r="A9" s="3028" t="s">
        <v>2160</v>
      </c>
      <c r="B9" s="3029"/>
      <c r="C9" s="3030"/>
      <c r="D9" s="1112" t="s">
        <v>4058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" customHeight="1">
      <c r="A10" s="3336"/>
      <c r="B10" s="3337"/>
      <c r="C10" s="3338"/>
      <c r="D10" s="930" t="s">
        <v>4059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8.75" customHeight="1">
      <c r="A11" s="3031"/>
      <c r="B11" s="3032"/>
      <c r="C11" s="3033"/>
      <c r="D11" s="932" t="s">
        <v>4060</v>
      </c>
      <c r="E11" s="867"/>
      <c r="F11" s="867"/>
      <c r="G11" s="867"/>
      <c r="H11" s="867"/>
      <c r="I11" s="867"/>
      <c r="J11" s="867"/>
      <c r="K11" s="1000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3028" t="s">
        <v>2087</v>
      </c>
      <c r="B12" s="3029"/>
      <c r="C12" s="3030"/>
      <c r="D12" s="1112" t="s">
        <v>4061</v>
      </c>
      <c r="E12" s="1113"/>
      <c r="F12" s="1113"/>
      <c r="G12" s="1113"/>
      <c r="H12" s="1113"/>
      <c r="I12" s="1113"/>
      <c r="J12" s="1113"/>
      <c r="K12" s="1522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0" customHeight="1" thickBot="1">
      <c r="A13" s="3336"/>
      <c r="B13" s="3337"/>
      <c r="C13" s="3338"/>
      <c r="D13" s="4837" t="s">
        <v>4062</v>
      </c>
      <c r="E13" s="1751"/>
      <c r="F13" s="1751"/>
      <c r="G13" s="1751"/>
      <c r="H13" s="1751"/>
      <c r="I13" s="1751"/>
      <c r="J13" s="1751"/>
      <c r="K13" s="2395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 thickBot="1">
      <c r="A14" s="3031"/>
      <c r="B14" s="3032"/>
      <c r="C14" s="3033"/>
      <c r="D14" s="4833" t="s">
        <v>2373</v>
      </c>
      <c r="E14" s="4834"/>
      <c r="F14" s="4834"/>
      <c r="G14" s="4834"/>
      <c r="H14" s="4834"/>
      <c r="I14" s="4834"/>
      <c r="J14" s="4834"/>
      <c r="K14" s="4835"/>
      <c r="L14" s="388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1.5" customHeight="1">
      <c r="A15" s="3028" t="s">
        <v>2088</v>
      </c>
      <c r="B15" s="3029"/>
      <c r="C15" s="3029"/>
      <c r="D15" s="931" t="s">
        <v>4063</v>
      </c>
      <c r="E15" s="1523"/>
      <c r="F15" s="1523"/>
      <c r="G15" s="1523"/>
      <c r="H15" s="1523"/>
      <c r="I15" s="1523"/>
      <c r="J15" s="1523"/>
      <c r="K15" s="4269"/>
      <c r="L15" s="388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7.25" customHeight="1" thickBot="1">
      <c r="A16" s="3031"/>
      <c r="B16" s="3032"/>
      <c r="C16" s="3032"/>
      <c r="D16" s="2406" t="s">
        <v>4064</v>
      </c>
      <c r="E16" s="1989"/>
      <c r="F16" s="1989"/>
      <c r="G16" s="1989"/>
      <c r="H16" s="1989"/>
      <c r="I16" s="1989"/>
      <c r="J16" s="1989"/>
      <c r="K16" s="1990"/>
      <c r="L16" s="388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5" customHeight="1" thickBot="1">
      <c r="A17" s="3054" t="s">
        <v>2089</v>
      </c>
      <c r="B17" s="3055"/>
      <c r="C17" s="3056"/>
      <c r="D17" s="907" t="s">
        <v>1932</v>
      </c>
      <c r="E17" s="908"/>
      <c r="F17" s="908"/>
      <c r="G17" s="908"/>
      <c r="H17" s="908"/>
      <c r="I17" s="908"/>
      <c r="J17" s="908"/>
      <c r="K17" s="2418"/>
      <c r="L17" s="1521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 thickBot="1">
      <c r="A18" s="30" t="s">
        <v>2091</v>
      </c>
      <c r="B18" s="38"/>
      <c r="C18" s="362"/>
      <c r="D18" s="928" t="s">
        <v>2592</v>
      </c>
      <c r="E18" s="903"/>
      <c r="F18" s="903"/>
      <c r="G18" s="903"/>
      <c r="H18" s="903"/>
      <c r="I18" s="903"/>
      <c r="J18" s="903"/>
      <c r="K18" s="994"/>
      <c r="L18" s="1525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9" customHeight="1" thickBot="1">
      <c r="A19" s="4494" t="s">
        <v>2093</v>
      </c>
      <c r="B19" s="4495"/>
      <c r="C19" s="4495"/>
      <c r="D19" s="4495"/>
      <c r="E19" s="4496"/>
      <c r="F19" s="4480" t="s">
        <v>2094</v>
      </c>
      <c r="G19" s="4836"/>
      <c r="H19" s="4480" t="s">
        <v>2095</v>
      </c>
      <c r="I19" s="4836"/>
      <c r="J19" s="4480" t="s">
        <v>2096</v>
      </c>
      <c r="K19" s="4481"/>
      <c r="L19" s="1521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6.5" customHeight="1">
      <c r="A20" s="3754" t="s">
        <v>61</v>
      </c>
      <c r="B20" s="1735"/>
      <c r="C20" s="1735"/>
      <c r="D20" s="1735"/>
      <c r="E20" s="2540"/>
      <c r="F20" s="2450" t="s">
        <v>2163</v>
      </c>
      <c r="G20" s="2451"/>
      <c r="H20" s="2453" t="s">
        <v>2164</v>
      </c>
      <c r="I20" s="2540"/>
      <c r="J20" s="2453" t="s">
        <v>2165</v>
      </c>
      <c r="K20" s="1967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9" customHeight="1">
      <c r="A21" s="1217" t="s">
        <v>62</v>
      </c>
      <c r="B21" s="1218"/>
      <c r="C21" s="1218"/>
      <c r="D21" s="1218"/>
      <c r="E21" s="1218"/>
      <c r="F21" s="853" t="s">
        <v>2163</v>
      </c>
      <c r="G21" s="854"/>
      <c r="H21" s="1070" t="s">
        <v>63</v>
      </c>
      <c r="I21" s="1218"/>
      <c r="J21" s="848" t="s">
        <v>64</v>
      </c>
      <c r="K21" s="993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1217" t="s">
        <v>65</v>
      </c>
      <c r="B22" s="1218"/>
      <c r="C22" s="1218"/>
      <c r="D22" s="1218"/>
      <c r="E22" s="1218"/>
      <c r="F22" s="853" t="s">
        <v>2163</v>
      </c>
      <c r="G22" s="854"/>
      <c r="H22" s="1070" t="s">
        <v>66</v>
      </c>
      <c r="I22" s="1218"/>
      <c r="J22" s="848" t="s">
        <v>67</v>
      </c>
      <c r="K22" s="993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" customHeight="1">
      <c r="A23" s="1217" t="s">
        <v>68</v>
      </c>
      <c r="B23" s="1218"/>
      <c r="C23" s="1218"/>
      <c r="D23" s="1218"/>
      <c r="E23" s="1218"/>
      <c r="F23" s="853" t="s">
        <v>2163</v>
      </c>
      <c r="G23" s="854"/>
      <c r="H23" s="1070" t="s">
        <v>69</v>
      </c>
      <c r="I23" s="1218"/>
      <c r="J23" s="1070" t="s">
        <v>1518</v>
      </c>
      <c r="K23" s="1559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5" t="s">
        <v>70</v>
      </c>
      <c r="B24" s="856"/>
      <c r="C24" s="856"/>
      <c r="D24" s="856"/>
      <c r="E24" s="850"/>
      <c r="F24" s="853" t="s">
        <v>2163</v>
      </c>
      <c r="G24" s="854"/>
      <c r="H24" s="848" t="s">
        <v>71</v>
      </c>
      <c r="I24" s="850"/>
      <c r="J24" s="848" t="s">
        <v>72</v>
      </c>
      <c r="K24" s="993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855" t="s">
        <v>73</v>
      </c>
      <c r="B25" s="856"/>
      <c r="C25" s="856"/>
      <c r="D25" s="856"/>
      <c r="E25" s="850"/>
      <c r="F25" s="853" t="s">
        <v>2163</v>
      </c>
      <c r="G25" s="854"/>
      <c r="H25" s="848" t="s">
        <v>74</v>
      </c>
      <c r="I25" s="850"/>
      <c r="J25" s="848" t="s">
        <v>75</v>
      </c>
      <c r="K25" s="993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9" customHeight="1">
      <c r="A26" s="855" t="s">
        <v>76</v>
      </c>
      <c r="B26" s="856"/>
      <c r="C26" s="856"/>
      <c r="D26" s="856"/>
      <c r="E26" s="850"/>
      <c r="F26" s="853" t="s">
        <v>2163</v>
      </c>
      <c r="G26" s="854"/>
      <c r="H26" s="848" t="s">
        <v>77</v>
      </c>
      <c r="I26" s="850"/>
      <c r="J26" s="848" t="s">
        <v>78</v>
      </c>
      <c r="K26" s="993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75" customHeight="1">
      <c r="A27" s="855" t="s">
        <v>79</v>
      </c>
      <c r="B27" s="856"/>
      <c r="C27" s="856"/>
      <c r="D27" s="856"/>
      <c r="E27" s="850"/>
      <c r="F27" s="853" t="s">
        <v>2163</v>
      </c>
      <c r="G27" s="854"/>
      <c r="H27" s="2268" t="s">
        <v>3221</v>
      </c>
      <c r="I27" s="850"/>
      <c r="J27" s="848" t="s">
        <v>78</v>
      </c>
      <c r="K27" s="993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2.25" customHeight="1">
      <c r="A28" s="855" t="s">
        <v>80</v>
      </c>
      <c r="B28" s="856"/>
      <c r="C28" s="856"/>
      <c r="D28" s="856"/>
      <c r="E28" s="850"/>
      <c r="F28" s="853" t="s">
        <v>2163</v>
      </c>
      <c r="G28" s="854"/>
      <c r="H28" s="2268" t="s">
        <v>3221</v>
      </c>
      <c r="I28" s="850"/>
      <c r="J28" s="848" t="s">
        <v>78</v>
      </c>
      <c r="K28" s="993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9" customHeight="1">
      <c r="A29" s="855" t="s">
        <v>81</v>
      </c>
      <c r="B29" s="856"/>
      <c r="C29" s="856"/>
      <c r="D29" s="856"/>
      <c r="E29" s="850"/>
      <c r="F29" s="853" t="s">
        <v>2163</v>
      </c>
      <c r="G29" s="854"/>
      <c r="H29" s="848" t="s">
        <v>82</v>
      </c>
      <c r="I29" s="850"/>
      <c r="J29" s="848" t="s">
        <v>83</v>
      </c>
      <c r="K29" s="993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5" t="s">
        <v>84</v>
      </c>
      <c r="B30" s="856"/>
      <c r="C30" s="856"/>
      <c r="D30" s="856"/>
      <c r="E30" s="850"/>
      <c r="F30" s="853" t="s">
        <v>2163</v>
      </c>
      <c r="G30" s="854"/>
      <c r="H30" s="848" t="s">
        <v>71</v>
      </c>
      <c r="I30" s="850"/>
      <c r="J30" s="848" t="s">
        <v>72</v>
      </c>
      <c r="K30" s="993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9" customHeight="1">
      <c r="A31" s="855" t="s">
        <v>85</v>
      </c>
      <c r="B31" s="856"/>
      <c r="C31" s="856"/>
      <c r="D31" s="856"/>
      <c r="E31" s="850"/>
      <c r="F31" s="853" t="s">
        <v>2163</v>
      </c>
      <c r="G31" s="854"/>
      <c r="H31" s="848" t="s">
        <v>74</v>
      </c>
      <c r="I31" s="850"/>
      <c r="J31" s="848" t="s">
        <v>78</v>
      </c>
      <c r="K31" s="993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9" customHeight="1">
      <c r="A32" s="855" t="s">
        <v>86</v>
      </c>
      <c r="B32" s="856"/>
      <c r="C32" s="856"/>
      <c r="D32" s="856"/>
      <c r="E32" s="850"/>
      <c r="F32" s="853" t="s">
        <v>2163</v>
      </c>
      <c r="G32" s="854"/>
      <c r="H32" s="848" t="s">
        <v>77</v>
      </c>
      <c r="I32" s="850"/>
      <c r="J32" s="848" t="s">
        <v>78</v>
      </c>
      <c r="K32" s="993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9.15" customHeight="1">
      <c r="A33" s="855" t="s">
        <v>87</v>
      </c>
      <c r="B33" s="856"/>
      <c r="C33" s="856"/>
      <c r="D33" s="856"/>
      <c r="E33" s="850"/>
      <c r="F33" s="853" t="s">
        <v>2163</v>
      </c>
      <c r="G33" s="854"/>
      <c r="H33" s="848" t="s">
        <v>77</v>
      </c>
      <c r="I33" s="850"/>
      <c r="J33" s="848" t="s">
        <v>78</v>
      </c>
      <c r="K33" s="993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944" t="s">
        <v>3222</v>
      </c>
      <c r="B34" s="856"/>
      <c r="C34" s="856"/>
      <c r="D34" s="856"/>
      <c r="E34" s="850"/>
      <c r="F34" s="853" t="s">
        <v>2163</v>
      </c>
      <c r="G34" s="854"/>
      <c r="H34" s="848" t="s">
        <v>77</v>
      </c>
      <c r="I34" s="850"/>
      <c r="J34" s="848" t="s">
        <v>78</v>
      </c>
      <c r="K34" s="993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944" t="s">
        <v>3223</v>
      </c>
      <c r="B35" s="856"/>
      <c r="C35" s="856"/>
      <c r="D35" s="856"/>
      <c r="E35" s="850"/>
      <c r="F35" s="853" t="s">
        <v>2109</v>
      </c>
      <c r="G35" s="854"/>
      <c r="H35" s="848" t="s">
        <v>82</v>
      </c>
      <c r="I35" s="850"/>
      <c r="J35" s="848" t="s">
        <v>83</v>
      </c>
      <c r="K35" s="993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" customHeight="1">
      <c r="A36" s="855" t="s">
        <v>89</v>
      </c>
      <c r="B36" s="856"/>
      <c r="C36" s="856"/>
      <c r="D36" s="856"/>
      <c r="E36" s="850"/>
      <c r="F36" s="853" t="s">
        <v>2109</v>
      </c>
      <c r="G36" s="854"/>
      <c r="H36" s="848" t="s">
        <v>82</v>
      </c>
      <c r="I36" s="850"/>
      <c r="J36" s="848" t="s">
        <v>83</v>
      </c>
      <c r="K36" s="993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0.75" customHeight="1">
      <c r="A37" s="855" t="s">
        <v>90</v>
      </c>
      <c r="B37" s="856"/>
      <c r="C37" s="856"/>
      <c r="D37" s="856"/>
      <c r="E37" s="850"/>
      <c r="F37" s="853" t="s">
        <v>315</v>
      </c>
      <c r="G37" s="854"/>
      <c r="H37" s="848" t="s">
        <v>82</v>
      </c>
      <c r="I37" s="850"/>
      <c r="J37" s="848" t="s">
        <v>83</v>
      </c>
      <c r="K37" s="993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1.9" customHeight="1">
      <c r="A38" s="855" t="s">
        <v>91</v>
      </c>
      <c r="B38" s="856"/>
      <c r="C38" s="856"/>
      <c r="D38" s="856"/>
      <c r="E38" s="850"/>
      <c r="F38" s="853" t="s">
        <v>315</v>
      </c>
      <c r="G38" s="854"/>
      <c r="H38" s="848" t="s">
        <v>82</v>
      </c>
      <c r="I38" s="850"/>
      <c r="J38" s="848" t="s">
        <v>83</v>
      </c>
      <c r="K38" s="99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6.5" customHeight="1">
      <c r="A39" s="855" t="s">
        <v>92</v>
      </c>
      <c r="B39" s="856"/>
      <c r="C39" s="856"/>
      <c r="D39" s="856"/>
      <c r="E39" s="850"/>
      <c r="F39" s="853" t="s">
        <v>315</v>
      </c>
      <c r="G39" s="854"/>
      <c r="H39" s="848" t="s">
        <v>82</v>
      </c>
      <c r="I39" s="850"/>
      <c r="J39" s="848" t="s">
        <v>93</v>
      </c>
      <c r="K39" s="993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8.75" customHeight="1">
      <c r="A40" s="855" t="s">
        <v>94</v>
      </c>
      <c r="B40" s="856"/>
      <c r="C40" s="856"/>
      <c r="D40" s="856"/>
      <c r="E40" s="850"/>
      <c r="F40" s="853" t="s">
        <v>315</v>
      </c>
      <c r="G40" s="854"/>
      <c r="H40" s="848" t="s">
        <v>2264</v>
      </c>
      <c r="I40" s="850"/>
      <c r="J40" s="848" t="s">
        <v>1254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8.75" customHeight="1">
      <c r="A41" s="866" t="s">
        <v>95</v>
      </c>
      <c r="B41" s="867"/>
      <c r="C41" s="867"/>
      <c r="D41" s="867"/>
      <c r="E41" s="996"/>
      <c r="F41" s="997" t="s">
        <v>2109</v>
      </c>
      <c r="G41" s="998"/>
      <c r="H41" s="999" t="s">
        <v>2264</v>
      </c>
      <c r="I41" s="996"/>
      <c r="J41" s="999" t="s">
        <v>1254</v>
      </c>
      <c r="K41" s="1000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2998" t="s">
        <v>2125</v>
      </c>
      <c r="B42" s="3059"/>
      <c r="C42" s="1125" t="s">
        <v>38</v>
      </c>
      <c r="D42" s="892"/>
      <c r="E42" s="892"/>
      <c r="F42" s="892"/>
      <c r="G42" s="892"/>
      <c r="H42" s="892"/>
      <c r="I42" s="892"/>
      <c r="J42" s="892"/>
      <c r="K42" s="1007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7.25" customHeight="1">
      <c r="A43" s="3060"/>
      <c r="B43" s="3061"/>
      <c r="C43" s="2002" t="s">
        <v>2423</v>
      </c>
      <c r="D43" s="856"/>
      <c r="E43" s="856"/>
      <c r="F43" s="856"/>
      <c r="G43" s="856"/>
      <c r="H43" s="856"/>
      <c r="I43" s="856"/>
      <c r="J43" s="856"/>
      <c r="K43" s="993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7.25" customHeight="1">
      <c r="A44" s="3060"/>
      <c r="B44" s="3061"/>
      <c r="C44" s="2002" t="s">
        <v>2424</v>
      </c>
      <c r="D44" s="856"/>
      <c r="E44" s="856"/>
      <c r="F44" s="856"/>
      <c r="G44" s="856"/>
      <c r="H44" s="856"/>
      <c r="I44" s="856"/>
      <c r="J44" s="856"/>
      <c r="K44" s="993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7.25" customHeight="1">
      <c r="A45" s="3060"/>
      <c r="B45" s="3061"/>
      <c r="C45" s="2002" t="s">
        <v>2425</v>
      </c>
      <c r="D45" s="856"/>
      <c r="E45" s="856"/>
      <c r="F45" s="856"/>
      <c r="G45" s="856"/>
      <c r="H45" s="856"/>
      <c r="I45" s="856"/>
      <c r="J45" s="856"/>
      <c r="K45" s="993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7.25" customHeight="1">
      <c r="A46" s="3062"/>
      <c r="B46" s="3063"/>
      <c r="C46" s="1127" t="s">
        <v>2426</v>
      </c>
      <c r="D46" s="867"/>
      <c r="E46" s="867"/>
      <c r="F46" s="867"/>
      <c r="G46" s="867"/>
      <c r="H46" s="867"/>
      <c r="I46" s="867"/>
      <c r="J46" s="867"/>
      <c r="K46" s="1000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34" customHeight="1">
      <c r="A47" s="3054" t="s">
        <v>2126</v>
      </c>
      <c r="B47" s="3056"/>
      <c r="C47" s="928" t="s">
        <v>4484</v>
      </c>
      <c r="D47" s="903"/>
      <c r="E47" s="903"/>
      <c r="F47" s="903"/>
      <c r="G47" s="903"/>
      <c r="H47" s="903"/>
      <c r="I47" s="903"/>
      <c r="J47" s="903"/>
      <c r="K47" s="994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2998" t="s">
        <v>2127</v>
      </c>
      <c r="B48" s="3059"/>
      <c r="C48" s="1125" t="s">
        <v>96</v>
      </c>
      <c r="D48" s="892"/>
      <c r="E48" s="892"/>
      <c r="F48" s="892"/>
      <c r="G48" s="892"/>
      <c r="H48" s="892"/>
      <c r="I48" s="892"/>
      <c r="J48" s="892"/>
      <c r="K48" s="1007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3060"/>
      <c r="B49" s="3061"/>
      <c r="C49" s="2002" t="s">
        <v>97</v>
      </c>
      <c r="D49" s="856"/>
      <c r="E49" s="856"/>
      <c r="F49" s="856"/>
      <c r="G49" s="856"/>
      <c r="H49" s="856"/>
      <c r="I49" s="856"/>
      <c r="J49" s="856"/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3060"/>
      <c r="B50" s="3061"/>
      <c r="C50" s="2002" t="s">
        <v>98</v>
      </c>
      <c r="D50" s="856"/>
      <c r="E50" s="856"/>
      <c r="F50" s="856"/>
      <c r="G50" s="856"/>
      <c r="H50" s="856"/>
      <c r="I50" s="856"/>
      <c r="J50" s="856"/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3062"/>
      <c r="B51" s="3063"/>
      <c r="C51" s="1127" t="s">
        <v>99</v>
      </c>
      <c r="D51" s="867"/>
      <c r="E51" s="867"/>
      <c r="F51" s="867"/>
      <c r="G51" s="867"/>
      <c r="H51" s="867"/>
      <c r="I51" s="867"/>
      <c r="J51" s="867"/>
      <c r="K51" s="1000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05" t="s">
        <v>2133</v>
      </c>
      <c r="B52" s="3006"/>
      <c r="C52" s="1178" t="s">
        <v>3323</v>
      </c>
      <c r="D52" s="1113"/>
      <c r="E52" s="1113"/>
      <c r="F52" s="1113"/>
      <c r="G52" s="1113"/>
      <c r="H52" s="1113"/>
      <c r="I52" s="1113"/>
      <c r="J52" s="1113"/>
      <c r="K52" s="1522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3007"/>
      <c r="B53" s="3008"/>
      <c r="C53" s="1169" t="s">
        <v>4065</v>
      </c>
      <c r="D53" s="1218"/>
      <c r="E53" s="1218"/>
      <c r="F53" s="1218"/>
      <c r="G53" s="1218"/>
      <c r="H53" s="1218"/>
      <c r="I53" s="1218"/>
      <c r="J53" s="1218"/>
      <c r="K53" s="1559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0.75" customHeight="1">
      <c r="A54" s="3007"/>
      <c r="B54" s="3008"/>
      <c r="C54" s="1169" t="s">
        <v>3225</v>
      </c>
      <c r="D54" s="1218"/>
      <c r="E54" s="1218"/>
      <c r="F54" s="1218"/>
      <c r="G54" s="1218"/>
      <c r="H54" s="1218"/>
      <c r="I54" s="1218"/>
      <c r="J54" s="1218"/>
      <c r="K54" s="1559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3007"/>
      <c r="B55" s="3008"/>
      <c r="C55" s="1217" t="s">
        <v>2580</v>
      </c>
      <c r="D55" s="1218"/>
      <c r="E55" s="1218"/>
      <c r="F55" s="1218"/>
      <c r="G55" s="1218"/>
      <c r="H55" s="1218"/>
      <c r="I55" s="1218"/>
      <c r="J55" s="1218"/>
      <c r="K55" s="1559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3007"/>
      <c r="B56" s="3008"/>
      <c r="C56" s="1169" t="s">
        <v>3224</v>
      </c>
      <c r="D56" s="1218"/>
      <c r="E56" s="1218"/>
      <c r="F56" s="1218"/>
      <c r="G56" s="1218"/>
      <c r="H56" s="1218"/>
      <c r="I56" s="1218"/>
      <c r="J56" s="1218"/>
      <c r="K56" s="1559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.75" customHeight="1">
      <c r="A57" s="3009"/>
      <c r="B57" s="3010"/>
      <c r="C57" s="1172" t="s">
        <v>3324</v>
      </c>
      <c r="D57" s="1219"/>
      <c r="E57" s="1219"/>
      <c r="F57" s="1219"/>
      <c r="G57" s="1219"/>
      <c r="H57" s="1219"/>
      <c r="I57" s="1219"/>
      <c r="J57" s="1219"/>
      <c r="K57" s="156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2994" t="s">
        <v>2134</v>
      </c>
      <c r="B58" s="2995"/>
      <c r="C58" s="2995"/>
      <c r="D58" s="2995"/>
      <c r="E58" s="2995"/>
      <c r="F58" s="2995"/>
      <c r="G58" s="2995"/>
      <c r="H58" s="2995"/>
      <c r="I58" s="2995"/>
      <c r="J58" s="2995"/>
      <c r="K58" s="2996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.6" customHeight="1">
      <c r="A59" s="32" t="s">
        <v>2135</v>
      </c>
      <c r="B59" s="33"/>
      <c r="C59" s="33"/>
      <c r="D59" s="33"/>
      <c r="E59" s="399"/>
      <c r="F59" s="970">
        <v>45</v>
      </c>
      <c r="G59" s="971"/>
      <c r="H59" s="971"/>
      <c r="I59" s="971"/>
      <c r="J59" s="971"/>
      <c r="K59" s="1032"/>
      <c r="L59" s="255" t="s">
        <v>2136</v>
      </c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" customHeight="1">
      <c r="A60" s="34" t="s">
        <v>2137</v>
      </c>
      <c r="B60" s="35"/>
      <c r="C60" s="35"/>
      <c r="D60" s="35"/>
      <c r="E60" s="400"/>
      <c r="F60" s="973">
        <v>55</v>
      </c>
      <c r="G60" s="974"/>
      <c r="H60" s="974"/>
      <c r="I60" s="974"/>
      <c r="J60" s="974"/>
      <c r="K60" s="1033"/>
      <c r="L60" s="255" t="s">
        <v>2138</v>
      </c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6" t="s">
        <v>2139</v>
      </c>
      <c r="B61" s="37"/>
      <c r="C61" s="37"/>
      <c r="D61" s="37"/>
      <c r="E61" s="387"/>
      <c r="F61" s="2085" t="s">
        <v>2227</v>
      </c>
      <c r="G61" s="1185"/>
      <c r="H61" s="1185"/>
      <c r="I61" s="1185"/>
      <c r="J61" s="1185"/>
      <c r="K61" s="1186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5.25" customHeight="1">
      <c r="A62" s="3054" t="s">
        <v>2141</v>
      </c>
      <c r="B62" s="3055"/>
      <c r="C62" s="3055"/>
      <c r="D62" s="3055"/>
      <c r="E62" s="3056"/>
      <c r="F62" s="3833" t="s">
        <v>4485</v>
      </c>
      <c r="G62" s="4838"/>
      <c r="H62" s="4838"/>
      <c r="I62" s="4838"/>
      <c r="J62" s="4838"/>
      <c r="K62" s="4839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sortState ref="C52:K57">
    <sortCondition ref="C52"/>
  </sortState>
  <mergeCells count="161">
    <mergeCell ref="F59:K59"/>
    <mergeCell ref="F60:K60"/>
    <mergeCell ref="F61:K61"/>
    <mergeCell ref="F62:K62"/>
    <mergeCell ref="A62:E62"/>
    <mergeCell ref="A58:K58"/>
    <mergeCell ref="C50:K50"/>
    <mergeCell ref="C52:K52"/>
    <mergeCell ref="A52:B57"/>
    <mergeCell ref="C53:K53"/>
    <mergeCell ref="C54:K54"/>
    <mergeCell ref="C55:K55"/>
    <mergeCell ref="C56:K56"/>
    <mergeCell ref="C57:K57"/>
    <mergeCell ref="C51:K51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5:E5"/>
    <mergeCell ref="L18:R18"/>
    <mergeCell ref="D16:K16"/>
    <mergeCell ref="L17:R17"/>
    <mergeCell ref="D10:K10"/>
    <mergeCell ref="D11:K11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L5:Q6"/>
    <mergeCell ref="I5:K5"/>
    <mergeCell ref="A15:C16"/>
    <mergeCell ref="D13:K13"/>
    <mergeCell ref="D3:E3"/>
    <mergeCell ref="F3:H3"/>
    <mergeCell ref="I3:K3"/>
    <mergeCell ref="A8:K8"/>
    <mergeCell ref="F5:H5"/>
    <mergeCell ref="D7:K7"/>
    <mergeCell ref="A7:C7"/>
    <mergeCell ref="D9:K9"/>
    <mergeCell ref="D17:K17"/>
    <mergeCell ref="A17:C17"/>
    <mergeCell ref="D18:K18"/>
    <mergeCell ref="D12:K12"/>
    <mergeCell ref="A12:C14"/>
    <mergeCell ref="A9:C11"/>
    <mergeCell ref="A20:E20"/>
    <mergeCell ref="F20:G20"/>
    <mergeCell ref="H20:I20"/>
    <mergeCell ref="J20:K20"/>
    <mergeCell ref="A19:E19"/>
    <mergeCell ref="D14:K14"/>
    <mergeCell ref="D15:K15"/>
    <mergeCell ref="F19:G19"/>
    <mergeCell ref="A47:B47"/>
    <mergeCell ref="C47:K47"/>
    <mergeCell ref="F25:G25"/>
    <mergeCell ref="H25:I25"/>
    <mergeCell ref="J25:K25"/>
    <mergeCell ref="A24:E24"/>
    <mergeCell ref="F24:G24"/>
    <mergeCell ref="H24:I24"/>
    <mergeCell ref="J24:K24"/>
    <mergeCell ref="A38:E38"/>
    <mergeCell ref="F38:G38"/>
    <mergeCell ref="H38:I38"/>
    <mergeCell ref="J38:K38"/>
    <mergeCell ref="A26:E26"/>
    <mergeCell ref="F26:G26"/>
    <mergeCell ref="H26:I26"/>
    <mergeCell ref="C48:K48"/>
    <mergeCell ref="A28:E28"/>
    <mergeCell ref="F28:G28"/>
    <mergeCell ref="A21:E21"/>
    <mergeCell ref="F21:G21"/>
    <mergeCell ref="H21:I21"/>
    <mergeCell ref="J21:K21"/>
    <mergeCell ref="C49:K49"/>
    <mergeCell ref="A48:B51"/>
    <mergeCell ref="A27:E27"/>
    <mergeCell ref="F27:G27"/>
    <mergeCell ref="H27:I27"/>
    <mergeCell ref="J27:K27"/>
    <mergeCell ref="A29:E29"/>
    <mergeCell ref="F29:G29"/>
    <mergeCell ref="H29:I29"/>
    <mergeCell ref="J29:K29"/>
    <mergeCell ref="A42:B46"/>
    <mergeCell ref="C42:K42"/>
    <mergeCell ref="C43:K43"/>
    <mergeCell ref="C46:K46"/>
    <mergeCell ref="C45:K45"/>
    <mergeCell ref="C44:K44"/>
    <mergeCell ref="A25:E25"/>
    <mergeCell ref="J26:K26"/>
    <mergeCell ref="A22:E22"/>
    <mergeCell ref="F22:G22"/>
    <mergeCell ref="H22:I22"/>
    <mergeCell ref="J22:K22"/>
    <mergeCell ref="J33:K33"/>
    <mergeCell ref="A34:E34"/>
    <mergeCell ref="F34:G34"/>
    <mergeCell ref="H34:I34"/>
    <mergeCell ref="J34:K34"/>
    <mergeCell ref="A33:E33"/>
    <mergeCell ref="H32:I32"/>
    <mergeCell ref="J32:K32"/>
    <mergeCell ref="A41:E41"/>
    <mergeCell ref="F41:G41"/>
    <mergeCell ref="H41:I41"/>
    <mergeCell ref="J41:K41"/>
    <mergeCell ref="A23:E23"/>
    <mergeCell ref="F23:G23"/>
    <mergeCell ref="H23:I23"/>
    <mergeCell ref="J23:K23"/>
    <mergeCell ref="F33:G33"/>
    <mergeCell ref="H33:I33"/>
    <mergeCell ref="H28:I28"/>
    <mergeCell ref="J28:K28"/>
    <mergeCell ref="A39:E39"/>
    <mergeCell ref="F39:G39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A40:E40"/>
    <mergeCell ref="F40:G40"/>
    <mergeCell ref="H40:I40"/>
    <mergeCell ref="J40:K40"/>
    <mergeCell ref="A35:E35"/>
    <mergeCell ref="F35:G35"/>
    <mergeCell ref="H35:I35"/>
    <mergeCell ref="J35:K35"/>
    <mergeCell ref="H39:I39"/>
    <mergeCell ref="J39:K39"/>
    <mergeCell ref="A37:E37"/>
    <mergeCell ref="F37:G37"/>
    <mergeCell ref="H37:I37"/>
    <mergeCell ref="J37:K37"/>
    <mergeCell ref="A36:E36"/>
    <mergeCell ref="F36:G36"/>
    <mergeCell ref="H36:I36"/>
    <mergeCell ref="J36:K36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D85"/>
  <sheetViews>
    <sheetView showGridLines="0" workbookViewId="0">
      <selection activeCell="D7" sqref="D7:K7"/>
    </sheetView>
  </sheetViews>
  <sheetFormatPr defaultColWidth="8.85546875" defaultRowHeight="15" customHeight="1"/>
  <cols>
    <col min="1" max="4" width="8.85546875" style="2" customWidth="1"/>
    <col min="5" max="5" width="21.7109375" style="2" customWidth="1"/>
    <col min="6" max="6" width="8.85546875" style="2" customWidth="1"/>
    <col min="7" max="7" width="11.140625" style="2" customWidth="1"/>
    <col min="8" max="8" width="7.28515625" style="2" customWidth="1"/>
    <col min="9" max="9" width="8.85546875" style="2" customWidth="1"/>
    <col min="10" max="10" width="7.42578125" style="2" customWidth="1"/>
    <col min="11" max="11" width="8.42578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4482" t="s">
        <v>5032</v>
      </c>
      <c r="J1" s="4190"/>
      <c r="K1" s="3017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4.25" customHeight="1">
      <c r="A2" s="2994" t="s">
        <v>2067</v>
      </c>
      <c r="B2" s="2995"/>
      <c r="C2" s="2996"/>
      <c r="D2" s="1538" t="s">
        <v>2068</v>
      </c>
      <c r="E2" s="1191"/>
      <c r="F2" s="2994" t="s">
        <v>2069</v>
      </c>
      <c r="G2" s="2995"/>
      <c r="H2" s="2996"/>
      <c r="I2" s="1188" t="s">
        <v>1816</v>
      </c>
      <c r="J2" s="1193"/>
      <c r="K2" s="1189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4.25" customHeight="1">
      <c r="A3" s="2994" t="s">
        <v>2071</v>
      </c>
      <c r="B3" s="2995"/>
      <c r="C3" s="2996"/>
      <c r="D3" s="1528" t="s">
        <v>2260</v>
      </c>
      <c r="E3" s="1530"/>
      <c r="F3" s="2994" t="s">
        <v>2072</v>
      </c>
      <c r="G3" s="2995"/>
      <c r="H3" s="2996"/>
      <c r="I3" s="1536">
        <v>6</v>
      </c>
      <c r="J3" s="1529"/>
      <c r="K3" s="1530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2.75" customHeight="1">
      <c r="A4" s="2994" t="s">
        <v>2073</v>
      </c>
      <c r="B4" s="2995"/>
      <c r="C4" s="2996"/>
      <c r="D4" s="1192" t="s">
        <v>2074</v>
      </c>
      <c r="E4" s="1189"/>
      <c r="F4" s="2994" t="s">
        <v>2075</v>
      </c>
      <c r="G4" s="2995"/>
      <c r="H4" s="2996"/>
      <c r="I4" s="1528" t="s">
        <v>2157</v>
      </c>
      <c r="J4" s="1529"/>
      <c r="K4" s="1530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4" t="s">
        <v>2078</v>
      </c>
      <c r="B5" s="2995"/>
      <c r="C5" s="2996"/>
      <c r="D5" s="1537" t="s">
        <v>2079</v>
      </c>
      <c r="E5" s="1530"/>
      <c r="F5" s="2994" t="s">
        <v>2080</v>
      </c>
      <c r="G5" s="2995"/>
      <c r="H5" s="2996"/>
      <c r="I5" s="1528" t="s">
        <v>2158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2994" t="s">
        <v>2083</v>
      </c>
      <c r="B6" s="2995"/>
      <c r="C6" s="4851"/>
      <c r="D6" s="1540" t="s">
        <v>4057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1.5" customHeight="1">
      <c r="A7" s="3034" t="s">
        <v>2084</v>
      </c>
      <c r="B7" s="3035"/>
      <c r="C7" s="3333"/>
      <c r="D7" s="2437" t="s">
        <v>60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1" t="s">
        <v>2086</v>
      </c>
      <c r="B8" s="4092"/>
      <c r="C8" s="4092"/>
      <c r="D8" s="4092"/>
      <c r="E8" s="4092"/>
      <c r="F8" s="4092"/>
      <c r="G8" s="4092"/>
      <c r="H8" s="4092"/>
      <c r="I8" s="4092"/>
      <c r="J8" s="4092"/>
      <c r="K8" s="4090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05" customHeight="1">
      <c r="A9" s="3028" t="s">
        <v>2160</v>
      </c>
      <c r="B9" s="3029"/>
      <c r="C9" s="4152"/>
      <c r="D9" s="1112" t="s">
        <v>4058</v>
      </c>
      <c r="E9" s="1113"/>
      <c r="F9" s="1113"/>
      <c r="G9" s="1113"/>
      <c r="H9" s="1113"/>
      <c r="I9" s="1113"/>
      <c r="J9" s="1113"/>
      <c r="K9" s="1522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3336"/>
      <c r="B10" s="3337"/>
      <c r="C10" s="4153"/>
      <c r="D10" s="930" t="s">
        <v>4066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6.5" customHeight="1">
      <c r="A11" s="3031"/>
      <c r="B11" s="3032"/>
      <c r="C11" s="4849"/>
      <c r="D11" s="932" t="s">
        <v>4060</v>
      </c>
      <c r="E11" s="867"/>
      <c r="F11" s="867"/>
      <c r="G11" s="867"/>
      <c r="H11" s="867"/>
      <c r="I11" s="867"/>
      <c r="J11" s="867"/>
      <c r="K11" s="1000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3028" t="s">
        <v>2087</v>
      </c>
      <c r="B12" s="3029"/>
      <c r="C12" s="4152"/>
      <c r="D12" s="1112" t="s">
        <v>4061</v>
      </c>
      <c r="E12" s="1113"/>
      <c r="F12" s="1113"/>
      <c r="G12" s="1113"/>
      <c r="H12" s="1113"/>
      <c r="I12" s="1113"/>
      <c r="J12" s="1113"/>
      <c r="K12" s="1522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2.25" customHeight="1">
      <c r="A13" s="3336"/>
      <c r="B13" s="3337"/>
      <c r="C13" s="4153"/>
      <c r="D13" s="3379" t="s">
        <v>4062</v>
      </c>
      <c r="E13" s="1218"/>
      <c r="F13" s="1218"/>
      <c r="G13" s="1218"/>
      <c r="H13" s="1218"/>
      <c r="I13" s="1218"/>
      <c r="J13" s="1218"/>
      <c r="K13" s="1559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6.5" customHeight="1">
      <c r="A14" s="3031"/>
      <c r="B14" s="3032"/>
      <c r="C14" s="4849"/>
      <c r="D14" s="3397" t="s">
        <v>2374</v>
      </c>
      <c r="E14" s="1219"/>
      <c r="F14" s="1219"/>
      <c r="G14" s="1219"/>
      <c r="H14" s="1219"/>
      <c r="I14" s="1219"/>
      <c r="J14" s="1219"/>
      <c r="K14" s="1563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028" t="s">
        <v>2088</v>
      </c>
      <c r="B15" s="3029"/>
      <c r="C15" s="4152"/>
      <c r="D15" s="891" t="s">
        <v>4067</v>
      </c>
      <c r="E15" s="1523"/>
      <c r="F15" s="1523"/>
      <c r="G15" s="1523"/>
      <c r="H15" s="1523"/>
      <c r="I15" s="1523"/>
      <c r="J15" s="1523"/>
      <c r="K15" s="152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7.25" customHeight="1" thickBot="1">
      <c r="A16" s="3031"/>
      <c r="B16" s="3032"/>
      <c r="C16" s="4849"/>
      <c r="D16" s="4850" t="s">
        <v>4064</v>
      </c>
      <c r="E16" s="868"/>
      <c r="F16" s="868"/>
      <c r="G16" s="868"/>
      <c r="H16" s="868"/>
      <c r="I16" s="868"/>
      <c r="J16" s="868"/>
      <c r="K16" s="1017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" customHeight="1" thickBot="1">
      <c r="A17" s="3054" t="s">
        <v>2089</v>
      </c>
      <c r="B17" s="3055"/>
      <c r="C17" s="3055"/>
      <c r="D17" s="2519" t="s">
        <v>3226</v>
      </c>
      <c r="E17" s="2520"/>
      <c r="F17" s="2520"/>
      <c r="G17" s="2520"/>
      <c r="H17" s="2520"/>
      <c r="I17" s="2520"/>
      <c r="J17" s="2520"/>
      <c r="K17" s="2521"/>
      <c r="L17" s="874" t="s">
        <v>2090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 thickBot="1">
      <c r="A18" s="446" t="s">
        <v>2091</v>
      </c>
      <c r="B18" s="447"/>
      <c r="C18" s="447"/>
      <c r="D18" s="2278" t="s">
        <v>2592</v>
      </c>
      <c r="E18" s="1500"/>
      <c r="F18" s="1500"/>
      <c r="G18" s="1500"/>
      <c r="H18" s="1500"/>
      <c r="I18" s="1500"/>
      <c r="J18" s="1500"/>
      <c r="K18" s="4848"/>
      <c r="L18" s="894" t="s">
        <v>2092</v>
      </c>
      <c r="M18" s="895"/>
      <c r="N18" s="895"/>
      <c r="O18" s="895"/>
      <c r="P18" s="895"/>
      <c r="Q18" s="895"/>
      <c r="R18" s="895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6.75" customHeight="1" thickBot="1">
      <c r="A19" s="4843" t="s">
        <v>2093</v>
      </c>
      <c r="B19" s="4844"/>
      <c r="C19" s="4844"/>
      <c r="D19" s="4844"/>
      <c r="E19" s="4845"/>
      <c r="F19" s="4846" t="s">
        <v>2094</v>
      </c>
      <c r="G19" s="4847"/>
      <c r="H19" s="4852" t="s">
        <v>2095</v>
      </c>
      <c r="I19" s="4853"/>
      <c r="J19" s="4846" t="s">
        <v>2096</v>
      </c>
      <c r="K19" s="4853"/>
      <c r="L19" s="874" t="s">
        <v>2097</v>
      </c>
      <c r="M19" s="875"/>
      <c r="N19" s="875"/>
      <c r="O19" s="875"/>
      <c r="P19" s="875"/>
      <c r="Q19" s="875"/>
      <c r="R19" s="875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0.75" customHeight="1">
      <c r="A20" s="1734" t="s">
        <v>101</v>
      </c>
      <c r="B20" s="1735"/>
      <c r="C20" s="1735"/>
      <c r="D20" s="1735"/>
      <c r="E20" s="2540"/>
      <c r="F20" s="2450" t="s">
        <v>2163</v>
      </c>
      <c r="G20" s="2451"/>
      <c r="H20" s="2453" t="s">
        <v>2164</v>
      </c>
      <c r="I20" s="2540"/>
      <c r="J20" s="2453" t="s">
        <v>2165</v>
      </c>
      <c r="K20" s="1967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9" customHeight="1">
      <c r="A21" s="1217" t="s">
        <v>102</v>
      </c>
      <c r="B21" s="1218"/>
      <c r="C21" s="1218"/>
      <c r="D21" s="1218"/>
      <c r="E21" s="1218"/>
      <c r="F21" s="853" t="s">
        <v>2163</v>
      </c>
      <c r="G21" s="854"/>
      <c r="H21" s="1070" t="s">
        <v>63</v>
      </c>
      <c r="I21" s="1218"/>
      <c r="J21" s="848" t="s">
        <v>64</v>
      </c>
      <c r="K21" s="993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5.75" customHeight="1">
      <c r="A22" s="1217" t="s">
        <v>103</v>
      </c>
      <c r="B22" s="1218"/>
      <c r="C22" s="1218"/>
      <c r="D22" s="1218"/>
      <c r="E22" s="1218"/>
      <c r="F22" s="853" t="s">
        <v>2163</v>
      </c>
      <c r="G22" s="854"/>
      <c r="H22" s="1070" t="s">
        <v>66</v>
      </c>
      <c r="I22" s="1218"/>
      <c r="J22" s="848" t="s">
        <v>67</v>
      </c>
      <c r="K22" s="993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" customHeight="1">
      <c r="A23" s="1217" t="s">
        <v>104</v>
      </c>
      <c r="B23" s="1218"/>
      <c r="C23" s="1218"/>
      <c r="D23" s="1218"/>
      <c r="E23" s="1218"/>
      <c r="F23" s="853" t="s">
        <v>2163</v>
      </c>
      <c r="G23" s="854"/>
      <c r="H23" s="1070" t="s">
        <v>69</v>
      </c>
      <c r="I23" s="1218"/>
      <c r="J23" s="1070" t="s">
        <v>1518</v>
      </c>
      <c r="K23" s="1559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5" t="s">
        <v>105</v>
      </c>
      <c r="B24" s="856"/>
      <c r="C24" s="856"/>
      <c r="D24" s="856"/>
      <c r="E24" s="850"/>
      <c r="F24" s="853" t="s">
        <v>2163</v>
      </c>
      <c r="G24" s="854"/>
      <c r="H24" s="848" t="s">
        <v>71</v>
      </c>
      <c r="I24" s="850"/>
      <c r="J24" s="848" t="s">
        <v>72</v>
      </c>
      <c r="K24" s="993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855" t="s">
        <v>106</v>
      </c>
      <c r="B25" s="856"/>
      <c r="C25" s="856"/>
      <c r="D25" s="856"/>
      <c r="E25" s="850"/>
      <c r="F25" s="853" t="s">
        <v>2163</v>
      </c>
      <c r="G25" s="854"/>
      <c r="H25" s="848" t="s">
        <v>74</v>
      </c>
      <c r="I25" s="850"/>
      <c r="J25" s="848" t="s">
        <v>78</v>
      </c>
      <c r="K25" s="993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9" customHeight="1">
      <c r="A26" s="855" t="s">
        <v>107</v>
      </c>
      <c r="B26" s="856"/>
      <c r="C26" s="856"/>
      <c r="D26" s="856"/>
      <c r="E26" s="850"/>
      <c r="F26" s="853" t="s">
        <v>2163</v>
      </c>
      <c r="G26" s="854"/>
      <c r="H26" s="848" t="s">
        <v>77</v>
      </c>
      <c r="I26" s="850"/>
      <c r="J26" s="848" t="s">
        <v>78</v>
      </c>
      <c r="K26" s="993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6" customHeight="1">
      <c r="A27" s="855" t="s">
        <v>108</v>
      </c>
      <c r="B27" s="856"/>
      <c r="C27" s="856"/>
      <c r="D27" s="856"/>
      <c r="E27" s="850"/>
      <c r="F27" s="853" t="s">
        <v>2163</v>
      </c>
      <c r="G27" s="854"/>
      <c r="H27" s="848" t="s">
        <v>77</v>
      </c>
      <c r="I27" s="850"/>
      <c r="J27" s="848" t="s">
        <v>78</v>
      </c>
      <c r="K27" s="993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855" t="s">
        <v>109</v>
      </c>
      <c r="B28" s="856"/>
      <c r="C28" s="856"/>
      <c r="D28" s="856"/>
      <c r="E28" s="850"/>
      <c r="F28" s="853" t="s">
        <v>2163</v>
      </c>
      <c r="G28" s="854"/>
      <c r="H28" s="848" t="s">
        <v>77</v>
      </c>
      <c r="I28" s="850"/>
      <c r="J28" s="848" t="s">
        <v>78</v>
      </c>
      <c r="K28" s="993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3.75" customHeight="1">
      <c r="A29" s="855" t="s">
        <v>110</v>
      </c>
      <c r="B29" s="856"/>
      <c r="C29" s="856"/>
      <c r="D29" s="856"/>
      <c r="E29" s="850"/>
      <c r="F29" s="853" t="s">
        <v>2163</v>
      </c>
      <c r="G29" s="854"/>
      <c r="H29" s="848" t="s">
        <v>82</v>
      </c>
      <c r="I29" s="850"/>
      <c r="J29" s="848" t="s">
        <v>83</v>
      </c>
      <c r="K29" s="993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5" t="s">
        <v>111</v>
      </c>
      <c r="B30" s="856"/>
      <c r="C30" s="856"/>
      <c r="D30" s="856"/>
      <c r="E30" s="850"/>
      <c r="F30" s="853" t="s">
        <v>2163</v>
      </c>
      <c r="G30" s="854"/>
      <c r="H30" s="848" t="s">
        <v>71</v>
      </c>
      <c r="I30" s="850"/>
      <c r="J30" s="848" t="s">
        <v>72</v>
      </c>
      <c r="K30" s="993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5" t="s">
        <v>112</v>
      </c>
      <c r="B31" s="856"/>
      <c r="C31" s="856"/>
      <c r="D31" s="856"/>
      <c r="E31" s="850"/>
      <c r="F31" s="853" t="s">
        <v>2163</v>
      </c>
      <c r="G31" s="854"/>
      <c r="H31" s="848" t="s">
        <v>74</v>
      </c>
      <c r="I31" s="850"/>
      <c r="J31" s="848" t="s">
        <v>78</v>
      </c>
      <c r="K31" s="993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>
      <c r="A32" s="855" t="s">
        <v>113</v>
      </c>
      <c r="B32" s="856"/>
      <c r="C32" s="856"/>
      <c r="D32" s="856"/>
      <c r="E32" s="850"/>
      <c r="F32" s="853" t="s">
        <v>2163</v>
      </c>
      <c r="G32" s="854"/>
      <c r="H32" s="848" t="s">
        <v>77</v>
      </c>
      <c r="I32" s="850"/>
      <c r="J32" s="848" t="s">
        <v>78</v>
      </c>
      <c r="K32" s="993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5" t="s">
        <v>114</v>
      </c>
      <c r="B33" s="856"/>
      <c r="C33" s="856"/>
      <c r="D33" s="856"/>
      <c r="E33" s="850"/>
      <c r="F33" s="853" t="s">
        <v>2163</v>
      </c>
      <c r="G33" s="854"/>
      <c r="H33" s="848" t="s">
        <v>74</v>
      </c>
      <c r="I33" s="850"/>
      <c r="J33" s="848" t="s">
        <v>78</v>
      </c>
      <c r="K33" s="993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25" customHeight="1">
      <c r="A34" s="855" t="s">
        <v>115</v>
      </c>
      <c r="B34" s="856"/>
      <c r="C34" s="856"/>
      <c r="D34" s="856"/>
      <c r="E34" s="850"/>
      <c r="F34" s="853" t="s">
        <v>2163</v>
      </c>
      <c r="G34" s="854"/>
      <c r="H34" s="848" t="s">
        <v>74</v>
      </c>
      <c r="I34" s="850"/>
      <c r="J34" s="848" t="s">
        <v>78</v>
      </c>
      <c r="K34" s="993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6.15" customHeight="1">
      <c r="A35" s="855" t="s">
        <v>88</v>
      </c>
      <c r="B35" s="856"/>
      <c r="C35" s="856"/>
      <c r="D35" s="856"/>
      <c r="E35" s="850"/>
      <c r="F35" s="853" t="s">
        <v>2109</v>
      </c>
      <c r="G35" s="854"/>
      <c r="H35" s="848" t="s">
        <v>82</v>
      </c>
      <c r="I35" s="850"/>
      <c r="J35" s="848" t="s">
        <v>83</v>
      </c>
      <c r="K35" s="993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5" t="s">
        <v>116</v>
      </c>
      <c r="B36" s="856"/>
      <c r="C36" s="856"/>
      <c r="D36" s="856"/>
      <c r="E36" s="850"/>
      <c r="F36" s="853" t="s">
        <v>2109</v>
      </c>
      <c r="G36" s="854"/>
      <c r="H36" s="848" t="s">
        <v>82</v>
      </c>
      <c r="I36" s="850"/>
      <c r="J36" s="848" t="s">
        <v>83</v>
      </c>
      <c r="K36" s="993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5.6" customHeight="1">
      <c r="A37" s="855" t="s">
        <v>117</v>
      </c>
      <c r="B37" s="856"/>
      <c r="C37" s="856"/>
      <c r="D37" s="856"/>
      <c r="E37" s="850"/>
      <c r="F37" s="853" t="s">
        <v>315</v>
      </c>
      <c r="G37" s="854"/>
      <c r="H37" s="848" t="s">
        <v>82</v>
      </c>
      <c r="I37" s="850"/>
      <c r="J37" s="848" t="s">
        <v>83</v>
      </c>
      <c r="K37" s="993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855" t="s">
        <v>118</v>
      </c>
      <c r="B38" s="856"/>
      <c r="C38" s="856"/>
      <c r="D38" s="856"/>
      <c r="E38" s="850"/>
      <c r="F38" s="853" t="s">
        <v>315</v>
      </c>
      <c r="G38" s="854"/>
      <c r="H38" s="848" t="s">
        <v>82</v>
      </c>
      <c r="I38" s="850"/>
      <c r="J38" s="848" t="s">
        <v>83</v>
      </c>
      <c r="K38" s="99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0.75" customHeight="1">
      <c r="A39" s="855" t="s">
        <v>119</v>
      </c>
      <c r="B39" s="856"/>
      <c r="C39" s="856"/>
      <c r="D39" s="856"/>
      <c r="E39" s="850"/>
      <c r="F39" s="853" t="s">
        <v>315</v>
      </c>
      <c r="G39" s="854"/>
      <c r="H39" s="848" t="s">
        <v>82</v>
      </c>
      <c r="I39" s="850"/>
      <c r="J39" s="848" t="s">
        <v>93</v>
      </c>
      <c r="K39" s="993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855" t="s">
        <v>120</v>
      </c>
      <c r="B40" s="856"/>
      <c r="C40" s="856"/>
      <c r="D40" s="856"/>
      <c r="E40" s="850"/>
      <c r="F40" s="853" t="s">
        <v>315</v>
      </c>
      <c r="G40" s="854"/>
      <c r="H40" s="848" t="s">
        <v>2264</v>
      </c>
      <c r="I40" s="850"/>
      <c r="J40" s="848" t="s">
        <v>1254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.75" customHeight="1">
      <c r="A41" s="866" t="s">
        <v>121</v>
      </c>
      <c r="B41" s="867"/>
      <c r="C41" s="867"/>
      <c r="D41" s="867"/>
      <c r="E41" s="996"/>
      <c r="F41" s="997" t="s">
        <v>2109</v>
      </c>
      <c r="G41" s="998"/>
      <c r="H41" s="999" t="s">
        <v>2264</v>
      </c>
      <c r="I41" s="996"/>
      <c r="J41" s="999" t="s">
        <v>1254</v>
      </c>
      <c r="K41" s="1000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5.75" customHeight="1">
      <c r="A42" s="2998" t="s">
        <v>2125</v>
      </c>
      <c r="B42" s="4840"/>
      <c r="C42" s="948" t="s">
        <v>38</v>
      </c>
      <c r="D42" s="949"/>
      <c r="E42" s="949"/>
      <c r="F42" s="949"/>
      <c r="G42" s="949"/>
      <c r="H42" s="949"/>
      <c r="I42" s="949"/>
      <c r="J42" s="949"/>
      <c r="K42" s="1022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5.75" customHeight="1">
      <c r="A43" s="3060"/>
      <c r="B43" s="4841"/>
      <c r="C43" s="951" t="s">
        <v>2423</v>
      </c>
      <c r="D43" s="952"/>
      <c r="E43" s="952"/>
      <c r="F43" s="952"/>
      <c r="G43" s="952"/>
      <c r="H43" s="952"/>
      <c r="I43" s="952"/>
      <c r="J43" s="952"/>
      <c r="K43" s="1021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3060"/>
      <c r="B44" s="4841"/>
      <c r="C44" s="951" t="s">
        <v>2424</v>
      </c>
      <c r="D44" s="952"/>
      <c r="E44" s="952"/>
      <c r="F44" s="952"/>
      <c r="G44" s="952"/>
      <c r="H44" s="952"/>
      <c r="I44" s="952"/>
      <c r="J44" s="952"/>
      <c r="K44" s="1021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>
      <c r="A45" s="3060"/>
      <c r="B45" s="4841"/>
      <c r="C45" s="951" t="s">
        <v>2425</v>
      </c>
      <c r="D45" s="952"/>
      <c r="E45" s="952"/>
      <c r="F45" s="952"/>
      <c r="G45" s="952"/>
      <c r="H45" s="952"/>
      <c r="I45" s="952"/>
      <c r="J45" s="952"/>
      <c r="K45" s="1021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5.75" customHeight="1">
      <c r="A46" s="3062"/>
      <c r="B46" s="4842"/>
      <c r="C46" s="957" t="s">
        <v>2426</v>
      </c>
      <c r="D46" s="958"/>
      <c r="E46" s="958"/>
      <c r="F46" s="958"/>
      <c r="G46" s="958"/>
      <c r="H46" s="958"/>
      <c r="I46" s="958"/>
      <c r="J46" s="958"/>
      <c r="K46" s="1023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26.5" customHeight="1">
      <c r="A47" s="3054" t="s">
        <v>2126</v>
      </c>
      <c r="B47" s="4161"/>
      <c r="C47" s="928" t="s">
        <v>4487</v>
      </c>
      <c r="D47" s="903"/>
      <c r="E47" s="903"/>
      <c r="F47" s="903"/>
      <c r="G47" s="903"/>
      <c r="H47" s="903"/>
      <c r="I47" s="903"/>
      <c r="J47" s="903"/>
      <c r="K47" s="994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7.25" customHeight="1">
      <c r="A48" s="2998" t="s">
        <v>2127</v>
      </c>
      <c r="B48" s="4840"/>
      <c r="C48" s="1125" t="s">
        <v>96</v>
      </c>
      <c r="D48" s="892"/>
      <c r="E48" s="892"/>
      <c r="F48" s="892"/>
      <c r="G48" s="892"/>
      <c r="H48" s="892"/>
      <c r="I48" s="892"/>
      <c r="J48" s="892"/>
      <c r="K48" s="1007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3060"/>
      <c r="B49" s="4841"/>
      <c r="C49" s="2002" t="s">
        <v>97</v>
      </c>
      <c r="D49" s="856"/>
      <c r="E49" s="856"/>
      <c r="F49" s="856"/>
      <c r="G49" s="856"/>
      <c r="H49" s="856"/>
      <c r="I49" s="856"/>
      <c r="J49" s="856"/>
      <c r="K49" s="993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1.5" customHeight="1">
      <c r="A50" s="3060"/>
      <c r="B50" s="4841"/>
      <c r="C50" s="2002" t="s">
        <v>98</v>
      </c>
      <c r="D50" s="856"/>
      <c r="E50" s="856"/>
      <c r="F50" s="856"/>
      <c r="G50" s="856"/>
      <c r="H50" s="856"/>
      <c r="I50" s="856"/>
      <c r="J50" s="856"/>
      <c r="K50" s="993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4.95" customHeight="1">
      <c r="A51" s="3062"/>
      <c r="B51" s="4842"/>
      <c r="C51" s="932" t="s">
        <v>4486</v>
      </c>
      <c r="D51" s="867"/>
      <c r="E51" s="867"/>
      <c r="F51" s="867"/>
      <c r="G51" s="867"/>
      <c r="H51" s="867"/>
      <c r="I51" s="867"/>
      <c r="J51" s="867"/>
      <c r="K51" s="1000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>
      <c r="A52" s="3005" t="s">
        <v>2133</v>
      </c>
      <c r="B52" s="3006"/>
      <c r="C52" s="1158" t="s">
        <v>100</v>
      </c>
      <c r="D52" s="1113"/>
      <c r="E52" s="1113"/>
      <c r="F52" s="1113"/>
      <c r="G52" s="1113"/>
      <c r="H52" s="1113"/>
      <c r="I52" s="1113"/>
      <c r="J52" s="1113"/>
      <c r="K52" s="1522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3007"/>
      <c r="B53" s="3008"/>
      <c r="C53" s="1169" t="s">
        <v>3227</v>
      </c>
      <c r="D53" s="1218"/>
      <c r="E53" s="1218"/>
      <c r="F53" s="1218"/>
      <c r="G53" s="1218"/>
      <c r="H53" s="1218"/>
      <c r="I53" s="1218"/>
      <c r="J53" s="1218"/>
      <c r="K53" s="1559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1.5" customHeight="1">
      <c r="A54" s="3007"/>
      <c r="B54" s="3008"/>
      <c r="C54" s="1169" t="s">
        <v>3225</v>
      </c>
      <c r="D54" s="1218"/>
      <c r="E54" s="1218"/>
      <c r="F54" s="1218"/>
      <c r="G54" s="1218"/>
      <c r="H54" s="1218"/>
      <c r="I54" s="1218"/>
      <c r="J54" s="1218"/>
      <c r="K54" s="1559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3007"/>
      <c r="B55" s="3008"/>
      <c r="C55" s="1169" t="s">
        <v>2580</v>
      </c>
      <c r="D55" s="1218"/>
      <c r="E55" s="1218"/>
      <c r="F55" s="1218"/>
      <c r="G55" s="1218"/>
      <c r="H55" s="1218"/>
      <c r="I55" s="1218"/>
      <c r="J55" s="1218"/>
      <c r="K55" s="1559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>
      <c r="A56" s="3007"/>
      <c r="B56" s="3008"/>
      <c r="C56" s="1169" t="s">
        <v>3224</v>
      </c>
      <c r="D56" s="1218"/>
      <c r="E56" s="1218"/>
      <c r="F56" s="1218"/>
      <c r="G56" s="1218"/>
      <c r="H56" s="1218"/>
      <c r="I56" s="1218"/>
      <c r="J56" s="1218"/>
      <c r="K56" s="1559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" customHeight="1">
      <c r="A57" s="3009"/>
      <c r="B57" s="3010"/>
      <c r="C57" s="1172" t="s">
        <v>3324</v>
      </c>
      <c r="D57" s="1219"/>
      <c r="E57" s="1219"/>
      <c r="F57" s="1219"/>
      <c r="G57" s="1219"/>
      <c r="H57" s="1219"/>
      <c r="I57" s="1219"/>
      <c r="J57" s="1219"/>
      <c r="K57" s="156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2994" t="s">
        <v>2134</v>
      </c>
      <c r="B58" s="2995"/>
      <c r="C58" s="2995"/>
      <c r="D58" s="2995"/>
      <c r="E58" s="2995"/>
      <c r="F58" s="2995"/>
      <c r="G58" s="2995"/>
      <c r="H58" s="2995"/>
      <c r="I58" s="2995"/>
      <c r="J58" s="2995"/>
      <c r="K58" s="2996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20.25" customHeight="1">
      <c r="A59" s="32" t="s">
        <v>2135</v>
      </c>
      <c r="B59" s="33"/>
      <c r="C59" s="33"/>
      <c r="D59" s="33"/>
      <c r="E59" s="444"/>
      <c r="F59" s="970">
        <v>45</v>
      </c>
      <c r="G59" s="971"/>
      <c r="H59" s="971"/>
      <c r="I59" s="971"/>
      <c r="J59" s="971"/>
      <c r="K59" s="1032"/>
      <c r="L59" s="255" t="s">
        <v>2136</v>
      </c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59" t="s">
        <v>2137</v>
      </c>
      <c r="B60" s="35"/>
      <c r="C60" s="35"/>
      <c r="D60" s="35"/>
      <c r="E60" s="445"/>
      <c r="F60" s="973">
        <v>105</v>
      </c>
      <c r="G60" s="974"/>
      <c r="H60" s="974"/>
      <c r="I60" s="974"/>
      <c r="J60" s="974"/>
      <c r="K60" s="1033"/>
      <c r="L60" s="255" t="s">
        <v>2138</v>
      </c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36" t="s">
        <v>2139</v>
      </c>
      <c r="B61" s="37"/>
      <c r="C61" s="37"/>
      <c r="D61" s="37"/>
      <c r="E61" s="443"/>
      <c r="F61" s="4854" t="s">
        <v>851</v>
      </c>
      <c r="G61" s="1185"/>
      <c r="H61" s="1185"/>
      <c r="I61" s="1185"/>
      <c r="J61" s="1185"/>
      <c r="K61" s="1186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5.25" customHeight="1">
      <c r="A62" s="3054" t="s">
        <v>2141</v>
      </c>
      <c r="B62" s="3055"/>
      <c r="C62" s="3055"/>
      <c r="D62" s="3055"/>
      <c r="E62" s="3055"/>
      <c r="F62" s="2526" t="s">
        <v>4488</v>
      </c>
      <c r="G62" s="903"/>
      <c r="H62" s="903"/>
      <c r="I62" s="903"/>
      <c r="J62" s="903"/>
      <c r="K62" s="994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sortState ref="C52:K57">
    <sortCondition ref="C52"/>
  </sortState>
  <mergeCells count="161">
    <mergeCell ref="F59:K59"/>
    <mergeCell ref="F60:K60"/>
    <mergeCell ref="F61:K61"/>
    <mergeCell ref="F62:K62"/>
    <mergeCell ref="A62:E62"/>
    <mergeCell ref="A58:K58"/>
    <mergeCell ref="C50:K50"/>
    <mergeCell ref="C52:K52"/>
    <mergeCell ref="A52:B57"/>
    <mergeCell ref="C53:K53"/>
    <mergeCell ref="C54:K54"/>
    <mergeCell ref="C55:K55"/>
    <mergeCell ref="C56:K56"/>
    <mergeCell ref="C57:K57"/>
    <mergeCell ref="C51:K51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5:E5"/>
    <mergeCell ref="L18:R18"/>
    <mergeCell ref="D16:K16"/>
    <mergeCell ref="L17:R17"/>
    <mergeCell ref="D10:K10"/>
    <mergeCell ref="D11:K11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L5:Q6"/>
    <mergeCell ref="I5:K5"/>
    <mergeCell ref="A15:C16"/>
    <mergeCell ref="D13:K13"/>
    <mergeCell ref="D3:E3"/>
    <mergeCell ref="F3:H3"/>
    <mergeCell ref="I3:K3"/>
    <mergeCell ref="A8:K8"/>
    <mergeCell ref="F5:H5"/>
    <mergeCell ref="D7:K7"/>
    <mergeCell ref="A7:C7"/>
    <mergeCell ref="D9:K9"/>
    <mergeCell ref="D17:K17"/>
    <mergeCell ref="A17:C17"/>
    <mergeCell ref="D18:K18"/>
    <mergeCell ref="D12:K12"/>
    <mergeCell ref="A12:C14"/>
    <mergeCell ref="A9:C11"/>
    <mergeCell ref="A20:E20"/>
    <mergeCell ref="F20:G20"/>
    <mergeCell ref="H20:I20"/>
    <mergeCell ref="J20:K20"/>
    <mergeCell ref="A19:E19"/>
    <mergeCell ref="D14:K14"/>
    <mergeCell ref="D15:K15"/>
    <mergeCell ref="F19:G19"/>
    <mergeCell ref="A47:B47"/>
    <mergeCell ref="C47:K47"/>
    <mergeCell ref="F25:G25"/>
    <mergeCell ref="H25:I25"/>
    <mergeCell ref="J25:K25"/>
    <mergeCell ref="A24:E24"/>
    <mergeCell ref="F24:G24"/>
    <mergeCell ref="H24:I24"/>
    <mergeCell ref="J24:K24"/>
    <mergeCell ref="A38:E38"/>
    <mergeCell ref="F38:G38"/>
    <mergeCell ref="H38:I38"/>
    <mergeCell ref="J38:K38"/>
    <mergeCell ref="A26:E26"/>
    <mergeCell ref="F26:G26"/>
    <mergeCell ref="H26:I26"/>
    <mergeCell ref="C48:K48"/>
    <mergeCell ref="A28:E28"/>
    <mergeCell ref="F28:G28"/>
    <mergeCell ref="A21:E21"/>
    <mergeCell ref="F21:G21"/>
    <mergeCell ref="H21:I21"/>
    <mergeCell ref="J21:K21"/>
    <mergeCell ref="C49:K49"/>
    <mergeCell ref="A48:B51"/>
    <mergeCell ref="A27:E27"/>
    <mergeCell ref="F27:G27"/>
    <mergeCell ref="H27:I27"/>
    <mergeCell ref="J27:K27"/>
    <mergeCell ref="A29:E29"/>
    <mergeCell ref="F29:G29"/>
    <mergeCell ref="H29:I29"/>
    <mergeCell ref="J29:K29"/>
    <mergeCell ref="A42:B46"/>
    <mergeCell ref="C42:K42"/>
    <mergeCell ref="C43:K43"/>
    <mergeCell ref="C46:K46"/>
    <mergeCell ref="C45:K45"/>
    <mergeCell ref="C44:K44"/>
    <mergeCell ref="A25:E25"/>
    <mergeCell ref="J26:K26"/>
    <mergeCell ref="A22:E22"/>
    <mergeCell ref="F22:G22"/>
    <mergeCell ref="H22:I22"/>
    <mergeCell ref="J22:K22"/>
    <mergeCell ref="J33:K33"/>
    <mergeCell ref="A34:E34"/>
    <mergeCell ref="F34:G34"/>
    <mergeCell ref="H34:I34"/>
    <mergeCell ref="J34:K34"/>
    <mergeCell ref="A33:E33"/>
    <mergeCell ref="H32:I32"/>
    <mergeCell ref="J32:K32"/>
    <mergeCell ref="A41:E41"/>
    <mergeCell ref="F41:G41"/>
    <mergeCell ref="H41:I41"/>
    <mergeCell ref="J41:K41"/>
    <mergeCell ref="A23:E23"/>
    <mergeCell ref="F23:G23"/>
    <mergeCell ref="H23:I23"/>
    <mergeCell ref="J23:K23"/>
    <mergeCell ref="F33:G33"/>
    <mergeCell ref="H33:I33"/>
    <mergeCell ref="H28:I28"/>
    <mergeCell ref="J28:K28"/>
    <mergeCell ref="A39:E39"/>
    <mergeCell ref="F39:G39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A40:E40"/>
    <mergeCell ref="F40:G40"/>
    <mergeCell ref="H40:I40"/>
    <mergeCell ref="J40:K40"/>
    <mergeCell ref="A35:E35"/>
    <mergeCell ref="F35:G35"/>
    <mergeCell ref="H35:I35"/>
    <mergeCell ref="J35:K35"/>
    <mergeCell ref="H39:I39"/>
    <mergeCell ref="J39:K39"/>
    <mergeCell ref="A37:E37"/>
    <mergeCell ref="F37:G37"/>
    <mergeCell ref="H37:I37"/>
    <mergeCell ref="J37:K37"/>
    <mergeCell ref="A36:E36"/>
    <mergeCell ref="F36:G36"/>
    <mergeCell ref="H36:I36"/>
    <mergeCell ref="J36:K3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D88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8" style="50" customWidth="1"/>
    <col min="9" max="9" width="8.85546875" style="50" customWidth="1"/>
    <col min="10" max="10" width="7.42578125" style="50" customWidth="1"/>
    <col min="11" max="11" width="8.8554687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8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5033</v>
      </c>
      <c r="J1" s="1817"/>
      <c r="K1" s="181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8.75" customHeight="1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2327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122</v>
      </c>
      <c r="E3" s="1824"/>
      <c r="F3" s="1775" t="s">
        <v>2072</v>
      </c>
      <c r="G3" s="1776"/>
      <c r="H3" s="1809"/>
      <c r="I3" s="1822">
        <v>4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32.25" customHeight="1" thickBot="1">
      <c r="A6" s="1840" t="s">
        <v>2083</v>
      </c>
      <c r="B6" s="1841"/>
      <c r="C6" s="2785"/>
      <c r="D6" s="1820" t="s">
        <v>3228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4" t="s">
        <v>2084</v>
      </c>
      <c r="B7" s="1865"/>
      <c r="C7" s="1866"/>
      <c r="D7" s="4872" t="s">
        <v>123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1834" t="s">
        <v>2160</v>
      </c>
      <c r="B9" s="1835"/>
      <c r="C9" s="2768"/>
      <c r="D9" s="2764" t="s">
        <v>4068</v>
      </c>
      <c r="E9" s="2782"/>
      <c r="F9" s="2782"/>
      <c r="G9" s="2782"/>
      <c r="H9" s="2782"/>
      <c r="I9" s="2782"/>
      <c r="J9" s="2782"/>
      <c r="K9" s="278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31.5" customHeight="1">
      <c r="A10" s="2779"/>
      <c r="B10" s="2780"/>
      <c r="C10" s="2781"/>
      <c r="D10" s="2776" t="s">
        <v>2440</v>
      </c>
      <c r="E10" s="2777"/>
      <c r="F10" s="2777"/>
      <c r="G10" s="2777"/>
      <c r="H10" s="2777"/>
      <c r="I10" s="2777"/>
      <c r="J10" s="2777"/>
      <c r="K10" s="277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76.5" customHeight="1" thickBot="1">
      <c r="A11" s="1837"/>
      <c r="B11" s="1838"/>
      <c r="C11" s="2769"/>
      <c r="D11" s="2776" t="s">
        <v>3244</v>
      </c>
      <c r="E11" s="2777"/>
      <c r="F11" s="2777"/>
      <c r="G11" s="2777"/>
      <c r="H11" s="2777"/>
      <c r="I11" s="2777"/>
      <c r="J11" s="2777"/>
      <c r="K11" s="2778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62.25" customHeight="1">
      <c r="A12" s="1834" t="s">
        <v>2087</v>
      </c>
      <c r="B12" s="1835"/>
      <c r="C12" s="2768"/>
      <c r="D12" s="2770" t="s">
        <v>4069</v>
      </c>
      <c r="E12" s="2771"/>
      <c r="F12" s="2771"/>
      <c r="G12" s="2771"/>
      <c r="H12" s="2771"/>
      <c r="I12" s="2771"/>
      <c r="J12" s="2771"/>
      <c r="K12" s="2772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2.25" customHeight="1">
      <c r="A13" s="2779"/>
      <c r="B13" s="2780"/>
      <c r="C13" s="2781"/>
      <c r="D13" s="2776" t="s">
        <v>4070</v>
      </c>
      <c r="E13" s="2777"/>
      <c r="F13" s="2777"/>
      <c r="G13" s="2777"/>
      <c r="H13" s="2777"/>
      <c r="I13" s="2777"/>
      <c r="J13" s="2777"/>
      <c r="K13" s="277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5.75" customHeight="1">
      <c r="A14" s="2779"/>
      <c r="B14" s="2780"/>
      <c r="C14" s="2781"/>
      <c r="D14" s="2776" t="s">
        <v>4071</v>
      </c>
      <c r="E14" s="2777"/>
      <c r="F14" s="2777"/>
      <c r="G14" s="2777"/>
      <c r="H14" s="2777"/>
      <c r="I14" s="2777"/>
      <c r="J14" s="2777"/>
      <c r="K14" s="277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6.5" customHeight="1" thickBot="1">
      <c r="A15" s="1837"/>
      <c r="B15" s="1838"/>
      <c r="C15" s="2769"/>
      <c r="D15" s="4867" t="s">
        <v>4072</v>
      </c>
      <c r="E15" s="4867"/>
      <c r="F15" s="4867"/>
      <c r="G15" s="4867"/>
      <c r="H15" s="4867"/>
      <c r="I15" s="4867"/>
      <c r="J15" s="4867"/>
      <c r="K15" s="48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36.75" customHeight="1">
      <c r="A16" s="1834" t="s">
        <v>2088</v>
      </c>
      <c r="B16" s="1835"/>
      <c r="C16" s="2768"/>
      <c r="D16" s="2756" t="s">
        <v>4073</v>
      </c>
      <c r="E16" s="2792"/>
      <c r="F16" s="2792"/>
      <c r="G16" s="2792"/>
      <c r="H16" s="2792"/>
      <c r="I16" s="2792"/>
      <c r="J16" s="2792"/>
      <c r="K16" s="2793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7.25" customHeight="1" thickBot="1">
      <c r="A17" s="1837"/>
      <c r="B17" s="1838"/>
      <c r="C17" s="2769"/>
      <c r="D17" s="2776" t="s">
        <v>4074</v>
      </c>
      <c r="E17" s="2777"/>
      <c r="F17" s="2777"/>
      <c r="G17" s="2777"/>
      <c r="H17" s="2777"/>
      <c r="I17" s="2777"/>
      <c r="J17" s="2777"/>
      <c r="K17" s="277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78" customHeight="1" thickBot="1">
      <c r="A18" s="1871" t="s">
        <v>1458</v>
      </c>
      <c r="B18" s="1872"/>
      <c r="C18" s="1872"/>
      <c r="D18" s="4874" t="s">
        <v>3229</v>
      </c>
      <c r="E18" s="1820"/>
      <c r="F18" s="1820"/>
      <c r="G18" s="1820"/>
      <c r="H18" s="1820"/>
      <c r="I18" s="1820"/>
      <c r="J18" s="1820"/>
      <c r="K18" s="1821"/>
      <c r="L18" s="1808" t="s">
        <v>2090</v>
      </c>
      <c r="M18" s="1855"/>
      <c r="N18" s="1855"/>
      <c r="O18" s="1855"/>
      <c r="P18" s="1855"/>
      <c r="Q18" s="1855"/>
      <c r="R18" s="1855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19.149999999999999" customHeight="1" thickBot="1">
      <c r="A19" s="54" t="s">
        <v>1459</v>
      </c>
      <c r="B19" s="85" t="s">
        <v>1460</v>
      </c>
      <c r="C19" s="63"/>
      <c r="D19" s="1820" t="s">
        <v>2592</v>
      </c>
      <c r="E19" s="1820"/>
      <c r="F19" s="1820"/>
      <c r="G19" s="1820"/>
      <c r="H19" s="1820"/>
      <c r="I19" s="1820"/>
      <c r="J19" s="1820"/>
      <c r="K19" s="1821"/>
      <c r="L19" s="1852" t="s">
        <v>2092</v>
      </c>
      <c r="M19" s="1853"/>
      <c r="N19" s="1853"/>
      <c r="O19" s="1853"/>
      <c r="P19" s="1853"/>
      <c r="Q19" s="1853"/>
      <c r="R19" s="1853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50.45" customHeight="1" thickBot="1">
      <c r="A20" s="1873" t="s">
        <v>2093</v>
      </c>
      <c r="B20" s="1874"/>
      <c r="C20" s="1874"/>
      <c r="D20" s="1874"/>
      <c r="E20" s="4427"/>
      <c r="F20" s="1825" t="s">
        <v>2094</v>
      </c>
      <c r="G20" s="4564"/>
      <c r="H20" s="1825" t="s">
        <v>2095</v>
      </c>
      <c r="I20" s="4564"/>
      <c r="J20" s="1825" t="s">
        <v>2096</v>
      </c>
      <c r="K20" s="1827"/>
      <c r="L20" s="1807" t="s">
        <v>2097</v>
      </c>
      <c r="M20" s="1855"/>
      <c r="N20" s="1855"/>
      <c r="O20" s="1855"/>
      <c r="P20" s="1855"/>
      <c r="Q20" s="1855"/>
      <c r="R20" s="1855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1880" t="s">
        <v>4076</v>
      </c>
      <c r="B21" s="1881"/>
      <c r="C21" s="1881"/>
      <c r="D21" s="1881"/>
      <c r="E21" s="1881"/>
      <c r="F21" s="1861" t="s">
        <v>2163</v>
      </c>
      <c r="G21" s="1861"/>
      <c r="H21" s="2787" t="s">
        <v>1356</v>
      </c>
      <c r="I21" s="2787"/>
      <c r="J21" s="1881" t="s">
        <v>124</v>
      </c>
      <c r="K21" s="4631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0.75" customHeight="1">
      <c r="A22" s="1849" t="s">
        <v>4077</v>
      </c>
      <c r="B22" s="1851"/>
      <c r="C22" s="1851"/>
      <c r="D22" s="1851"/>
      <c r="E22" s="1787"/>
      <c r="F22" s="4858" t="s">
        <v>2163</v>
      </c>
      <c r="G22" s="4858"/>
      <c r="H22" s="4856" t="s">
        <v>1356</v>
      </c>
      <c r="I22" s="4856"/>
      <c r="J22" s="1788" t="s">
        <v>124</v>
      </c>
      <c r="K22" s="178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2.25" customHeight="1">
      <c r="A23" s="1849" t="s">
        <v>4078</v>
      </c>
      <c r="B23" s="1851"/>
      <c r="C23" s="1851"/>
      <c r="D23" s="1851"/>
      <c r="E23" s="1787"/>
      <c r="F23" s="4858" t="s">
        <v>2163</v>
      </c>
      <c r="G23" s="4858"/>
      <c r="H23" s="2743" t="s">
        <v>2264</v>
      </c>
      <c r="I23" s="2744"/>
      <c r="J23" s="4431" t="s">
        <v>1475</v>
      </c>
      <c r="K23" s="4432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2.25" customHeight="1">
      <c r="A24" s="1849" t="s">
        <v>2439</v>
      </c>
      <c r="B24" s="1851"/>
      <c r="C24" s="1851"/>
      <c r="D24" s="1851"/>
      <c r="E24" s="1787"/>
      <c r="F24" s="1875" t="s">
        <v>2163</v>
      </c>
      <c r="G24" s="1875"/>
      <c r="H24" s="2743" t="s">
        <v>2264</v>
      </c>
      <c r="I24" s="2744"/>
      <c r="J24" s="4431" t="s">
        <v>1475</v>
      </c>
      <c r="K24" s="4432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8.75" customHeight="1">
      <c r="A25" s="1849" t="s">
        <v>4079</v>
      </c>
      <c r="B25" s="1851"/>
      <c r="C25" s="1851"/>
      <c r="D25" s="1851"/>
      <c r="E25" s="1787"/>
      <c r="F25" s="4858" t="s">
        <v>2163</v>
      </c>
      <c r="G25" s="4858"/>
      <c r="H25" s="2743" t="s">
        <v>1771</v>
      </c>
      <c r="I25" s="4855"/>
      <c r="J25" s="4618" t="s">
        <v>125</v>
      </c>
      <c r="K25" s="1854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18" customHeight="1">
      <c r="A26" s="1849" t="s">
        <v>4080</v>
      </c>
      <c r="B26" s="1851"/>
      <c r="C26" s="1851"/>
      <c r="D26" s="1851"/>
      <c r="E26" s="1787"/>
      <c r="F26" s="4858" t="s">
        <v>2163</v>
      </c>
      <c r="G26" s="4858"/>
      <c r="H26" s="2743" t="s">
        <v>1771</v>
      </c>
      <c r="I26" s="4855"/>
      <c r="J26" s="4618" t="s">
        <v>125</v>
      </c>
      <c r="K26" s="185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1.5" customHeight="1">
      <c r="A27" s="1849" t="s">
        <v>4075</v>
      </c>
      <c r="B27" s="1851"/>
      <c r="C27" s="1851"/>
      <c r="D27" s="1851"/>
      <c r="E27" s="1787"/>
      <c r="F27" s="1875" t="s">
        <v>2163</v>
      </c>
      <c r="G27" s="1875"/>
      <c r="H27" s="2743" t="s">
        <v>1771</v>
      </c>
      <c r="I27" s="4855"/>
      <c r="J27" s="4618" t="s">
        <v>125</v>
      </c>
      <c r="K27" s="185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49" t="s">
        <v>2438</v>
      </c>
      <c r="B28" s="1851"/>
      <c r="C28" s="1851"/>
      <c r="D28" s="1851"/>
      <c r="E28" s="1787"/>
      <c r="F28" s="1875" t="s">
        <v>2163</v>
      </c>
      <c r="G28" s="1875"/>
      <c r="H28" s="2743" t="s">
        <v>1771</v>
      </c>
      <c r="I28" s="4855"/>
      <c r="J28" s="4618" t="s">
        <v>125</v>
      </c>
      <c r="K28" s="185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2.25" customHeight="1">
      <c r="A29" s="1849" t="s">
        <v>2437</v>
      </c>
      <c r="B29" s="1851"/>
      <c r="C29" s="1851"/>
      <c r="D29" s="1851"/>
      <c r="E29" s="1787"/>
      <c r="F29" s="1875" t="s">
        <v>2163</v>
      </c>
      <c r="G29" s="1875"/>
      <c r="H29" s="2743" t="s">
        <v>2264</v>
      </c>
      <c r="I29" s="4855"/>
      <c r="J29" s="1899" t="s">
        <v>1475</v>
      </c>
      <c r="K29" s="462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0.75" customHeight="1">
      <c r="A30" s="1849" t="s">
        <v>2436</v>
      </c>
      <c r="B30" s="1851"/>
      <c r="C30" s="1851"/>
      <c r="D30" s="1851"/>
      <c r="E30" s="1787"/>
      <c r="F30" s="4858" t="s">
        <v>2163</v>
      </c>
      <c r="G30" s="4858"/>
      <c r="H30" s="2743" t="s">
        <v>1572</v>
      </c>
      <c r="I30" s="2744"/>
      <c r="J30" s="1899" t="s">
        <v>126</v>
      </c>
      <c r="K30" s="462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7.25" customHeight="1">
      <c r="A31" s="1849" t="s">
        <v>2435</v>
      </c>
      <c r="B31" s="1851"/>
      <c r="C31" s="1851"/>
      <c r="D31" s="1851"/>
      <c r="E31" s="1787"/>
      <c r="F31" s="1875" t="s">
        <v>2163</v>
      </c>
      <c r="G31" s="1875"/>
      <c r="H31" s="2743" t="s">
        <v>1572</v>
      </c>
      <c r="I31" s="2744"/>
      <c r="J31" s="1899" t="s">
        <v>126</v>
      </c>
      <c r="K31" s="462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0.75" customHeight="1">
      <c r="A32" s="1849" t="s">
        <v>4081</v>
      </c>
      <c r="B32" s="1851"/>
      <c r="C32" s="1851"/>
      <c r="D32" s="1851"/>
      <c r="E32" s="1787"/>
      <c r="F32" s="4443" t="s">
        <v>2163</v>
      </c>
      <c r="G32" s="4443"/>
      <c r="H32" s="2743" t="s">
        <v>2433</v>
      </c>
      <c r="I32" s="2744"/>
      <c r="J32" s="4856" t="s">
        <v>126</v>
      </c>
      <c r="K32" s="4857"/>
      <c r="L32" s="68"/>
      <c r="M32" s="68"/>
      <c r="N32" s="68"/>
      <c r="O32" s="68" t="s">
        <v>1469</v>
      </c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49" t="s">
        <v>4082</v>
      </c>
      <c r="B33" s="1851"/>
      <c r="C33" s="1851"/>
      <c r="D33" s="1851"/>
      <c r="E33" s="1787"/>
      <c r="F33" s="1875" t="s">
        <v>2163</v>
      </c>
      <c r="G33" s="1875"/>
      <c r="H33" s="2743" t="s">
        <v>2433</v>
      </c>
      <c r="I33" s="2744"/>
      <c r="J33" s="4856" t="s">
        <v>126</v>
      </c>
      <c r="K33" s="4857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1.5" customHeight="1">
      <c r="A34" s="1849" t="s">
        <v>2434</v>
      </c>
      <c r="B34" s="1851"/>
      <c r="C34" s="1851"/>
      <c r="D34" s="1851"/>
      <c r="E34" s="1787"/>
      <c r="F34" s="1875" t="s">
        <v>2163</v>
      </c>
      <c r="G34" s="1875"/>
      <c r="H34" s="2743" t="s">
        <v>1517</v>
      </c>
      <c r="I34" s="2744"/>
      <c r="J34" s="4870" t="s">
        <v>126</v>
      </c>
      <c r="K34" s="4871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5.75" customHeight="1">
      <c r="A35" s="1849" t="s">
        <v>151</v>
      </c>
      <c r="B35" s="1851"/>
      <c r="C35" s="1851"/>
      <c r="D35" s="1851"/>
      <c r="E35" s="1787"/>
      <c r="F35" s="1875" t="s">
        <v>2163</v>
      </c>
      <c r="G35" s="1875"/>
      <c r="H35" s="2743" t="s">
        <v>1953</v>
      </c>
      <c r="I35" s="2744"/>
      <c r="J35" s="1899" t="s">
        <v>127</v>
      </c>
      <c r="K35" s="462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76.5" customHeight="1">
      <c r="A36" s="1849" t="s">
        <v>128</v>
      </c>
      <c r="B36" s="1851"/>
      <c r="C36" s="1851"/>
      <c r="D36" s="1851"/>
      <c r="E36" s="1787"/>
      <c r="F36" s="1875" t="s">
        <v>129</v>
      </c>
      <c r="G36" s="1875"/>
      <c r="H36" s="2743" t="s">
        <v>1572</v>
      </c>
      <c r="I36" s="2744"/>
      <c r="J36" s="1899" t="s">
        <v>130</v>
      </c>
      <c r="K36" s="4624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30.75" customHeight="1">
      <c r="A37" s="2746" t="s">
        <v>131</v>
      </c>
      <c r="B37" s="1851"/>
      <c r="C37" s="1851"/>
      <c r="D37" s="1851"/>
      <c r="E37" s="1787"/>
      <c r="F37" s="1888" t="s">
        <v>55</v>
      </c>
      <c r="G37" s="1889"/>
      <c r="H37" s="2743" t="s">
        <v>2433</v>
      </c>
      <c r="I37" s="2744"/>
      <c r="J37" s="1899" t="s">
        <v>126</v>
      </c>
      <c r="K37" s="462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6.5" customHeight="1">
      <c r="A38" s="1849" t="s">
        <v>132</v>
      </c>
      <c r="B38" s="1851"/>
      <c r="C38" s="1851"/>
      <c r="D38" s="1851"/>
      <c r="E38" s="1787"/>
      <c r="F38" s="1888" t="s">
        <v>55</v>
      </c>
      <c r="G38" s="1889"/>
      <c r="H38" s="2743" t="s">
        <v>1686</v>
      </c>
      <c r="I38" s="2744"/>
      <c r="J38" s="4618" t="s">
        <v>133</v>
      </c>
      <c r="K38" s="1854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77.25" customHeight="1">
      <c r="A39" s="1849" t="s">
        <v>134</v>
      </c>
      <c r="B39" s="1851"/>
      <c r="C39" s="1851"/>
      <c r="D39" s="1851"/>
      <c r="E39" s="1787"/>
      <c r="F39" s="1888" t="s">
        <v>55</v>
      </c>
      <c r="G39" s="1889"/>
      <c r="H39" s="2743" t="s">
        <v>135</v>
      </c>
      <c r="I39" s="2744"/>
      <c r="J39" s="4618" t="s">
        <v>136</v>
      </c>
      <c r="K39" s="1854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8" customHeight="1">
      <c r="A40" s="1849" t="s">
        <v>137</v>
      </c>
      <c r="B40" s="1851"/>
      <c r="C40" s="1851"/>
      <c r="D40" s="1851"/>
      <c r="E40" s="1787"/>
      <c r="F40" s="1888" t="s">
        <v>55</v>
      </c>
      <c r="G40" s="1889"/>
      <c r="H40" s="2743" t="s">
        <v>135</v>
      </c>
      <c r="I40" s="2744"/>
      <c r="J40" s="4618" t="s">
        <v>136</v>
      </c>
      <c r="K40" s="1854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5.75" customHeight="1">
      <c r="A41" s="1849" t="s">
        <v>138</v>
      </c>
      <c r="B41" s="1851"/>
      <c r="C41" s="1851"/>
      <c r="D41" s="1851"/>
      <c r="E41" s="1787"/>
      <c r="F41" s="1888" t="s">
        <v>55</v>
      </c>
      <c r="G41" s="1889"/>
      <c r="H41" s="2743" t="s">
        <v>135</v>
      </c>
      <c r="I41" s="2744"/>
      <c r="J41" s="4618" t="s">
        <v>136</v>
      </c>
      <c r="K41" s="1854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6.5" customHeight="1">
      <c r="A42" s="1849" t="s">
        <v>139</v>
      </c>
      <c r="B42" s="1851"/>
      <c r="C42" s="1851"/>
      <c r="D42" s="1851"/>
      <c r="E42" s="1787"/>
      <c r="F42" s="1888" t="s">
        <v>55</v>
      </c>
      <c r="G42" s="1889"/>
      <c r="H42" s="2743" t="s">
        <v>135</v>
      </c>
      <c r="I42" s="2744"/>
      <c r="J42" s="4618" t="s">
        <v>136</v>
      </c>
      <c r="K42" s="185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3" customHeight="1">
      <c r="A43" s="1849" t="s">
        <v>140</v>
      </c>
      <c r="B43" s="1851"/>
      <c r="C43" s="1851"/>
      <c r="D43" s="1851"/>
      <c r="E43" s="1787"/>
      <c r="F43" s="1888" t="s">
        <v>55</v>
      </c>
      <c r="G43" s="1889"/>
      <c r="H43" s="2743" t="s">
        <v>1928</v>
      </c>
      <c r="I43" s="4855"/>
      <c r="J43" s="2743" t="s">
        <v>141</v>
      </c>
      <c r="K43" s="274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5" customHeight="1">
      <c r="A44" s="1849" t="s">
        <v>142</v>
      </c>
      <c r="B44" s="1851"/>
      <c r="C44" s="1851"/>
      <c r="D44" s="1851"/>
      <c r="E44" s="1787"/>
      <c r="F44" s="1888" t="s">
        <v>55</v>
      </c>
      <c r="G44" s="1889"/>
      <c r="H44" s="2743" t="s">
        <v>1957</v>
      </c>
      <c r="I44" s="2744"/>
      <c r="J44" s="2743" t="s">
        <v>143</v>
      </c>
      <c r="K44" s="274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39.75" customHeight="1">
      <c r="A45" s="1898" t="s">
        <v>144</v>
      </c>
      <c r="B45" s="1899"/>
      <c r="C45" s="1899"/>
      <c r="D45" s="1899"/>
      <c r="E45" s="1899"/>
      <c r="F45" s="1888" t="s">
        <v>55</v>
      </c>
      <c r="G45" s="1889"/>
      <c r="H45" s="2743" t="s">
        <v>1957</v>
      </c>
      <c r="I45" s="2744"/>
      <c r="J45" s="2743" t="s">
        <v>143</v>
      </c>
      <c r="K45" s="274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33" customHeight="1">
      <c r="A46" s="1893" t="s">
        <v>145</v>
      </c>
      <c r="B46" s="1788"/>
      <c r="C46" s="1788"/>
      <c r="D46" s="1788"/>
      <c r="E46" s="1788"/>
      <c r="F46" s="1888" t="s">
        <v>55</v>
      </c>
      <c r="G46" s="1889"/>
      <c r="H46" s="4856" t="s">
        <v>1771</v>
      </c>
      <c r="I46" s="4856"/>
      <c r="J46" s="2743" t="s">
        <v>125</v>
      </c>
      <c r="K46" s="274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31.5" customHeight="1">
      <c r="A47" s="1893" t="s">
        <v>146</v>
      </c>
      <c r="B47" s="1788"/>
      <c r="C47" s="1788"/>
      <c r="D47" s="1788"/>
      <c r="E47" s="1788"/>
      <c r="F47" s="1888" t="s">
        <v>55</v>
      </c>
      <c r="G47" s="1889"/>
      <c r="H47" s="4856" t="s">
        <v>147</v>
      </c>
      <c r="I47" s="4856"/>
      <c r="J47" s="2743" t="s">
        <v>148</v>
      </c>
      <c r="K47" s="274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32.25" customHeight="1">
      <c r="A48" s="1849" t="s">
        <v>2432</v>
      </c>
      <c r="B48" s="1851"/>
      <c r="C48" s="1851"/>
      <c r="D48" s="1851"/>
      <c r="E48" s="1787"/>
      <c r="F48" s="1888" t="s">
        <v>55</v>
      </c>
      <c r="G48" s="1889"/>
      <c r="H48" s="4856" t="s">
        <v>150</v>
      </c>
      <c r="I48" s="4856"/>
      <c r="J48" s="2743" t="s">
        <v>149</v>
      </c>
      <c r="K48" s="274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33" customHeight="1">
      <c r="A49" s="1849" t="s">
        <v>2431</v>
      </c>
      <c r="B49" s="1851"/>
      <c r="C49" s="1851"/>
      <c r="D49" s="1851"/>
      <c r="E49" s="1787"/>
      <c r="F49" s="1888" t="s">
        <v>55</v>
      </c>
      <c r="G49" s="1889"/>
      <c r="H49" s="4856" t="s">
        <v>150</v>
      </c>
      <c r="I49" s="4856"/>
      <c r="J49" s="2743" t="s">
        <v>149</v>
      </c>
      <c r="K49" s="274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76.5" customHeight="1" thickBot="1">
      <c r="A50" s="1862" t="s">
        <v>151</v>
      </c>
      <c r="B50" s="1863"/>
      <c r="C50" s="1863"/>
      <c r="D50" s="1863"/>
      <c r="E50" s="1863"/>
      <c r="F50" s="4563" t="s">
        <v>55</v>
      </c>
      <c r="G50" s="4563"/>
      <c r="H50" s="2745" t="s">
        <v>152</v>
      </c>
      <c r="I50" s="2745"/>
      <c r="J50" s="2745" t="s">
        <v>153</v>
      </c>
      <c r="K50" s="2747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20.25" customHeight="1">
      <c r="A51" s="1803" t="s">
        <v>2125</v>
      </c>
      <c r="B51" s="1804"/>
      <c r="C51" s="4860" t="s">
        <v>154</v>
      </c>
      <c r="D51" s="4861"/>
      <c r="E51" s="4861"/>
      <c r="F51" s="4861"/>
      <c r="G51" s="4861"/>
      <c r="H51" s="4861"/>
      <c r="I51" s="4861"/>
      <c r="J51" s="4861"/>
      <c r="K51" s="4862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31.5" customHeight="1">
      <c r="A52" s="1846"/>
      <c r="B52" s="4859"/>
      <c r="C52" s="4863" t="s">
        <v>155</v>
      </c>
      <c r="D52" s="4864"/>
      <c r="E52" s="4864"/>
      <c r="F52" s="4864"/>
      <c r="G52" s="4864"/>
      <c r="H52" s="4864"/>
      <c r="I52" s="4864"/>
      <c r="J52" s="4864"/>
      <c r="K52" s="486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32.25" customHeight="1" thickBot="1">
      <c r="A53" s="1805"/>
      <c r="B53" s="1806"/>
      <c r="C53" s="4866" t="s">
        <v>156</v>
      </c>
      <c r="D53" s="4867"/>
      <c r="E53" s="4867"/>
      <c r="F53" s="4867"/>
      <c r="G53" s="4867"/>
      <c r="H53" s="4867"/>
      <c r="I53" s="4867"/>
      <c r="J53" s="4867"/>
      <c r="K53" s="48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224.45" customHeight="1" thickBot="1">
      <c r="A54" s="1871" t="s">
        <v>2126</v>
      </c>
      <c r="B54" s="1872"/>
      <c r="C54" s="2784" t="s">
        <v>4489</v>
      </c>
      <c r="D54" s="2754"/>
      <c r="E54" s="2754"/>
      <c r="F54" s="2754"/>
      <c r="G54" s="2754"/>
      <c r="H54" s="2754"/>
      <c r="I54" s="2754"/>
      <c r="J54" s="2754"/>
      <c r="K54" s="275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>
      <c r="A55" s="1803" t="s">
        <v>2127</v>
      </c>
      <c r="B55" s="1804"/>
      <c r="C55" s="4873" t="s">
        <v>157</v>
      </c>
      <c r="D55" s="1858"/>
      <c r="E55" s="1858"/>
      <c r="F55" s="1858"/>
      <c r="G55" s="1858"/>
      <c r="H55" s="1858"/>
      <c r="I55" s="1858"/>
      <c r="J55" s="1858"/>
      <c r="K55" s="1902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7.25" customHeight="1">
      <c r="A56" s="1846"/>
      <c r="B56" s="4859"/>
      <c r="C56" s="1849" t="s">
        <v>158</v>
      </c>
      <c r="D56" s="1851"/>
      <c r="E56" s="1851"/>
      <c r="F56" s="1851"/>
      <c r="G56" s="1851"/>
      <c r="H56" s="1851"/>
      <c r="I56" s="1851"/>
      <c r="J56" s="1851"/>
      <c r="K56" s="1854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846"/>
      <c r="B57" s="4859"/>
      <c r="C57" s="1849" t="s">
        <v>159</v>
      </c>
      <c r="D57" s="1851"/>
      <c r="E57" s="1851"/>
      <c r="F57" s="1851"/>
      <c r="G57" s="1851"/>
      <c r="H57" s="1851"/>
      <c r="I57" s="1851"/>
      <c r="J57" s="1851"/>
      <c r="K57" s="1854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7.25" customHeight="1" thickBot="1">
      <c r="A58" s="1805"/>
      <c r="B58" s="1806"/>
      <c r="C58" s="4869" t="s">
        <v>160</v>
      </c>
      <c r="D58" s="2761"/>
      <c r="E58" s="2761"/>
      <c r="F58" s="2761"/>
      <c r="G58" s="2761"/>
      <c r="H58" s="2761"/>
      <c r="I58" s="2761"/>
      <c r="J58" s="2761"/>
      <c r="K58" s="2762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8" customHeight="1">
      <c r="A59" s="1783" t="s">
        <v>2133</v>
      </c>
      <c r="B59" s="1784"/>
      <c r="C59" s="1780" t="s">
        <v>4084</v>
      </c>
      <c r="D59" s="1781"/>
      <c r="E59" s="1781"/>
      <c r="F59" s="1781"/>
      <c r="G59" s="1781"/>
      <c r="H59" s="1781"/>
      <c r="I59" s="1781"/>
      <c r="J59" s="1781"/>
      <c r="K59" s="1782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6.5" customHeight="1">
      <c r="A60" s="4814"/>
      <c r="B60" s="4815"/>
      <c r="C60" s="1849" t="s">
        <v>4083</v>
      </c>
      <c r="D60" s="1851"/>
      <c r="E60" s="1851"/>
      <c r="F60" s="1851"/>
      <c r="G60" s="1851"/>
      <c r="H60" s="1851"/>
      <c r="I60" s="1851"/>
      <c r="J60" s="1851"/>
      <c r="K60" s="1854"/>
      <c r="L60" s="68"/>
      <c r="M60" s="68"/>
      <c r="N60" s="68"/>
      <c r="O60" s="68"/>
      <c r="P60" s="68" t="s">
        <v>1469</v>
      </c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6.5" customHeight="1">
      <c r="A61" s="1785"/>
      <c r="B61" s="1786"/>
      <c r="C61" s="1787" t="s">
        <v>161</v>
      </c>
      <c r="D61" s="1788"/>
      <c r="E61" s="1788"/>
      <c r="F61" s="1788"/>
      <c r="G61" s="1788"/>
      <c r="H61" s="1788"/>
      <c r="I61" s="1788"/>
      <c r="J61" s="1788"/>
      <c r="K61" s="178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6.5" customHeight="1">
      <c r="A62" s="1785"/>
      <c r="B62" s="1786"/>
      <c r="C62" s="1787" t="s">
        <v>162</v>
      </c>
      <c r="D62" s="1788"/>
      <c r="E62" s="1788"/>
      <c r="F62" s="1788"/>
      <c r="G62" s="1788"/>
      <c r="H62" s="1788"/>
      <c r="I62" s="1788"/>
      <c r="J62" s="1788"/>
      <c r="K62" s="178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30.75" customHeight="1">
      <c r="A63" s="1785"/>
      <c r="B63" s="1786"/>
      <c r="C63" s="1787" t="s">
        <v>163</v>
      </c>
      <c r="D63" s="1788"/>
      <c r="E63" s="1788"/>
      <c r="F63" s="1788"/>
      <c r="G63" s="1788"/>
      <c r="H63" s="1788"/>
      <c r="I63" s="1788"/>
      <c r="J63" s="1788"/>
      <c r="K63" s="178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6.5" customHeight="1">
      <c r="A64" s="1785"/>
      <c r="B64" s="1786"/>
      <c r="C64" s="1849" t="s">
        <v>3230</v>
      </c>
      <c r="D64" s="1851"/>
      <c r="E64" s="1851"/>
      <c r="F64" s="1851"/>
      <c r="G64" s="1851"/>
      <c r="H64" s="1851"/>
      <c r="I64" s="1851"/>
      <c r="J64" s="1851"/>
      <c r="K64" s="1854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6.5" customHeight="1">
      <c r="A65" s="1785"/>
      <c r="B65" s="1786"/>
      <c r="C65" s="1849" t="s">
        <v>164</v>
      </c>
      <c r="D65" s="1851"/>
      <c r="E65" s="1851"/>
      <c r="F65" s="1851"/>
      <c r="G65" s="1851"/>
      <c r="H65" s="1851"/>
      <c r="I65" s="1851"/>
      <c r="J65" s="1851"/>
      <c r="K65" s="185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29.25" customHeight="1">
      <c r="A66" s="1785"/>
      <c r="B66" s="1786"/>
      <c r="C66" s="1849" t="s">
        <v>165</v>
      </c>
      <c r="D66" s="1851"/>
      <c r="E66" s="1851"/>
      <c r="F66" s="1851"/>
      <c r="G66" s="1851"/>
      <c r="H66" s="1851"/>
      <c r="I66" s="1851"/>
      <c r="J66" s="1851"/>
      <c r="K66" s="1854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29.25" customHeight="1">
      <c r="A67" s="1785"/>
      <c r="B67" s="1786"/>
      <c r="C67" s="1849" t="s">
        <v>3325</v>
      </c>
      <c r="D67" s="1851"/>
      <c r="E67" s="1851"/>
      <c r="F67" s="1851"/>
      <c r="G67" s="1851"/>
      <c r="H67" s="1851"/>
      <c r="I67" s="1851"/>
      <c r="J67" s="1851"/>
      <c r="K67" s="1854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6.5" customHeight="1">
      <c r="A68" s="1785"/>
      <c r="B68" s="1786"/>
      <c r="C68" s="1849" t="s">
        <v>166</v>
      </c>
      <c r="D68" s="1851"/>
      <c r="E68" s="1851"/>
      <c r="F68" s="1851"/>
      <c r="G68" s="1851"/>
      <c r="H68" s="1851"/>
      <c r="I68" s="1851"/>
      <c r="J68" s="1851"/>
      <c r="K68" s="1854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" customHeight="1">
      <c r="A69" s="1785"/>
      <c r="B69" s="1786"/>
      <c r="C69" s="1787" t="s">
        <v>167</v>
      </c>
      <c r="D69" s="1788"/>
      <c r="E69" s="1788"/>
      <c r="F69" s="1788"/>
      <c r="G69" s="1788"/>
      <c r="H69" s="1788"/>
      <c r="I69" s="1788"/>
      <c r="J69" s="1788"/>
      <c r="K69" s="178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8" customHeight="1">
      <c r="A70" s="1785"/>
      <c r="B70" s="1786"/>
      <c r="C70" s="1787" t="s">
        <v>168</v>
      </c>
      <c r="D70" s="1788"/>
      <c r="E70" s="1788"/>
      <c r="F70" s="1788"/>
      <c r="G70" s="1788"/>
      <c r="H70" s="1788"/>
      <c r="I70" s="1788"/>
      <c r="J70" s="1788"/>
      <c r="K70" s="178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30" customHeight="1">
      <c r="A71" s="1785"/>
      <c r="B71" s="1786"/>
      <c r="C71" s="1787" t="s">
        <v>3231</v>
      </c>
      <c r="D71" s="1788"/>
      <c r="E71" s="1788"/>
      <c r="F71" s="1788"/>
      <c r="G71" s="1788"/>
      <c r="H71" s="1788"/>
      <c r="I71" s="1788"/>
      <c r="J71" s="1788"/>
      <c r="K71" s="1789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7.25" customHeight="1">
      <c r="A72" s="1785"/>
      <c r="B72" s="1786"/>
      <c r="C72" s="1787" t="s">
        <v>169</v>
      </c>
      <c r="D72" s="1788"/>
      <c r="E72" s="1788"/>
      <c r="F72" s="1788"/>
      <c r="G72" s="1788"/>
      <c r="H72" s="1788"/>
      <c r="I72" s="1788"/>
      <c r="J72" s="1788"/>
      <c r="K72" s="1789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6.5" customHeight="1">
      <c r="A73" s="1785"/>
      <c r="B73" s="1786"/>
      <c r="C73" s="1787" t="s">
        <v>4085</v>
      </c>
      <c r="D73" s="1788"/>
      <c r="E73" s="1788"/>
      <c r="F73" s="1788"/>
      <c r="G73" s="1788"/>
      <c r="H73" s="1788"/>
      <c r="I73" s="1788"/>
      <c r="J73" s="1788"/>
      <c r="K73" s="1789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8.75" customHeight="1">
      <c r="A74" s="1785"/>
      <c r="B74" s="1786"/>
      <c r="C74" s="1849" t="s">
        <v>3235</v>
      </c>
      <c r="D74" s="1851"/>
      <c r="E74" s="1851"/>
      <c r="F74" s="1851"/>
      <c r="G74" s="1851"/>
      <c r="H74" s="1851"/>
      <c r="I74" s="1851"/>
      <c r="J74" s="1851"/>
      <c r="K74" s="1854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44.25" customHeight="1">
      <c r="A75" s="1785"/>
      <c r="B75" s="1786"/>
      <c r="C75" s="1849" t="s">
        <v>4128</v>
      </c>
      <c r="D75" s="1851"/>
      <c r="E75" s="1851"/>
      <c r="F75" s="1851"/>
      <c r="G75" s="1851"/>
      <c r="H75" s="1851"/>
      <c r="I75" s="1851"/>
      <c r="J75" s="1851"/>
      <c r="K75" s="1854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47.25" customHeight="1" thickBot="1">
      <c r="A76" s="1785"/>
      <c r="B76" s="1786"/>
      <c r="C76" s="1787" t="s">
        <v>2441</v>
      </c>
      <c r="D76" s="1788"/>
      <c r="E76" s="1788"/>
      <c r="F76" s="1788"/>
      <c r="G76" s="1788"/>
      <c r="H76" s="1788"/>
      <c r="I76" s="1788"/>
      <c r="J76" s="1788"/>
      <c r="K76" s="1789"/>
      <c r="L76" s="52"/>
      <c r="M76" s="52"/>
      <c r="N76" s="52"/>
      <c r="O76" s="52"/>
      <c r="P76" s="52"/>
      <c r="Q76" s="52"/>
      <c r="R76" s="52"/>
    </row>
    <row r="77" spans="1:30" ht="15.75" thickBot="1">
      <c r="A77" s="1775" t="s">
        <v>2134</v>
      </c>
      <c r="B77" s="1776"/>
      <c r="C77" s="1776"/>
      <c r="D77" s="1776"/>
      <c r="E77" s="1776"/>
      <c r="F77" s="1776"/>
      <c r="G77" s="1776"/>
      <c r="H77" s="1776"/>
      <c r="I77" s="1776"/>
      <c r="J77" s="1776"/>
      <c r="K77" s="1777"/>
      <c r="L77" s="52"/>
      <c r="M77" s="52"/>
      <c r="N77" s="52"/>
      <c r="O77" s="52"/>
      <c r="P77" s="52"/>
      <c r="Q77" s="52"/>
      <c r="R77" s="52"/>
    </row>
    <row r="78" spans="1:30" ht="15">
      <c r="A78" s="56" t="s">
        <v>2135</v>
      </c>
      <c r="B78" s="57"/>
      <c r="C78" s="57"/>
      <c r="D78" s="57"/>
      <c r="E78" s="449"/>
      <c r="F78" s="1791">
        <v>60</v>
      </c>
      <c r="G78" s="1791"/>
      <c r="H78" s="1791"/>
      <c r="I78" s="1791"/>
      <c r="J78" s="1791"/>
      <c r="K78" s="1792"/>
      <c r="L78" s="52" t="s">
        <v>2136</v>
      </c>
      <c r="M78" s="52"/>
      <c r="N78" s="52"/>
      <c r="O78" s="52"/>
      <c r="P78" s="52"/>
      <c r="Q78" s="52"/>
      <c r="R78" s="52"/>
    </row>
    <row r="79" spans="1:30" ht="15">
      <c r="A79" s="58" t="s">
        <v>2137</v>
      </c>
      <c r="B79" s="59"/>
      <c r="C79" s="59"/>
      <c r="D79" s="59"/>
      <c r="E79" s="450"/>
      <c r="F79" s="1794">
        <v>40</v>
      </c>
      <c r="G79" s="1794"/>
      <c r="H79" s="1794"/>
      <c r="I79" s="1794"/>
      <c r="J79" s="1794"/>
      <c r="K79" s="1795"/>
      <c r="L79" s="52" t="s">
        <v>2138</v>
      </c>
      <c r="M79" s="52"/>
      <c r="N79" s="52"/>
      <c r="O79" s="52"/>
      <c r="P79" s="52"/>
      <c r="Q79" s="52"/>
      <c r="R79" s="52"/>
    </row>
    <row r="80" spans="1:30" ht="15.75" thickBot="1">
      <c r="A80" s="279" t="s">
        <v>2139</v>
      </c>
      <c r="B80" s="280"/>
      <c r="C80" s="280"/>
      <c r="D80" s="280"/>
      <c r="E80" s="452"/>
      <c r="F80" s="1796" t="s">
        <v>2227</v>
      </c>
      <c r="G80" s="1796"/>
      <c r="H80" s="1796"/>
      <c r="I80" s="1796"/>
      <c r="J80" s="1796"/>
      <c r="K80" s="1797"/>
      <c r="L80" s="52"/>
      <c r="M80" s="52"/>
      <c r="N80" s="52"/>
      <c r="O80" s="52"/>
      <c r="P80" s="52"/>
      <c r="Q80" s="52"/>
      <c r="R80" s="52"/>
    </row>
    <row r="81" spans="1:18" ht="30.75" customHeight="1" thickBot="1">
      <c r="A81" s="1803" t="s">
        <v>2141</v>
      </c>
      <c r="B81" s="1804"/>
      <c r="C81" s="1804"/>
      <c r="D81" s="1804"/>
      <c r="E81" s="2749"/>
      <c r="F81" s="1799" t="s">
        <v>4490</v>
      </c>
      <c r="G81" s="1799"/>
      <c r="H81" s="1799"/>
      <c r="I81" s="1799"/>
      <c r="J81" s="1799"/>
      <c r="K81" s="4410"/>
      <c r="L81" s="52"/>
      <c r="M81" s="52"/>
      <c r="N81" s="52"/>
      <c r="O81" s="52"/>
      <c r="P81" s="52"/>
      <c r="Q81" s="52"/>
      <c r="R81" s="52"/>
    </row>
    <row r="82" spans="1:18" ht="30" customHeight="1" thickBot="1">
      <c r="A82" s="1846"/>
      <c r="B82" s="4859"/>
      <c r="C82" s="4859"/>
      <c r="D82" s="4859"/>
      <c r="E82" s="2750"/>
      <c r="F82" s="1808" t="s">
        <v>4491</v>
      </c>
      <c r="G82" s="1808"/>
      <c r="H82" s="1808"/>
      <c r="I82" s="1808"/>
      <c r="J82" s="1808"/>
      <c r="K82" s="4679"/>
      <c r="L82" s="52"/>
      <c r="M82" s="52"/>
      <c r="N82" s="52"/>
      <c r="O82" s="52"/>
      <c r="P82" s="52"/>
      <c r="Q82" s="52"/>
      <c r="R82" s="52"/>
    </row>
    <row r="83" spans="1:18" ht="30" customHeight="1" thickBot="1">
      <c r="A83" s="1846"/>
      <c r="B83" s="4859"/>
      <c r="C83" s="4859"/>
      <c r="D83" s="4859"/>
      <c r="E83" s="2750"/>
      <c r="F83" s="4875" t="s">
        <v>4392</v>
      </c>
      <c r="G83" s="4875"/>
      <c r="H83" s="4875"/>
      <c r="I83" s="4875"/>
      <c r="J83" s="4875"/>
      <c r="K83" s="4876"/>
      <c r="L83" s="52"/>
      <c r="M83" s="52" t="s">
        <v>1469</v>
      </c>
      <c r="N83" s="52"/>
      <c r="O83" s="52"/>
      <c r="P83" s="52"/>
      <c r="Q83" s="52"/>
      <c r="R83" s="52"/>
    </row>
    <row r="84" spans="1:18" ht="30" customHeight="1" thickBot="1">
      <c r="A84" s="1805"/>
      <c r="B84" s="1806"/>
      <c r="C84" s="1806"/>
      <c r="D84" s="1806"/>
      <c r="E84" s="2751"/>
      <c r="F84" s="4877" t="s">
        <v>4492</v>
      </c>
      <c r="G84" s="4877"/>
      <c r="H84" s="4877"/>
      <c r="I84" s="4877"/>
      <c r="J84" s="4877"/>
      <c r="K84" s="4878"/>
      <c r="L84" s="52"/>
      <c r="M84" s="52"/>
      <c r="N84" s="52"/>
      <c r="O84" s="52"/>
      <c r="P84" s="52"/>
      <c r="Q84" s="52"/>
      <c r="R84" s="52"/>
    </row>
    <row r="85" spans="1:18">
      <c r="E85" s="451"/>
    </row>
    <row r="87" spans="1:18">
      <c r="M87" s="51"/>
    </row>
    <row r="88" spans="1:18">
      <c r="M88" s="50" t="s">
        <v>1469</v>
      </c>
    </row>
  </sheetData>
  <mergeCells count="207">
    <mergeCell ref="C69:K69"/>
    <mergeCell ref="C70:K70"/>
    <mergeCell ref="C71:K71"/>
    <mergeCell ref="C72:K72"/>
    <mergeCell ref="C73:K73"/>
    <mergeCell ref="C68:K68"/>
    <mergeCell ref="C64:K64"/>
    <mergeCell ref="A81:E84"/>
    <mergeCell ref="A77:K77"/>
    <mergeCell ref="A59:B76"/>
    <mergeCell ref="C61:K61"/>
    <mergeCell ref="C62:K62"/>
    <mergeCell ref="C60:K60"/>
    <mergeCell ref="C74:K74"/>
    <mergeCell ref="C67:K67"/>
    <mergeCell ref="F83:K83"/>
    <mergeCell ref="C76:K76"/>
    <mergeCell ref="F78:K78"/>
    <mergeCell ref="F79:K79"/>
    <mergeCell ref="F80:K80"/>
    <mergeCell ref="F81:K81"/>
    <mergeCell ref="F82:K82"/>
    <mergeCell ref="F84:K84"/>
    <mergeCell ref="C66:K66"/>
    <mergeCell ref="L20:R20"/>
    <mergeCell ref="H20:I20"/>
    <mergeCell ref="J20:K20"/>
    <mergeCell ref="F5:H5"/>
    <mergeCell ref="D7:K7"/>
    <mergeCell ref="D10:K10"/>
    <mergeCell ref="D11:K11"/>
    <mergeCell ref="A9:C11"/>
    <mergeCell ref="C63:K63"/>
    <mergeCell ref="L19:R19"/>
    <mergeCell ref="L18:R18"/>
    <mergeCell ref="A54:B54"/>
    <mergeCell ref="C54:K54"/>
    <mergeCell ref="C55:K55"/>
    <mergeCell ref="H21:I21"/>
    <mergeCell ref="J21:K21"/>
    <mergeCell ref="A21:E21"/>
    <mergeCell ref="F21:G21"/>
    <mergeCell ref="J37:K37"/>
    <mergeCell ref="A38:E38"/>
    <mergeCell ref="D9:K9"/>
    <mergeCell ref="D18:K18"/>
    <mergeCell ref="A18:C18"/>
    <mergeCell ref="D19:K19"/>
    <mergeCell ref="I4:K4"/>
    <mergeCell ref="D4:E4"/>
    <mergeCell ref="D3:E3"/>
    <mergeCell ref="F3:H3"/>
    <mergeCell ref="I3:K3"/>
    <mergeCell ref="A8:K8"/>
    <mergeCell ref="I5:K5"/>
    <mergeCell ref="D5:E5"/>
    <mergeCell ref="L5:Q6"/>
    <mergeCell ref="A1:C1"/>
    <mergeCell ref="F1:H1"/>
    <mergeCell ref="F2:H2"/>
    <mergeCell ref="D1:E1"/>
    <mergeCell ref="D2:E2"/>
    <mergeCell ref="I1:K1"/>
    <mergeCell ref="A12:C15"/>
    <mergeCell ref="A16:C17"/>
    <mergeCell ref="A20:E20"/>
    <mergeCell ref="D12:K12"/>
    <mergeCell ref="F20:G20"/>
    <mergeCell ref="D16:K16"/>
    <mergeCell ref="A2:C2"/>
    <mergeCell ref="I2:K2"/>
    <mergeCell ref="D6:K6"/>
    <mergeCell ref="D13:K13"/>
    <mergeCell ref="D15:K15"/>
    <mergeCell ref="D17:K17"/>
    <mergeCell ref="A6:C6"/>
    <mergeCell ref="A3:C3"/>
    <mergeCell ref="A4:C4"/>
    <mergeCell ref="A5:C5"/>
    <mergeCell ref="F4:H4"/>
    <mergeCell ref="A7:C7"/>
    <mergeCell ref="A55:B58"/>
    <mergeCell ref="A44:E44"/>
    <mergeCell ref="F44:G44"/>
    <mergeCell ref="H44:I44"/>
    <mergeCell ref="J44:K44"/>
    <mergeCell ref="A35:E35"/>
    <mergeCell ref="F35:G35"/>
    <mergeCell ref="H35:I35"/>
    <mergeCell ref="J35:K35"/>
    <mergeCell ref="A36:E36"/>
    <mergeCell ref="F36:G36"/>
    <mergeCell ref="H36:I36"/>
    <mergeCell ref="J36:K36"/>
    <mergeCell ref="A50:E50"/>
    <mergeCell ref="A40:E40"/>
    <mergeCell ref="F40:G40"/>
    <mergeCell ref="H40:I40"/>
    <mergeCell ref="J40:K40"/>
    <mergeCell ref="A41:E41"/>
    <mergeCell ref="F41:G41"/>
    <mergeCell ref="A42:E42"/>
    <mergeCell ref="F42:G42"/>
    <mergeCell ref="H42:I42"/>
    <mergeCell ref="J42:K42"/>
    <mergeCell ref="A43:E43"/>
    <mergeCell ref="F43:G43"/>
    <mergeCell ref="H43:I43"/>
    <mergeCell ref="J43:K43"/>
    <mergeCell ref="A29:E29"/>
    <mergeCell ref="F29:G29"/>
    <mergeCell ref="H29:I29"/>
    <mergeCell ref="J29:K29"/>
    <mergeCell ref="A34:E34"/>
    <mergeCell ref="F34:G34"/>
    <mergeCell ref="H34:I34"/>
    <mergeCell ref="J41:K41"/>
    <mergeCell ref="A39:E39"/>
    <mergeCell ref="F39:G39"/>
    <mergeCell ref="H39:I39"/>
    <mergeCell ref="J39:K39"/>
    <mergeCell ref="J34:K34"/>
    <mergeCell ref="A37:E37"/>
    <mergeCell ref="F37:G37"/>
    <mergeCell ref="H37:I37"/>
    <mergeCell ref="H41:I41"/>
    <mergeCell ref="F38:G38"/>
    <mergeCell ref="H38:I38"/>
    <mergeCell ref="J38:K38"/>
    <mergeCell ref="F49:G49"/>
    <mergeCell ref="H49:I49"/>
    <mergeCell ref="H47:I47"/>
    <mergeCell ref="J47:K47"/>
    <mergeCell ref="J50:K50"/>
    <mergeCell ref="F50:G50"/>
    <mergeCell ref="H50:I50"/>
    <mergeCell ref="C58:K58"/>
    <mergeCell ref="J49:K49"/>
    <mergeCell ref="C57:K57"/>
    <mergeCell ref="A45:E45"/>
    <mergeCell ref="F45:G45"/>
    <mergeCell ref="H45:I45"/>
    <mergeCell ref="J45:K45"/>
    <mergeCell ref="A46:E46"/>
    <mergeCell ref="F46:G46"/>
    <mergeCell ref="C75:K75"/>
    <mergeCell ref="D14:K14"/>
    <mergeCell ref="A51:B53"/>
    <mergeCell ref="C51:K51"/>
    <mergeCell ref="C52:K52"/>
    <mergeCell ref="C53:K53"/>
    <mergeCell ref="A48:E48"/>
    <mergeCell ref="F48:G48"/>
    <mergeCell ref="H48:I48"/>
    <mergeCell ref="J48:K48"/>
    <mergeCell ref="H46:I46"/>
    <mergeCell ref="J46:K46"/>
    <mergeCell ref="A47:E47"/>
    <mergeCell ref="F47:G47"/>
    <mergeCell ref="C65:K65"/>
    <mergeCell ref="C56:K56"/>
    <mergeCell ref="C59:K59"/>
    <mergeCell ref="A49:E49"/>
    <mergeCell ref="A22:E22"/>
    <mergeCell ref="F22:G22"/>
    <mergeCell ref="H22:I22"/>
    <mergeCell ref="J22:K22"/>
    <mergeCell ref="A24:E24"/>
    <mergeCell ref="F24:G24"/>
    <mergeCell ref="H24:I24"/>
    <mergeCell ref="J24:K24"/>
    <mergeCell ref="H27:I27"/>
    <mergeCell ref="J27:K27"/>
    <mergeCell ref="A23:E23"/>
    <mergeCell ref="F23:G23"/>
    <mergeCell ref="H23:I23"/>
    <mergeCell ref="J23:K23"/>
    <mergeCell ref="A25:E25"/>
    <mergeCell ref="F25:G25"/>
    <mergeCell ref="H25:I25"/>
    <mergeCell ref="J25:K25"/>
    <mergeCell ref="A26:E26"/>
    <mergeCell ref="F26:G26"/>
    <mergeCell ref="H26:I26"/>
    <mergeCell ref="J26:K26"/>
    <mergeCell ref="A27:E27"/>
    <mergeCell ref="F27:G27"/>
    <mergeCell ref="F28:G28"/>
    <mergeCell ref="H28:I28"/>
    <mergeCell ref="J28:K28"/>
    <mergeCell ref="A32:E32"/>
    <mergeCell ref="F32:G32"/>
    <mergeCell ref="A33:E33"/>
    <mergeCell ref="F33:G33"/>
    <mergeCell ref="H32:I32"/>
    <mergeCell ref="J32:K32"/>
    <mergeCell ref="H33:I33"/>
    <mergeCell ref="J33:K33"/>
    <mergeCell ref="A30:E30"/>
    <mergeCell ref="F30:G30"/>
    <mergeCell ref="H30:I30"/>
    <mergeCell ref="J30:K30"/>
    <mergeCell ref="A28:E28"/>
    <mergeCell ref="J31:K31"/>
    <mergeCell ref="A31:E31"/>
    <mergeCell ref="F31:G31"/>
    <mergeCell ref="H31:I31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D98"/>
  <sheetViews>
    <sheetView showGridLines="0" workbookViewId="0">
      <selection activeCell="D7" sqref="D7:K7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9" width="8.85546875" style="50" customWidth="1"/>
    <col min="10" max="10" width="7.42578125" style="50" customWidth="1"/>
    <col min="11" max="11" width="9.140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5.95" customHeight="1" thickBot="1">
      <c r="A1" s="1810" t="s">
        <v>2064</v>
      </c>
      <c r="B1" s="1811"/>
      <c r="C1" s="1811"/>
      <c r="D1" s="1812" t="s">
        <v>2065</v>
      </c>
      <c r="E1" s="1813"/>
      <c r="F1" s="1775" t="s">
        <v>2066</v>
      </c>
      <c r="G1" s="1776"/>
      <c r="H1" s="1809"/>
      <c r="I1" s="1816" t="s">
        <v>5033</v>
      </c>
      <c r="J1" s="1817"/>
      <c r="K1" s="181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5" t="s">
        <v>2067</v>
      </c>
      <c r="B2" s="1776"/>
      <c r="C2" s="1809"/>
      <c r="D2" s="1814" t="s">
        <v>2068</v>
      </c>
      <c r="E2" s="1815"/>
      <c r="F2" s="1775" t="s">
        <v>2069</v>
      </c>
      <c r="G2" s="1776"/>
      <c r="H2" s="1809"/>
      <c r="I2" s="1814" t="s">
        <v>1816</v>
      </c>
      <c r="J2" s="1819"/>
      <c r="K2" s="1815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5" t="s">
        <v>2071</v>
      </c>
      <c r="B3" s="1776"/>
      <c r="C3" s="1809"/>
      <c r="D3" s="1822" t="s">
        <v>122</v>
      </c>
      <c r="E3" s="1824"/>
      <c r="F3" s="1775" t="s">
        <v>2072</v>
      </c>
      <c r="G3" s="1776"/>
      <c r="H3" s="1809"/>
      <c r="I3" s="1822">
        <v>6</v>
      </c>
      <c r="J3" s="1823"/>
      <c r="K3" s="18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5" t="s">
        <v>2073</v>
      </c>
      <c r="B4" s="1776"/>
      <c r="C4" s="1809"/>
      <c r="D4" s="1843" t="s">
        <v>2074</v>
      </c>
      <c r="E4" s="1844"/>
      <c r="F4" s="1775" t="s">
        <v>2075</v>
      </c>
      <c r="G4" s="1776"/>
      <c r="H4" s="1809"/>
      <c r="I4" s="1822" t="s">
        <v>2157</v>
      </c>
      <c r="J4" s="1823"/>
      <c r="K4" s="1824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5" t="s">
        <v>2078</v>
      </c>
      <c r="B5" s="1776"/>
      <c r="C5" s="1809"/>
      <c r="D5" s="1822" t="s">
        <v>2079</v>
      </c>
      <c r="E5" s="1824"/>
      <c r="F5" s="1775" t="s">
        <v>2080</v>
      </c>
      <c r="G5" s="1776"/>
      <c r="H5" s="1809"/>
      <c r="I5" s="1822" t="s">
        <v>2158</v>
      </c>
      <c r="J5" s="1823"/>
      <c r="K5" s="1824"/>
      <c r="L5" s="1807" t="s">
        <v>2082</v>
      </c>
      <c r="M5" s="1808"/>
      <c r="N5" s="1808"/>
      <c r="O5" s="1808"/>
      <c r="P5" s="1808"/>
      <c r="Q5" s="180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34.9" customHeight="1" thickBot="1">
      <c r="A6" s="1840" t="s">
        <v>2083</v>
      </c>
      <c r="B6" s="1841"/>
      <c r="C6" s="2785"/>
      <c r="D6" s="1820" t="s">
        <v>4127</v>
      </c>
      <c r="E6" s="1820"/>
      <c r="F6" s="1820"/>
      <c r="G6" s="1820"/>
      <c r="H6" s="1820"/>
      <c r="I6" s="1820"/>
      <c r="J6" s="1820"/>
      <c r="K6" s="1821"/>
      <c r="L6" s="1807"/>
      <c r="M6" s="1808"/>
      <c r="N6" s="1808"/>
      <c r="O6" s="1808"/>
      <c r="P6" s="1808"/>
      <c r="Q6" s="180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8.75" customHeight="1" thickBot="1">
      <c r="A7" s="1864" t="s">
        <v>2084</v>
      </c>
      <c r="B7" s="1865"/>
      <c r="C7" s="1866"/>
      <c r="D7" s="4872" t="s">
        <v>170</v>
      </c>
      <c r="E7" s="1829"/>
      <c r="F7" s="1829"/>
      <c r="G7" s="1829"/>
      <c r="H7" s="1829"/>
      <c r="I7" s="1829"/>
      <c r="J7" s="1829"/>
      <c r="K7" s="1830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5" t="s">
        <v>2086</v>
      </c>
      <c r="B8" s="1826"/>
      <c r="C8" s="1826"/>
      <c r="D8" s="1826"/>
      <c r="E8" s="1826"/>
      <c r="F8" s="1826"/>
      <c r="G8" s="1826"/>
      <c r="H8" s="1826"/>
      <c r="I8" s="1826"/>
      <c r="J8" s="1826"/>
      <c r="K8" s="1827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1834" t="s">
        <v>2160</v>
      </c>
      <c r="B9" s="1835"/>
      <c r="C9" s="2768"/>
      <c r="D9" s="4907" t="s">
        <v>3422</v>
      </c>
      <c r="E9" s="4908"/>
      <c r="F9" s="4908"/>
      <c r="G9" s="4908"/>
      <c r="H9" s="4908"/>
      <c r="I9" s="4908"/>
      <c r="J9" s="4908"/>
      <c r="K9" s="490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33" customHeight="1">
      <c r="A10" s="2779"/>
      <c r="B10" s="2780"/>
      <c r="C10" s="2781"/>
      <c r="D10" s="4899" t="s">
        <v>2440</v>
      </c>
      <c r="E10" s="4902"/>
      <c r="F10" s="4902"/>
      <c r="G10" s="4902"/>
      <c r="H10" s="4902"/>
      <c r="I10" s="4902"/>
      <c r="J10" s="4902"/>
      <c r="K10" s="4903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75.75" customHeight="1">
      <c r="A11" s="2779"/>
      <c r="B11" s="2780"/>
      <c r="C11" s="2781"/>
      <c r="D11" s="4899" t="s">
        <v>3423</v>
      </c>
      <c r="E11" s="4902"/>
      <c r="F11" s="4902"/>
      <c r="G11" s="4902"/>
      <c r="H11" s="4902"/>
      <c r="I11" s="4902"/>
      <c r="J11" s="4902"/>
      <c r="K11" s="4903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75.75" customHeight="1" thickBot="1">
      <c r="A12" s="1837"/>
      <c r="B12" s="1838"/>
      <c r="C12" s="2769"/>
      <c r="D12" s="4905" t="s">
        <v>3424</v>
      </c>
      <c r="E12" s="4905"/>
      <c r="F12" s="4905"/>
      <c r="G12" s="4905"/>
      <c r="H12" s="4905"/>
      <c r="I12" s="4905"/>
      <c r="J12" s="4905"/>
      <c r="K12" s="4906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2.25" customHeight="1">
      <c r="A13" s="1834" t="s">
        <v>2087</v>
      </c>
      <c r="B13" s="1835"/>
      <c r="C13" s="2768"/>
      <c r="D13" s="4917" t="s">
        <v>3425</v>
      </c>
      <c r="E13" s="4918"/>
      <c r="F13" s="4918"/>
      <c r="G13" s="4918"/>
      <c r="H13" s="4918"/>
      <c r="I13" s="4918"/>
      <c r="J13" s="4918"/>
      <c r="K13" s="491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55.5" customHeight="1">
      <c r="A14" s="2779"/>
      <c r="B14" s="2780"/>
      <c r="C14" s="2781"/>
      <c r="D14" s="4899" t="s">
        <v>3426</v>
      </c>
      <c r="E14" s="4899"/>
      <c r="F14" s="4899"/>
      <c r="G14" s="4899"/>
      <c r="H14" s="4899"/>
      <c r="I14" s="4899"/>
      <c r="J14" s="4899"/>
      <c r="K14" s="4883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62.25" customHeight="1">
      <c r="A15" s="2779"/>
      <c r="B15" s="2780"/>
      <c r="C15" s="2781"/>
      <c r="D15" s="4899" t="s">
        <v>3427</v>
      </c>
      <c r="E15" s="4902"/>
      <c r="F15" s="4902"/>
      <c r="G15" s="4902"/>
      <c r="H15" s="4902"/>
      <c r="I15" s="4902"/>
      <c r="J15" s="4902"/>
      <c r="K15" s="4903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7.25" customHeight="1">
      <c r="A16" s="2779"/>
      <c r="B16" s="2780"/>
      <c r="C16" s="2781"/>
      <c r="D16" s="4899" t="s">
        <v>3428</v>
      </c>
      <c r="E16" s="4902"/>
      <c r="F16" s="4902"/>
      <c r="G16" s="4902"/>
      <c r="H16" s="4902"/>
      <c r="I16" s="4902"/>
      <c r="J16" s="4902"/>
      <c r="K16" s="4903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8" customHeight="1" thickBot="1">
      <c r="A17" s="1837"/>
      <c r="B17" s="1838"/>
      <c r="C17" s="2769"/>
      <c r="D17" s="4900" t="s">
        <v>3429</v>
      </c>
      <c r="E17" s="4900"/>
      <c r="F17" s="4900"/>
      <c r="G17" s="4900"/>
      <c r="H17" s="4900"/>
      <c r="I17" s="4900"/>
      <c r="J17" s="4900"/>
      <c r="K17" s="4901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2.25" customHeight="1">
      <c r="A18" s="1834" t="s">
        <v>2088</v>
      </c>
      <c r="B18" s="1835"/>
      <c r="C18" s="2768"/>
      <c r="D18" s="2756" t="s">
        <v>2919</v>
      </c>
      <c r="E18" s="2792"/>
      <c r="F18" s="2792"/>
      <c r="G18" s="2792"/>
      <c r="H18" s="2792"/>
      <c r="I18" s="2792"/>
      <c r="J18" s="2792"/>
      <c r="K18" s="2793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47.25" customHeight="1" thickBot="1">
      <c r="A19" s="1837"/>
      <c r="B19" s="1838"/>
      <c r="C19" s="2769"/>
      <c r="D19" s="4923" t="s">
        <v>3232</v>
      </c>
      <c r="E19" s="4923"/>
      <c r="F19" s="4923"/>
      <c r="G19" s="4923"/>
      <c r="H19" s="4923"/>
      <c r="I19" s="4923"/>
      <c r="J19" s="4923"/>
      <c r="K19" s="4924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1" t="s">
        <v>1458</v>
      </c>
      <c r="B20" s="1872"/>
      <c r="C20" s="1872"/>
      <c r="D20" s="4874" t="s">
        <v>2966</v>
      </c>
      <c r="E20" s="1820"/>
      <c r="F20" s="1820"/>
      <c r="G20" s="1820"/>
      <c r="H20" s="1820"/>
      <c r="I20" s="1820"/>
      <c r="J20" s="1820"/>
      <c r="K20" s="1821"/>
      <c r="L20" s="1808" t="s">
        <v>2090</v>
      </c>
      <c r="M20" s="1855"/>
      <c r="N20" s="1855"/>
      <c r="O20" s="1855"/>
      <c r="P20" s="1855"/>
      <c r="Q20" s="1855"/>
      <c r="R20" s="1855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1459</v>
      </c>
      <c r="B21" s="85" t="s">
        <v>1460</v>
      </c>
      <c r="C21" s="55"/>
      <c r="D21" s="4874" t="s">
        <v>2592</v>
      </c>
      <c r="E21" s="1820"/>
      <c r="F21" s="1820"/>
      <c r="G21" s="1820"/>
      <c r="H21" s="1820"/>
      <c r="I21" s="1820"/>
      <c r="J21" s="1820"/>
      <c r="K21" s="1821"/>
      <c r="L21" s="1852" t="s">
        <v>2092</v>
      </c>
      <c r="M21" s="1853"/>
      <c r="N21" s="1853"/>
      <c r="O21" s="1853"/>
      <c r="P21" s="1853"/>
      <c r="Q21" s="1853"/>
      <c r="R21" s="1853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1873" t="s">
        <v>2093</v>
      </c>
      <c r="B22" s="1874"/>
      <c r="C22" s="1874"/>
      <c r="D22" s="1874"/>
      <c r="E22" s="4427"/>
      <c r="F22" s="1825" t="s">
        <v>2094</v>
      </c>
      <c r="G22" s="1827"/>
      <c r="H22" s="4420" t="s">
        <v>2095</v>
      </c>
      <c r="I22" s="4632"/>
      <c r="J22" s="1825" t="s">
        <v>2096</v>
      </c>
      <c r="K22" s="1827"/>
      <c r="L22" s="1807" t="s">
        <v>2097</v>
      </c>
      <c r="M22" s="1855"/>
      <c r="N22" s="1855"/>
      <c r="O22" s="1855"/>
      <c r="P22" s="1855"/>
      <c r="Q22" s="1855"/>
      <c r="R22" s="1855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2.25" customHeight="1">
      <c r="A23" s="4893" t="s">
        <v>3243</v>
      </c>
      <c r="B23" s="1781"/>
      <c r="C23" s="1781"/>
      <c r="D23" s="1781"/>
      <c r="E23" s="1781"/>
      <c r="F23" s="1861" t="s">
        <v>2163</v>
      </c>
      <c r="G23" s="1861"/>
      <c r="H23" s="4920" t="s">
        <v>2433</v>
      </c>
      <c r="I23" s="4920"/>
      <c r="J23" s="4921" t="s">
        <v>130</v>
      </c>
      <c r="K23" s="4922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849" t="s">
        <v>2465</v>
      </c>
      <c r="B24" s="1851"/>
      <c r="C24" s="1851"/>
      <c r="D24" s="1851"/>
      <c r="E24" s="1787"/>
      <c r="F24" s="1875" t="s">
        <v>2163</v>
      </c>
      <c r="G24" s="1875"/>
      <c r="H24" s="4894" t="s">
        <v>2433</v>
      </c>
      <c r="I24" s="4894"/>
      <c r="J24" s="4895" t="s">
        <v>130</v>
      </c>
      <c r="K24" s="4896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2.25" customHeight="1">
      <c r="A25" s="1849" t="s">
        <v>2464</v>
      </c>
      <c r="B25" s="1851"/>
      <c r="C25" s="1851"/>
      <c r="D25" s="1851"/>
      <c r="E25" s="1787"/>
      <c r="F25" s="4904" t="s">
        <v>2163</v>
      </c>
      <c r="G25" s="4904"/>
      <c r="H25" s="4894" t="s">
        <v>1517</v>
      </c>
      <c r="I25" s="4894"/>
      <c r="J25" s="4895" t="s">
        <v>130</v>
      </c>
      <c r="K25" s="4896"/>
      <c r="L25" s="68"/>
      <c r="M25" s="68"/>
      <c r="N25" s="68" t="s">
        <v>1469</v>
      </c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3" customHeight="1">
      <c r="A26" s="4897" t="s">
        <v>2463</v>
      </c>
      <c r="B26" s="4898"/>
      <c r="C26" s="4898"/>
      <c r="D26" s="4898"/>
      <c r="E26" s="4430"/>
      <c r="F26" s="1875" t="s">
        <v>2163</v>
      </c>
      <c r="G26" s="1875"/>
      <c r="H26" s="4879" t="s">
        <v>3401</v>
      </c>
      <c r="I26" s="4880"/>
      <c r="J26" s="4879" t="s">
        <v>176</v>
      </c>
      <c r="K26" s="4883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3" customHeight="1">
      <c r="A27" s="1849" t="s">
        <v>2462</v>
      </c>
      <c r="B27" s="1851"/>
      <c r="C27" s="1851"/>
      <c r="D27" s="1851"/>
      <c r="E27" s="1787"/>
      <c r="F27" s="1875" t="s">
        <v>2163</v>
      </c>
      <c r="G27" s="1875"/>
      <c r="H27" s="4879" t="s">
        <v>3402</v>
      </c>
      <c r="I27" s="4880"/>
      <c r="J27" s="4879" t="s">
        <v>3403</v>
      </c>
      <c r="K27" s="4883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7.25" customHeight="1">
      <c r="A28" s="1849" t="s">
        <v>2461</v>
      </c>
      <c r="B28" s="1851"/>
      <c r="C28" s="1851"/>
      <c r="D28" s="1851"/>
      <c r="E28" s="1787"/>
      <c r="F28" s="1875" t="s">
        <v>2163</v>
      </c>
      <c r="G28" s="1875"/>
      <c r="H28" s="4879" t="s">
        <v>2455</v>
      </c>
      <c r="I28" s="4880"/>
      <c r="J28" s="4879" t="s">
        <v>3404</v>
      </c>
      <c r="K28" s="4883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3" customHeight="1">
      <c r="A29" s="1849" t="s">
        <v>2460</v>
      </c>
      <c r="B29" s="1851"/>
      <c r="C29" s="1851"/>
      <c r="D29" s="1851"/>
      <c r="E29" s="1787"/>
      <c r="F29" s="1875" t="s">
        <v>2163</v>
      </c>
      <c r="G29" s="1875"/>
      <c r="H29" s="4879" t="s">
        <v>3405</v>
      </c>
      <c r="I29" s="4880"/>
      <c r="J29" s="4879" t="s">
        <v>172</v>
      </c>
      <c r="K29" s="4883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5.25" customHeight="1">
      <c r="A30" s="1849" t="s">
        <v>2459</v>
      </c>
      <c r="B30" s="1851"/>
      <c r="C30" s="1851"/>
      <c r="D30" s="1851"/>
      <c r="E30" s="1787"/>
      <c r="F30" s="1875" t="s">
        <v>2163</v>
      </c>
      <c r="G30" s="1875"/>
      <c r="H30" s="4879" t="s">
        <v>3406</v>
      </c>
      <c r="I30" s="4880"/>
      <c r="J30" s="4879" t="s">
        <v>3407</v>
      </c>
      <c r="K30" s="4883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3.75" customHeight="1">
      <c r="A31" s="1849" t="s">
        <v>2458</v>
      </c>
      <c r="B31" s="1851"/>
      <c r="C31" s="1851"/>
      <c r="D31" s="1851"/>
      <c r="E31" s="1787"/>
      <c r="F31" s="1875" t="s">
        <v>2163</v>
      </c>
      <c r="G31" s="1875"/>
      <c r="H31" s="4879" t="s">
        <v>3406</v>
      </c>
      <c r="I31" s="4880"/>
      <c r="J31" s="4879" t="s">
        <v>3407</v>
      </c>
      <c r="K31" s="4883"/>
      <c r="L31" s="68"/>
      <c r="M31" s="68"/>
      <c r="N31" s="68" t="s">
        <v>1469</v>
      </c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3.75" customHeight="1">
      <c r="A32" s="1849" t="s">
        <v>2457</v>
      </c>
      <c r="B32" s="1851"/>
      <c r="C32" s="1851"/>
      <c r="D32" s="1851"/>
      <c r="E32" s="1787"/>
      <c r="F32" s="1875" t="s">
        <v>2163</v>
      </c>
      <c r="G32" s="1875"/>
      <c r="H32" s="4879" t="s">
        <v>3408</v>
      </c>
      <c r="I32" s="4880"/>
      <c r="J32" s="4881" t="s">
        <v>3409</v>
      </c>
      <c r="K32" s="4882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49" t="s">
        <v>2456</v>
      </c>
      <c r="B33" s="1851"/>
      <c r="C33" s="1851"/>
      <c r="D33" s="1851"/>
      <c r="E33" s="1787"/>
      <c r="F33" s="1875" t="s">
        <v>2163</v>
      </c>
      <c r="G33" s="1875"/>
      <c r="H33" s="4879" t="s">
        <v>3408</v>
      </c>
      <c r="I33" s="4880"/>
      <c r="J33" s="4881" t="s">
        <v>3409</v>
      </c>
      <c r="K33" s="4882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3" customHeight="1">
      <c r="A34" s="1849" t="s">
        <v>2454</v>
      </c>
      <c r="B34" s="1851"/>
      <c r="C34" s="1851"/>
      <c r="D34" s="1851"/>
      <c r="E34" s="1787"/>
      <c r="F34" s="1875" t="s">
        <v>2163</v>
      </c>
      <c r="G34" s="1875"/>
      <c r="H34" s="4879" t="s">
        <v>3410</v>
      </c>
      <c r="I34" s="4880"/>
      <c r="J34" s="4881" t="s">
        <v>3411</v>
      </c>
      <c r="K34" s="4882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7.25" customHeight="1">
      <c r="A35" s="1849" t="s">
        <v>4090</v>
      </c>
      <c r="B35" s="1851"/>
      <c r="C35" s="1851"/>
      <c r="D35" s="1851"/>
      <c r="E35" s="1787"/>
      <c r="F35" s="1888" t="s">
        <v>2163</v>
      </c>
      <c r="G35" s="1889"/>
      <c r="H35" s="4879" t="s">
        <v>3412</v>
      </c>
      <c r="I35" s="4880"/>
      <c r="J35" s="4881" t="s">
        <v>3413</v>
      </c>
      <c r="K35" s="4882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50.25" customHeight="1">
      <c r="A36" s="1849" t="s">
        <v>4091</v>
      </c>
      <c r="B36" s="1851"/>
      <c r="C36" s="1851"/>
      <c r="D36" s="1851"/>
      <c r="E36" s="1787"/>
      <c r="F36" s="1888" t="s">
        <v>2163</v>
      </c>
      <c r="G36" s="1889"/>
      <c r="H36" s="4879" t="s">
        <v>3414</v>
      </c>
      <c r="I36" s="4880"/>
      <c r="J36" s="4881" t="s">
        <v>3415</v>
      </c>
      <c r="K36" s="4882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7.25" customHeight="1">
      <c r="A37" s="1849" t="s">
        <v>151</v>
      </c>
      <c r="B37" s="1851"/>
      <c r="C37" s="1851"/>
      <c r="D37" s="1851"/>
      <c r="E37" s="1787"/>
      <c r="F37" s="1875" t="s">
        <v>2163</v>
      </c>
      <c r="G37" s="1875"/>
      <c r="H37" s="4879" t="s">
        <v>3416</v>
      </c>
      <c r="I37" s="4880"/>
      <c r="J37" s="4881" t="s">
        <v>3417</v>
      </c>
      <c r="K37" s="4882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93" customHeight="1">
      <c r="A38" s="1849" t="s">
        <v>173</v>
      </c>
      <c r="B38" s="1851"/>
      <c r="C38" s="1851"/>
      <c r="D38" s="1851"/>
      <c r="E38" s="1787"/>
      <c r="F38" s="1875" t="s">
        <v>174</v>
      </c>
      <c r="G38" s="1875"/>
      <c r="H38" s="4879" t="s">
        <v>171</v>
      </c>
      <c r="I38" s="4880"/>
      <c r="J38" s="4881" t="s">
        <v>133</v>
      </c>
      <c r="K38" s="4882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32.25" customHeight="1">
      <c r="A39" s="2746" t="s">
        <v>2453</v>
      </c>
      <c r="B39" s="1851"/>
      <c r="C39" s="1851"/>
      <c r="D39" s="1851"/>
      <c r="E39" s="1787"/>
      <c r="F39" s="1888" t="s">
        <v>55</v>
      </c>
      <c r="G39" s="1889"/>
      <c r="H39" s="4879" t="s">
        <v>175</v>
      </c>
      <c r="I39" s="4880"/>
      <c r="J39" s="4881" t="s">
        <v>148</v>
      </c>
      <c r="K39" s="4882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7.25" customHeight="1">
      <c r="A40" s="2746" t="s">
        <v>3336</v>
      </c>
      <c r="B40" s="2776"/>
      <c r="C40" s="2776"/>
      <c r="D40" s="2776"/>
      <c r="E40" s="2744"/>
      <c r="F40" s="1888" t="s">
        <v>55</v>
      </c>
      <c r="G40" s="1889"/>
      <c r="H40" s="4879" t="s">
        <v>177</v>
      </c>
      <c r="I40" s="4880"/>
      <c r="J40" s="4884" t="s">
        <v>178</v>
      </c>
      <c r="K40" s="488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61.5" customHeight="1">
      <c r="A41" s="1849" t="s">
        <v>2452</v>
      </c>
      <c r="B41" s="1851"/>
      <c r="C41" s="1851"/>
      <c r="D41" s="1851"/>
      <c r="E41" s="1787"/>
      <c r="F41" s="1888" t="s">
        <v>55</v>
      </c>
      <c r="G41" s="1889"/>
      <c r="H41" s="4879" t="s">
        <v>179</v>
      </c>
      <c r="I41" s="4880"/>
      <c r="J41" s="4879" t="s">
        <v>180</v>
      </c>
      <c r="K41" s="4883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60.75" customHeight="1">
      <c r="A42" s="1849" t="s">
        <v>2451</v>
      </c>
      <c r="B42" s="1851"/>
      <c r="C42" s="1851"/>
      <c r="D42" s="1851"/>
      <c r="E42" s="1787"/>
      <c r="F42" s="1888" t="s">
        <v>55</v>
      </c>
      <c r="G42" s="1889"/>
      <c r="H42" s="4879" t="s">
        <v>3418</v>
      </c>
      <c r="I42" s="4880"/>
      <c r="J42" s="4879" t="s">
        <v>180</v>
      </c>
      <c r="K42" s="4883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1.5" customHeight="1">
      <c r="A43" s="1849" t="s">
        <v>2450</v>
      </c>
      <c r="B43" s="1851"/>
      <c r="C43" s="1851"/>
      <c r="D43" s="1851"/>
      <c r="E43" s="1787"/>
      <c r="F43" s="1888" t="s">
        <v>55</v>
      </c>
      <c r="G43" s="1889"/>
      <c r="H43" s="4879" t="s">
        <v>179</v>
      </c>
      <c r="I43" s="4880"/>
      <c r="J43" s="4879" t="s">
        <v>180</v>
      </c>
      <c r="K43" s="4883"/>
      <c r="L43" s="68"/>
      <c r="M43" s="68"/>
      <c r="N43" s="68" t="s">
        <v>1469</v>
      </c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2.25" customHeight="1">
      <c r="A44" s="1849" t="s">
        <v>2449</v>
      </c>
      <c r="B44" s="1851"/>
      <c r="C44" s="1851"/>
      <c r="D44" s="1851"/>
      <c r="E44" s="1787"/>
      <c r="F44" s="1888" t="s">
        <v>55</v>
      </c>
      <c r="G44" s="1889"/>
      <c r="H44" s="4879" t="s">
        <v>179</v>
      </c>
      <c r="I44" s="4880"/>
      <c r="J44" s="4879" t="s">
        <v>180</v>
      </c>
      <c r="K44" s="4883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61.5" customHeight="1">
      <c r="A45" s="1849" t="s">
        <v>2448</v>
      </c>
      <c r="B45" s="1851"/>
      <c r="C45" s="1851"/>
      <c r="D45" s="1851"/>
      <c r="E45" s="1787"/>
      <c r="F45" s="1888" t="s">
        <v>55</v>
      </c>
      <c r="G45" s="1889"/>
      <c r="H45" s="4879" t="s">
        <v>3419</v>
      </c>
      <c r="I45" s="4880"/>
      <c r="J45" s="4879" t="s">
        <v>180</v>
      </c>
      <c r="K45" s="4883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61.5" customHeight="1">
      <c r="A46" s="1849" t="s">
        <v>2447</v>
      </c>
      <c r="B46" s="1851"/>
      <c r="C46" s="1851"/>
      <c r="D46" s="1851"/>
      <c r="E46" s="1787"/>
      <c r="F46" s="1888" t="s">
        <v>55</v>
      </c>
      <c r="G46" s="1889"/>
      <c r="H46" s="4879" t="s">
        <v>179</v>
      </c>
      <c r="I46" s="4880"/>
      <c r="J46" s="4879" t="s">
        <v>180</v>
      </c>
      <c r="K46" s="4883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7.25" customHeight="1">
      <c r="A47" s="1849" t="s">
        <v>2446</v>
      </c>
      <c r="B47" s="1851"/>
      <c r="C47" s="1851"/>
      <c r="D47" s="1851"/>
      <c r="E47" s="1787"/>
      <c r="F47" s="1888" t="s">
        <v>55</v>
      </c>
      <c r="G47" s="1889"/>
      <c r="H47" s="4879" t="s">
        <v>179</v>
      </c>
      <c r="I47" s="4880"/>
      <c r="J47" s="4879" t="s">
        <v>180</v>
      </c>
      <c r="K47" s="4883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49" t="s">
        <v>2445</v>
      </c>
      <c r="B48" s="1851"/>
      <c r="C48" s="1851"/>
      <c r="D48" s="1851"/>
      <c r="E48" s="1787"/>
      <c r="F48" s="1888" t="s">
        <v>55</v>
      </c>
      <c r="G48" s="1889"/>
      <c r="H48" s="4879" t="s">
        <v>179</v>
      </c>
      <c r="I48" s="4880"/>
      <c r="J48" s="4879" t="s">
        <v>180</v>
      </c>
      <c r="K48" s="4883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7.25" customHeight="1">
      <c r="A49" s="1849" t="s">
        <v>3326</v>
      </c>
      <c r="B49" s="1851"/>
      <c r="C49" s="1851"/>
      <c r="D49" s="1851"/>
      <c r="E49" s="1787"/>
      <c r="F49" s="1888" t="s">
        <v>55</v>
      </c>
      <c r="G49" s="1889"/>
      <c r="H49" s="4879" t="s">
        <v>179</v>
      </c>
      <c r="I49" s="4880"/>
      <c r="J49" s="4879" t="s">
        <v>180</v>
      </c>
      <c r="K49" s="4883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32.25" customHeight="1">
      <c r="A50" s="1849" t="s">
        <v>2444</v>
      </c>
      <c r="B50" s="1851"/>
      <c r="C50" s="1851"/>
      <c r="D50" s="1851"/>
      <c r="E50" s="1787"/>
      <c r="F50" s="1888" t="s">
        <v>55</v>
      </c>
      <c r="G50" s="1889"/>
      <c r="H50" s="4879" t="s">
        <v>3420</v>
      </c>
      <c r="I50" s="4880"/>
      <c r="J50" s="4879" t="s">
        <v>181</v>
      </c>
      <c r="K50" s="4883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31.5" customHeight="1">
      <c r="A51" s="1849" t="s">
        <v>2443</v>
      </c>
      <c r="B51" s="1851"/>
      <c r="C51" s="1851"/>
      <c r="D51" s="1851"/>
      <c r="E51" s="1787"/>
      <c r="F51" s="1888" t="s">
        <v>55</v>
      </c>
      <c r="G51" s="1889"/>
      <c r="H51" s="4879" t="s">
        <v>3420</v>
      </c>
      <c r="I51" s="4880"/>
      <c r="J51" s="4879" t="s">
        <v>181</v>
      </c>
      <c r="K51" s="4883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76.5" customHeight="1" thickBot="1">
      <c r="A52" s="1862" t="s">
        <v>151</v>
      </c>
      <c r="B52" s="1863"/>
      <c r="C52" s="1863"/>
      <c r="D52" s="1863"/>
      <c r="E52" s="1863"/>
      <c r="F52" s="4563" t="s">
        <v>55</v>
      </c>
      <c r="G52" s="4563"/>
      <c r="H52" s="4891" t="s">
        <v>3421</v>
      </c>
      <c r="I52" s="4891"/>
      <c r="J52" s="4891" t="s">
        <v>182</v>
      </c>
      <c r="K52" s="4892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8.75" customHeight="1">
      <c r="A53" s="1803" t="s">
        <v>2125</v>
      </c>
      <c r="B53" s="2749"/>
      <c r="C53" s="4886" t="s">
        <v>154</v>
      </c>
      <c r="D53" s="4861"/>
      <c r="E53" s="4861"/>
      <c r="F53" s="4861"/>
      <c r="G53" s="4861"/>
      <c r="H53" s="4861"/>
      <c r="I53" s="4861"/>
      <c r="J53" s="4861"/>
      <c r="K53" s="4862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30" customHeight="1">
      <c r="A54" s="1846"/>
      <c r="B54" s="2750"/>
      <c r="C54" s="4887" t="s">
        <v>155</v>
      </c>
      <c r="D54" s="4864"/>
      <c r="E54" s="4864"/>
      <c r="F54" s="4864"/>
      <c r="G54" s="4864"/>
      <c r="H54" s="4864"/>
      <c r="I54" s="4864"/>
      <c r="J54" s="4864"/>
      <c r="K54" s="486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.75" customHeight="1" thickBot="1">
      <c r="A55" s="1805"/>
      <c r="B55" s="2751"/>
      <c r="C55" s="4888" t="s">
        <v>183</v>
      </c>
      <c r="D55" s="4889"/>
      <c r="E55" s="4889"/>
      <c r="F55" s="4889"/>
      <c r="G55" s="4889"/>
      <c r="H55" s="4889"/>
      <c r="I55" s="4889"/>
      <c r="J55" s="4889"/>
      <c r="K55" s="4890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2.95" customHeight="1" thickBot="1">
      <c r="A56" s="1871" t="s">
        <v>2126</v>
      </c>
      <c r="B56" s="2752"/>
      <c r="C56" s="2753" t="s">
        <v>4493</v>
      </c>
      <c r="D56" s="2754"/>
      <c r="E56" s="2754"/>
      <c r="F56" s="2754"/>
      <c r="G56" s="2754"/>
      <c r="H56" s="2754"/>
      <c r="I56" s="2754"/>
      <c r="J56" s="2754"/>
      <c r="K56" s="275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5.75" customHeight="1">
      <c r="A57" s="1803" t="s">
        <v>2127</v>
      </c>
      <c r="B57" s="2749"/>
      <c r="C57" s="1858" t="s">
        <v>157</v>
      </c>
      <c r="D57" s="1858"/>
      <c r="E57" s="1858"/>
      <c r="F57" s="1858"/>
      <c r="G57" s="1858"/>
      <c r="H57" s="1858"/>
      <c r="I57" s="1858"/>
      <c r="J57" s="1858"/>
      <c r="K57" s="1902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5.75" customHeight="1">
      <c r="A58" s="1846"/>
      <c r="B58" s="2750"/>
      <c r="C58" s="1851" t="s">
        <v>158</v>
      </c>
      <c r="D58" s="1851"/>
      <c r="E58" s="1851"/>
      <c r="F58" s="1851"/>
      <c r="G58" s="1851"/>
      <c r="H58" s="1851"/>
      <c r="I58" s="1851"/>
      <c r="J58" s="1851"/>
      <c r="K58" s="1854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5.75" customHeight="1">
      <c r="A59" s="1846"/>
      <c r="B59" s="2750"/>
      <c r="C59" s="1851" t="s">
        <v>184</v>
      </c>
      <c r="D59" s="1851"/>
      <c r="E59" s="1851"/>
      <c r="F59" s="1851"/>
      <c r="G59" s="1851"/>
      <c r="H59" s="1851"/>
      <c r="I59" s="1851"/>
      <c r="J59" s="1851"/>
      <c r="K59" s="1854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 thickBot="1">
      <c r="A60" s="1805"/>
      <c r="B60" s="2751"/>
      <c r="C60" s="4869" t="s">
        <v>185</v>
      </c>
      <c r="D60" s="2761"/>
      <c r="E60" s="2761"/>
      <c r="F60" s="2761"/>
      <c r="G60" s="2761"/>
      <c r="H60" s="2761"/>
      <c r="I60" s="2761"/>
      <c r="J60" s="2761"/>
      <c r="K60" s="2762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5.75" customHeight="1">
      <c r="A61" s="1783" t="s">
        <v>2133</v>
      </c>
      <c r="B61" s="1784"/>
      <c r="C61" s="4893" t="s">
        <v>4086</v>
      </c>
      <c r="D61" s="1781"/>
      <c r="E61" s="1781"/>
      <c r="F61" s="1781"/>
      <c r="G61" s="1781"/>
      <c r="H61" s="1781"/>
      <c r="I61" s="1781"/>
      <c r="J61" s="1781"/>
      <c r="K61" s="1782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9.5" customHeight="1">
      <c r="A62" s="1785"/>
      <c r="B62" s="1786"/>
      <c r="C62" s="1893" t="s">
        <v>4092</v>
      </c>
      <c r="D62" s="1788"/>
      <c r="E62" s="1788"/>
      <c r="F62" s="1788"/>
      <c r="G62" s="1788"/>
      <c r="H62" s="1788"/>
      <c r="I62" s="1788"/>
      <c r="J62" s="1788"/>
      <c r="K62" s="178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1785"/>
      <c r="B63" s="1786"/>
      <c r="C63" s="1893" t="s">
        <v>4087</v>
      </c>
      <c r="D63" s="1788"/>
      <c r="E63" s="1788"/>
      <c r="F63" s="1788"/>
      <c r="G63" s="1788"/>
      <c r="H63" s="1788"/>
      <c r="I63" s="1788"/>
      <c r="J63" s="1788"/>
      <c r="K63" s="178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9.5" customHeight="1">
      <c r="A64" s="1785"/>
      <c r="B64" s="1786"/>
      <c r="C64" s="1849" t="s">
        <v>186</v>
      </c>
      <c r="D64" s="1851"/>
      <c r="E64" s="1851"/>
      <c r="F64" s="1851"/>
      <c r="G64" s="1851"/>
      <c r="H64" s="1851"/>
      <c r="I64" s="1851"/>
      <c r="J64" s="1851"/>
      <c r="K64" s="1854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1785"/>
      <c r="B65" s="1786"/>
      <c r="C65" s="1849" t="s">
        <v>187</v>
      </c>
      <c r="D65" s="1851"/>
      <c r="E65" s="1851"/>
      <c r="F65" s="1851"/>
      <c r="G65" s="1851"/>
      <c r="H65" s="1851"/>
      <c r="I65" s="1851"/>
      <c r="J65" s="1851"/>
      <c r="K65" s="185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31.5" customHeight="1">
      <c r="A66" s="1785"/>
      <c r="B66" s="1786"/>
      <c r="C66" s="1849" t="s">
        <v>188</v>
      </c>
      <c r="D66" s="1851"/>
      <c r="E66" s="1851"/>
      <c r="F66" s="1851"/>
      <c r="G66" s="1851"/>
      <c r="H66" s="1851"/>
      <c r="I66" s="1851"/>
      <c r="J66" s="1851"/>
      <c r="K66" s="1854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1785"/>
      <c r="B67" s="1786"/>
      <c r="C67" s="1849" t="s">
        <v>4088</v>
      </c>
      <c r="D67" s="1851"/>
      <c r="E67" s="1851"/>
      <c r="F67" s="1851"/>
      <c r="G67" s="1851"/>
      <c r="H67" s="1851"/>
      <c r="I67" s="1851"/>
      <c r="J67" s="1851"/>
      <c r="K67" s="1854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>
      <c r="A68" s="1785"/>
      <c r="B68" s="1786"/>
      <c r="C68" s="1893" t="s">
        <v>189</v>
      </c>
      <c r="D68" s="1788"/>
      <c r="E68" s="1788"/>
      <c r="F68" s="1788"/>
      <c r="G68" s="1788"/>
      <c r="H68" s="1788"/>
      <c r="I68" s="1788"/>
      <c r="J68" s="1788"/>
      <c r="K68" s="1789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customHeight="1">
      <c r="A69" s="1785"/>
      <c r="B69" s="1786"/>
      <c r="C69" s="1893" t="s">
        <v>190</v>
      </c>
      <c r="D69" s="1788"/>
      <c r="E69" s="1788"/>
      <c r="F69" s="1788"/>
      <c r="G69" s="1788"/>
      <c r="H69" s="1788"/>
      <c r="I69" s="1788"/>
      <c r="J69" s="1788"/>
      <c r="K69" s="178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6.5" customHeight="1">
      <c r="A70" s="1785"/>
      <c r="B70" s="1786"/>
      <c r="C70" s="1893" t="s">
        <v>4089</v>
      </c>
      <c r="D70" s="1788"/>
      <c r="E70" s="1788"/>
      <c r="F70" s="1788"/>
      <c r="G70" s="1788"/>
      <c r="H70" s="1788"/>
      <c r="I70" s="1788"/>
      <c r="J70" s="1788"/>
      <c r="K70" s="178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7.25" customHeight="1">
      <c r="A71" s="1785"/>
      <c r="B71" s="1786"/>
      <c r="C71" s="1893" t="s">
        <v>191</v>
      </c>
      <c r="D71" s="1788"/>
      <c r="E71" s="1788"/>
      <c r="F71" s="1788"/>
      <c r="G71" s="1788"/>
      <c r="H71" s="1788"/>
      <c r="I71" s="1788"/>
      <c r="J71" s="1788"/>
      <c r="K71" s="1789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7.25" customHeight="1">
      <c r="A72" s="1785"/>
      <c r="B72" s="1786"/>
      <c r="C72" s="1893" t="s">
        <v>4093</v>
      </c>
      <c r="D72" s="1788"/>
      <c r="E72" s="1788"/>
      <c r="F72" s="1788"/>
      <c r="G72" s="1788"/>
      <c r="H72" s="1788"/>
      <c r="I72" s="1788"/>
      <c r="J72" s="1788"/>
      <c r="K72" s="1789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customHeight="1">
      <c r="A73" s="1785"/>
      <c r="B73" s="1786"/>
      <c r="C73" s="1893" t="s">
        <v>3233</v>
      </c>
      <c r="D73" s="1788"/>
      <c r="E73" s="1788"/>
      <c r="F73" s="1788"/>
      <c r="G73" s="1788"/>
      <c r="H73" s="1788"/>
      <c r="I73" s="1788"/>
      <c r="J73" s="1788"/>
      <c r="K73" s="1789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1.5" customHeight="1">
      <c r="A74" s="1785"/>
      <c r="B74" s="1786"/>
      <c r="C74" s="1849" t="s">
        <v>3234</v>
      </c>
      <c r="D74" s="1851"/>
      <c r="E74" s="1851"/>
      <c r="F74" s="1851"/>
      <c r="G74" s="1851"/>
      <c r="H74" s="1851"/>
      <c r="I74" s="1851"/>
      <c r="J74" s="1851"/>
      <c r="K74" s="1854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32.25" customHeight="1" thickBot="1">
      <c r="A75" s="1785"/>
      <c r="B75" s="1786"/>
      <c r="C75" s="4910" t="s">
        <v>2442</v>
      </c>
      <c r="D75" s="4911"/>
      <c r="E75" s="4911"/>
      <c r="F75" s="4911"/>
      <c r="G75" s="4911"/>
      <c r="H75" s="4911"/>
      <c r="I75" s="4911"/>
      <c r="J75" s="4911"/>
      <c r="K75" s="4912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.75" thickBot="1">
      <c r="A76" s="1775" t="s">
        <v>2134</v>
      </c>
      <c r="B76" s="1776"/>
      <c r="C76" s="1776"/>
      <c r="D76" s="1776"/>
      <c r="E76" s="1776"/>
      <c r="F76" s="1776"/>
      <c r="G76" s="1776"/>
      <c r="H76" s="1776"/>
      <c r="I76" s="1776"/>
      <c r="J76" s="1776"/>
      <c r="K76" s="1777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56" t="s">
        <v>2135</v>
      </c>
      <c r="B77" s="57"/>
      <c r="C77" s="57"/>
      <c r="D77" s="57"/>
      <c r="E77" s="449"/>
      <c r="F77" s="1791">
        <v>60</v>
      </c>
      <c r="G77" s="1791"/>
      <c r="H77" s="1791"/>
      <c r="I77" s="1791"/>
      <c r="J77" s="1791"/>
      <c r="K77" s="1792"/>
      <c r="L77" s="68" t="s">
        <v>2136</v>
      </c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58" t="s">
        <v>2137</v>
      </c>
      <c r="B78" s="59"/>
      <c r="C78" s="59"/>
      <c r="D78" s="59"/>
      <c r="E78" s="450"/>
      <c r="F78" s="1794">
        <v>90</v>
      </c>
      <c r="G78" s="1794"/>
      <c r="H78" s="1794"/>
      <c r="I78" s="1794"/>
      <c r="J78" s="1794"/>
      <c r="K78" s="1795"/>
      <c r="L78" s="52" t="s">
        <v>2138</v>
      </c>
      <c r="M78" s="52"/>
      <c r="N78" s="52"/>
      <c r="O78" s="52"/>
      <c r="P78" s="52"/>
      <c r="Q78" s="52"/>
      <c r="R78" s="52"/>
    </row>
    <row r="79" spans="1:30" ht="15.75" thickBot="1">
      <c r="A79" s="279" t="s">
        <v>2139</v>
      </c>
      <c r="B79" s="280"/>
      <c r="C79" s="280"/>
      <c r="D79" s="280"/>
      <c r="E79" s="452"/>
      <c r="F79" s="1796" t="s">
        <v>851</v>
      </c>
      <c r="G79" s="1796"/>
      <c r="H79" s="1796"/>
      <c r="I79" s="1796"/>
      <c r="J79" s="1796"/>
      <c r="K79" s="1797"/>
      <c r="L79" s="52"/>
      <c r="M79" s="52"/>
      <c r="N79" s="52"/>
      <c r="O79" s="52"/>
      <c r="P79" s="52"/>
      <c r="Q79" s="52"/>
      <c r="R79" s="52"/>
    </row>
    <row r="80" spans="1:30" ht="27.6" customHeight="1" thickBot="1">
      <c r="A80" s="1803" t="s">
        <v>2141</v>
      </c>
      <c r="B80" s="1804"/>
      <c r="C80" s="1804"/>
      <c r="D80" s="1804"/>
      <c r="E80" s="2749"/>
      <c r="F80" s="4810" t="s">
        <v>4494</v>
      </c>
      <c r="G80" s="4810"/>
      <c r="H80" s="4810"/>
      <c r="I80" s="4810"/>
      <c r="J80" s="4810"/>
      <c r="K80" s="4811"/>
      <c r="L80" s="52"/>
      <c r="M80" s="52"/>
      <c r="N80" s="52"/>
      <c r="O80" s="52"/>
      <c r="P80" s="52"/>
      <c r="Q80" s="52"/>
      <c r="R80" s="52"/>
    </row>
    <row r="81" spans="1:18" ht="30" customHeight="1" thickBot="1">
      <c r="A81" s="1846"/>
      <c r="B81" s="4859"/>
      <c r="C81" s="4859"/>
      <c r="D81" s="4859"/>
      <c r="E81" s="2750"/>
      <c r="F81" s="4913" t="s">
        <v>4491</v>
      </c>
      <c r="G81" s="4914"/>
      <c r="H81" s="4914"/>
      <c r="I81" s="4914"/>
      <c r="J81" s="4914"/>
      <c r="K81" s="4915"/>
      <c r="L81" s="52"/>
      <c r="M81" s="52"/>
      <c r="N81" s="52"/>
      <c r="O81" s="52"/>
      <c r="P81" s="52"/>
      <c r="Q81" s="52"/>
      <c r="R81" s="52"/>
    </row>
    <row r="82" spans="1:18" ht="30" customHeight="1" thickBot="1">
      <c r="A82" s="1805"/>
      <c r="B82" s="1806"/>
      <c r="C82" s="1806"/>
      <c r="D82" s="1806"/>
      <c r="E82" s="2751"/>
      <c r="F82" s="4916" t="s">
        <v>4392</v>
      </c>
      <c r="G82" s="1801"/>
      <c r="H82" s="1801"/>
      <c r="I82" s="1801"/>
      <c r="J82" s="1801"/>
      <c r="K82" s="1802"/>
      <c r="L82" s="52"/>
      <c r="M82" s="52"/>
      <c r="N82" s="52"/>
      <c r="O82" s="52"/>
      <c r="P82" s="52"/>
      <c r="Q82" s="52"/>
      <c r="R82" s="52"/>
    </row>
    <row r="83" spans="1:18" ht="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1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</row>
    <row r="85" spans="1:18" ht="1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</row>
    <row r="87" spans="1:18" ht="1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</row>
    <row r="88" spans="1:18" ht="1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</row>
    <row r="89" spans="1:18" ht="1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</row>
    <row r="90" spans="1:18" ht="1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</row>
    <row r="91" spans="1:18" ht="1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</row>
    <row r="92" spans="1:18" ht="1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</row>
    <row r="93" spans="1:18" ht="1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</row>
    <row r="94" spans="1:18" ht="1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</row>
    <row r="95" spans="1:18" ht="1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</row>
    <row r="96" spans="1:18" ht="1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</row>
    <row r="97" spans="1:18" ht="1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</row>
    <row r="98" spans="1:18" ht="1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</row>
  </sheetData>
  <mergeCells count="205">
    <mergeCell ref="F29:G29"/>
    <mergeCell ref="A29:E29"/>
    <mergeCell ref="D13:K13"/>
    <mergeCell ref="D18:K18"/>
    <mergeCell ref="F23:G23"/>
    <mergeCell ref="H23:I23"/>
    <mergeCell ref="J23:K23"/>
    <mergeCell ref="D19:K19"/>
    <mergeCell ref="C60:K60"/>
    <mergeCell ref="C59:K59"/>
    <mergeCell ref="H47:I47"/>
    <mergeCell ref="J47:K47"/>
    <mergeCell ref="H49:I49"/>
    <mergeCell ref="C58:K58"/>
    <mergeCell ref="A49:E49"/>
    <mergeCell ref="F49:G49"/>
    <mergeCell ref="F52:G52"/>
    <mergeCell ref="H52:I52"/>
    <mergeCell ref="A50:E50"/>
    <mergeCell ref="F50:G50"/>
    <mergeCell ref="A51:E51"/>
    <mergeCell ref="F51:G51"/>
    <mergeCell ref="H51:I51"/>
    <mergeCell ref="J51:K51"/>
    <mergeCell ref="J49:K49"/>
    <mergeCell ref="A47:E47"/>
    <mergeCell ref="A48:E48"/>
    <mergeCell ref="F47:G47"/>
    <mergeCell ref="F48:G48"/>
    <mergeCell ref="H48:I48"/>
    <mergeCell ref="J48:K48"/>
    <mergeCell ref="F81:K81"/>
    <mergeCell ref="F82:K82"/>
    <mergeCell ref="A80:E82"/>
    <mergeCell ref="A76:K76"/>
    <mergeCell ref="C61:K61"/>
    <mergeCell ref="A61:B75"/>
    <mergeCell ref="C62:K62"/>
    <mergeCell ref="C73:K73"/>
    <mergeCell ref="C63:K63"/>
    <mergeCell ref="F77:K77"/>
    <mergeCell ref="F78:K78"/>
    <mergeCell ref="F79:K79"/>
    <mergeCell ref="F80:K80"/>
    <mergeCell ref="C68:K68"/>
    <mergeCell ref="C69:K69"/>
    <mergeCell ref="C70:K70"/>
    <mergeCell ref="C71:K71"/>
    <mergeCell ref="C66:K66"/>
    <mergeCell ref="C74:K74"/>
    <mergeCell ref="C75:K75"/>
    <mergeCell ref="C67:K67"/>
    <mergeCell ref="C64:K64"/>
    <mergeCell ref="C65:K65"/>
    <mergeCell ref="C72:K7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3:C3"/>
    <mergeCell ref="A4:C4"/>
    <mergeCell ref="F4:H4"/>
    <mergeCell ref="I4:K4"/>
    <mergeCell ref="D4:E4"/>
    <mergeCell ref="D3:E3"/>
    <mergeCell ref="F3:H3"/>
    <mergeCell ref="L5:Q6"/>
    <mergeCell ref="A8:K8"/>
    <mergeCell ref="F5:H5"/>
    <mergeCell ref="D7:K7"/>
    <mergeCell ref="D11:K11"/>
    <mergeCell ref="D12:K12"/>
    <mergeCell ref="A9:C12"/>
    <mergeCell ref="A7:C7"/>
    <mergeCell ref="D9:K9"/>
    <mergeCell ref="A6:C6"/>
    <mergeCell ref="A5:C5"/>
    <mergeCell ref="I5:K5"/>
    <mergeCell ref="D5:E5"/>
    <mergeCell ref="D10:K10"/>
    <mergeCell ref="J27:K27"/>
    <mergeCell ref="A27:E27"/>
    <mergeCell ref="H28:I28"/>
    <mergeCell ref="L21:R21"/>
    <mergeCell ref="D14:K14"/>
    <mergeCell ref="D17:K17"/>
    <mergeCell ref="L20:R20"/>
    <mergeCell ref="L22:R22"/>
    <mergeCell ref="J22:K22"/>
    <mergeCell ref="D20:K20"/>
    <mergeCell ref="A13:C17"/>
    <mergeCell ref="A18:C19"/>
    <mergeCell ref="A22:E22"/>
    <mergeCell ref="D15:K15"/>
    <mergeCell ref="A24:E24"/>
    <mergeCell ref="F24:G24"/>
    <mergeCell ref="H24:I24"/>
    <mergeCell ref="J24:K24"/>
    <mergeCell ref="A25:E25"/>
    <mergeCell ref="F25:G25"/>
    <mergeCell ref="D16:K16"/>
    <mergeCell ref="A28:E28"/>
    <mergeCell ref="J28:K28"/>
    <mergeCell ref="A44:E44"/>
    <mergeCell ref="F44:G44"/>
    <mergeCell ref="A45:E45"/>
    <mergeCell ref="A23:E23"/>
    <mergeCell ref="F22:G22"/>
    <mergeCell ref="H22:I22"/>
    <mergeCell ref="A20:C20"/>
    <mergeCell ref="D21:K21"/>
    <mergeCell ref="A37:E37"/>
    <mergeCell ref="F37:G37"/>
    <mergeCell ref="H37:I37"/>
    <mergeCell ref="J37:K37"/>
    <mergeCell ref="A32:E32"/>
    <mergeCell ref="F32:G32"/>
    <mergeCell ref="H33:I33"/>
    <mergeCell ref="H25:I25"/>
    <mergeCell ref="J25:K25"/>
    <mergeCell ref="H26:I26"/>
    <mergeCell ref="J26:K26"/>
    <mergeCell ref="F27:G27"/>
    <mergeCell ref="J33:K33"/>
    <mergeCell ref="A26:E26"/>
    <mergeCell ref="F26:G26"/>
    <mergeCell ref="H27:I27"/>
    <mergeCell ref="J45:K45"/>
    <mergeCell ref="J46:K46"/>
    <mergeCell ref="H46:I46"/>
    <mergeCell ref="A38:E38"/>
    <mergeCell ref="F38:G38"/>
    <mergeCell ref="C57:K57"/>
    <mergeCell ref="A56:B56"/>
    <mergeCell ref="C56:K56"/>
    <mergeCell ref="A52:E52"/>
    <mergeCell ref="H41:I41"/>
    <mergeCell ref="J41:K41"/>
    <mergeCell ref="H50:I50"/>
    <mergeCell ref="J50:K50"/>
    <mergeCell ref="H43:I43"/>
    <mergeCell ref="J43:K43"/>
    <mergeCell ref="H44:I44"/>
    <mergeCell ref="A53:B55"/>
    <mergeCell ref="C53:K53"/>
    <mergeCell ref="C54:K54"/>
    <mergeCell ref="C55:K55"/>
    <mergeCell ref="J52:K52"/>
    <mergeCell ref="A57:B60"/>
    <mergeCell ref="F43:G43"/>
    <mergeCell ref="A43:E43"/>
    <mergeCell ref="H30:I30"/>
    <mergeCell ref="J30:K30"/>
    <mergeCell ref="F30:G30"/>
    <mergeCell ref="A46:E46"/>
    <mergeCell ref="H38:I38"/>
    <mergeCell ref="J38:K38"/>
    <mergeCell ref="A40:E40"/>
    <mergeCell ref="F40:G40"/>
    <mergeCell ref="A42:E42"/>
    <mergeCell ref="F42:G42"/>
    <mergeCell ref="H40:I40"/>
    <mergeCell ref="J40:K40"/>
    <mergeCell ref="A39:E39"/>
    <mergeCell ref="F39:G39"/>
    <mergeCell ref="H39:I39"/>
    <mergeCell ref="J39:K39"/>
    <mergeCell ref="A41:E41"/>
    <mergeCell ref="F41:G41"/>
    <mergeCell ref="H42:I42"/>
    <mergeCell ref="J42:K42"/>
    <mergeCell ref="J44:K44"/>
    <mergeCell ref="F45:G45"/>
    <mergeCell ref="F46:G46"/>
    <mergeCell ref="H45:I45"/>
    <mergeCell ref="A30:E30"/>
    <mergeCell ref="F28:G28"/>
    <mergeCell ref="H29:I29"/>
    <mergeCell ref="A35:E35"/>
    <mergeCell ref="A36:E36"/>
    <mergeCell ref="F36:G36"/>
    <mergeCell ref="H36:I36"/>
    <mergeCell ref="J36:K36"/>
    <mergeCell ref="F35:G35"/>
    <mergeCell ref="H35:I35"/>
    <mergeCell ref="J35:K35"/>
    <mergeCell ref="J29:K29"/>
    <mergeCell ref="A31:E31"/>
    <mergeCell ref="F31:G31"/>
    <mergeCell ref="H32:I32"/>
    <mergeCell ref="J32:K32"/>
    <mergeCell ref="A34:E34"/>
    <mergeCell ref="F34:G34"/>
    <mergeCell ref="H34:I34"/>
    <mergeCell ref="J34:K34"/>
    <mergeCell ref="A33:E33"/>
    <mergeCell ref="F33:G33"/>
    <mergeCell ref="H31:I31"/>
    <mergeCell ref="J31:K31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D85"/>
  <sheetViews>
    <sheetView showGridLines="0" workbookViewId="0">
      <selection activeCell="D6" sqref="D6:K6"/>
    </sheetView>
  </sheetViews>
  <sheetFormatPr defaultColWidth="8.85546875" defaultRowHeight="15" customHeight="1"/>
  <cols>
    <col min="1" max="4" width="8.85546875" style="2" customWidth="1"/>
    <col min="5" max="5" width="22.5703125" style="2" customWidth="1"/>
    <col min="6" max="7" width="8.85546875" style="2" customWidth="1"/>
    <col min="8" max="8" width="9.85546875" style="2" customWidth="1"/>
    <col min="9" max="9" width="8.85546875" style="2" customWidth="1"/>
    <col min="10" max="10" width="7.42578125" style="2" customWidth="1"/>
    <col min="11" max="11" width="10.5703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60" customHeight="1">
      <c r="A1" s="3011" t="s">
        <v>2064</v>
      </c>
      <c r="B1" s="3012"/>
      <c r="C1" s="3013"/>
      <c r="D1" s="3014" t="s">
        <v>2065</v>
      </c>
      <c r="E1" s="3015"/>
      <c r="F1" s="2994" t="s">
        <v>2066</v>
      </c>
      <c r="G1" s="2995"/>
      <c r="H1" s="2996"/>
      <c r="I1" s="1538" t="s">
        <v>4980</v>
      </c>
      <c r="J1" s="3019"/>
      <c r="K1" s="3015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" customHeight="1">
      <c r="A2" s="2994" t="s">
        <v>2067</v>
      </c>
      <c r="B2" s="2995"/>
      <c r="C2" s="2996"/>
      <c r="D2" s="4482" t="s">
        <v>2068</v>
      </c>
      <c r="E2" s="3017"/>
      <c r="F2" s="2994" t="s">
        <v>2069</v>
      </c>
      <c r="G2" s="2995"/>
      <c r="H2" s="2996"/>
      <c r="I2" s="3014" t="s">
        <v>2327</v>
      </c>
      <c r="J2" s="3019"/>
      <c r="K2" s="3015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4" t="s">
        <v>2071</v>
      </c>
      <c r="B3" s="2995"/>
      <c r="C3" s="2996"/>
      <c r="D3" s="1090">
        <v>120</v>
      </c>
      <c r="E3" s="1084"/>
      <c r="F3" s="2994" t="s">
        <v>2072</v>
      </c>
      <c r="G3" s="2995"/>
      <c r="H3" s="2996"/>
      <c r="I3" s="1090">
        <v>6</v>
      </c>
      <c r="J3" s="1081"/>
      <c r="K3" s="1084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7.25" customHeight="1">
      <c r="A4" s="2994" t="s">
        <v>2073</v>
      </c>
      <c r="B4" s="2995"/>
      <c r="C4" s="2996"/>
      <c r="D4" s="934" t="s">
        <v>2074</v>
      </c>
      <c r="E4" s="913"/>
      <c r="F4" s="2994" t="s">
        <v>2075</v>
      </c>
      <c r="G4" s="2995"/>
      <c r="H4" s="2996"/>
      <c r="I4" s="1083" t="s">
        <v>2157</v>
      </c>
      <c r="J4" s="1081"/>
      <c r="K4" s="1084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>
      <c r="A5" s="2994" t="s">
        <v>2078</v>
      </c>
      <c r="B5" s="2995"/>
      <c r="C5" s="2996"/>
      <c r="D5" s="1083" t="s">
        <v>2079</v>
      </c>
      <c r="E5" s="1084"/>
      <c r="F5" s="2994" t="s">
        <v>2080</v>
      </c>
      <c r="G5" s="2995"/>
      <c r="H5" s="2996"/>
      <c r="I5" s="1083" t="s">
        <v>2081</v>
      </c>
      <c r="J5" s="1081"/>
      <c r="K5" s="1084"/>
      <c r="L5" s="1521" t="s">
        <v>2082</v>
      </c>
      <c r="M5" s="875"/>
      <c r="N5" s="875"/>
      <c r="O5" s="875"/>
      <c r="P5" s="875"/>
      <c r="Q5" s="875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2.25" customHeight="1">
      <c r="A6" s="3034" t="s">
        <v>2083</v>
      </c>
      <c r="B6" s="3035"/>
      <c r="C6" s="4167"/>
      <c r="D6" s="928" t="s">
        <v>4094</v>
      </c>
      <c r="E6" s="903"/>
      <c r="F6" s="903"/>
      <c r="G6" s="903"/>
      <c r="H6" s="903"/>
      <c r="I6" s="903"/>
      <c r="J6" s="903"/>
      <c r="K6" s="994"/>
      <c r="L6" s="875"/>
      <c r="M6" s="875"/>
      <c r="N6" s="875"/>
      <c r="O6" s="875"/>
      <c r="P6" s="875"/>
      <c r="Q6" s="875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0.75" customHeight="1" thickBot="1">
      <c r="A7" s="3034" t="s">
        <v>2084</v>
      </c>
      <c r="B7" s="3035"/>
      <c r="C7" s="3333"/>
      <c r="D7" s="2437" t="s">
        <v>192</v>
      </c>
      <c r="E7" s="1066"/>
      <c r="F7" s="1066"/>
      <c r="G7" s="1066"/>
      <c r="H7" s="1066"/>
      <c r="I7" s="1066"/>
      <c r="J7" s="1066"/>
      <c r="K7" s="1211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4925" t="s">
        <v>2086</v>
      </c>
      <c r="B8" s="4926"/>
      <c r="C8" s="4926"/>
      <c r="D8" s="4926"/>
      <c r="E8" s="4926"/>
      <c r="F8" s="4926"/>
      <c r="G8" s="4926"/>
      <c r="H8" s="4926"/>
      <c r="I8" s="4926"/>
      <c r="J8" s="4926"/>
      <c r="K8" s="4927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" customHeight="1">
      <c r="A9" s="3039" t="s">
        <v>2160</v>
      </c>
      <c r="B9" s="3337"/>
      <c r="C9" s="4153"/>
      <c r="D9" s="4928" t="s">
        <v>4095</v>
      </c>
      <c r="E9" s="1558"/>
      <c r="F9" s="1558"/>
      <c r="G9" s="1558"/>
      <c r="H9" s="1558"/>
      <c r="I9" s="1558"/>
      <c r="J9" s="1558"/>
      <c r="K9" s="1164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50.75" customHeight="1">
      <c r="A10" s="3336"/>
      <c r="B10" s="3337"/>
      <c r="C10" s="4153"/>
      <c r="D10" s="930" t="s">
        <v>4096</v>
      </c>
      <c r="E10" s="856"/>
      <c r="F10" s="856"/>
      <c r="G10" s="856"/>
      <c r="H10" s="856"/>
      <c r="I10" s="856"/>
      <c r="J10" s="856"/>
      <c r="K10" s="993"/>
      <c r="L10" s="254"/>
      <c r="M10" s="254"/>
      <c r="N10" s="26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>
      <c r="A11" s="72"/>
      <c r="B11" s="73"/>
      <c r="C11" s="442"/>
      <c r="D11" s="930" t="s">
        <v>4097</v>
      </c>
      <c r="E11" s="856"/>
      <c r="F11" s="856"/>
      <c r="G11" s="856"/>
      <c r="H11" s="856"/>
      <c r="I11" s="856"/>
      <c r="J11" s="856"/>
      <c r="K11" s="993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5.75" customHeight="1">
      <c r="A12" s="72"/>
      <c r="B12" s="73"/>
      <c r="C12" s="442"/>
      <c r="D12" s="930" t="s">
        <v>4098</v>
      </c>
      <c r="E12" s="856"/>
      <c r="F12" s="856"/>
      <c r="G12" s="856"/>
      <c r="H12" s="856"/>
      <c r="I12" s="856"/>
      <c r="J12" s="856"/>
      <c r="K12" s="99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70"/>
      <c r="B13" s="71"/>
      <c r="C13" s="448"/>
      <c r="D13" s="932" t="s">
        <v>4099</v>
      </c>
      <c r="E13" s="867"/>
      <c r="F13" s="867"/>
      <c r="G13" s="867"/>
      <c r="H13" s="867"/>
      <c r="I13" s="867"/>
      <c r="J13" s="867"/>
      <c r="K13" s="1000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3028" t="s">
        <v>2087</v>
      </c>
      <c r="B14" s="3029"/>
      <c r="C14" s="4152"/>
      <c r="D14" s="1112" t="s">
        <v>4100</v>
      </c>
      <c r="E14" s="1113"/>
      <c r="F14" s="1113"/>
      <c r="G14" s="1113"/>
      <c r="H14" s="1113"/>
      <c r="I14" s="1113"/>
      <c r="J14" s="1113"/>
      <c r="K14" s="1522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3336"/>
      <c r="B15" s="3337"/>
      <c r="C15" s="4153"/>
      <c r="D15" s="930" t="s">
        <v>4101</v>
      </c>
      <c r="E15" s="856"/>
      <c r="F15" s="856"/>
      <c r="G15" s="856"/>
      <c r="H15" s="856"/>
      <c r="I15" s="856"/>
      <c r="J15" s="856"/>
      <c r="K15" s="993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91.5" customHeight="1">
      <c r="A16" s="3336"/>
      <c r="B16" s="3337"/>
      <c r="C16" s="4153"/>
      <c r="D16" s="930" t="s">
        <v>4102</v>
      </c>
      <c r="E16" s="856"/>
      <c r="F16" s="856"/>
      <c r="G16" s="856"/>
      <c r="H16" s="856"/>
      <c r="I16" s="856"/>
      <c r="J16" s="856"/>
      <c r="K16" s="993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7.25" customHeight="1">
      <c r="A17" s="3336"/>
      <c r="B17" s="3337"/>
      <c r="C17" s="4153"/>
      <c r="D17" s="930" t="s">
        <v>4103</v>
      </c>
      <c r="E17" s="856"/>
      <c r="F17" s="856"/>
      <c r="G17" s="856"/>
      <c r="H17" s="856"/>
      <c r="I17" s="856"/>
      <c r="J17" s="856"/>
      <c r="K17" s="993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6.5" customHeight="1">
      <c r="A18" s="3336"/>
      <c r="B18" s="3337"/>
      <c r="C18" s="4153"/>
      <c r="D18" s="930" t="s">
        <v>4104</v>
      </c>
      <c r="E18" s="856"/>
      <c r="F18" s="856"/>
      <c r="G18" s="856"/>
      <c r="H18" s="856"/>
      <c r="I18" s="856"/>
      <c r="J18" s="856"/>
      <c r="K18" s="993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3031"/>
      <c r="B19" s="3032"/>
      <c r="C19" s="4849"/>
      <c r="D19" s="932" t="s">
        <v>4105</v>
      </c>
      <c r="E19" s="867"/>
      <c r="F19" s="867"/>
      <c r="G19" s="867"/>
      <c r="H19" s="867"/>
      <c r="I19" s="867"/>
      <c r="J19" s="867"/>
      <c r="K19" s="1000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" customHeight="1">
      <c r="A20" s="3028" t="s">
        <v>2088</v>
      </c>
      <c r="B20" s="3029"/>
      <c r="C20" s="4152"/>
      <c r="D20" s="891" t="s">
        <v>4106</v>
      </c>
      <c r="E20" s="1523"/>
      <c r="F20" s="1523"/>
      <c r="G20" s="1523"/>
      <c r="H20" s="1523"/>
      <c r="I20" s="1523"/>
      <c r="J20" s="1523"/>
      <c r="K20" s="1524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3336"/>
      <c r="B21" s="3337"/>
      <c r="C21" s="4153"/>
      <c r="D21" s="930" t="s">
        <v>4107</v>
      </c>
      <c r="E21" s="856"/>
      <c r="F21" s="856"/>
      <c r="G21" s="856"/>
      <c r="H21" s="856"/>
      <c r="I21" s="856"/>
      <c r="J21" s="856"/>
      <c r="K21" s="993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3336"/>
      <c r="B22" s="3337"/>
      <c r="C22" s="4153"/>
      <c r="D22" s="930" t="s">
        <v>4108</v>
      </c>
      <c r="E22" s="856"/>
      <c r="F22" s="856"/>
      <c r="G22" s="856"/>
      <c r="H22" s="856"/>
      <c r="I22" s="856"/>
      <c r="J22" s="856"/>
      <c r="K22" s="993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8" customHeight="1">
      <c r="A23" s="3336"/>
      <c r="B23" s="3337"/>
      <c r="C23" s="4153"/>
      <c r="D23" s="930" t="s">
        <v>4109</v>
      </c>
      <c r="E23" s="856"/>
      <c r="F23" s="856"/>
      <c r="G23" s="856"/>
      <c r="H23" s="856"/>
      <c r="I23" s="856"/>
      <c r="J23" s="856"/>
      <c r="K23" s="993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3031"/>
      <c r="B24" s="3032"/>
      <c r="C24" s="4849"/>
      <c r="D24" s="932" t="s">
        <v>4110</v>
      </c>
      <c r="E24" s="867"/>
      <c r="F24" s="867"/>
      <c r="G24" s="867"/>
      <c r="H24" s="867"/>
      <c r="I24" s="867"/>
      <c r="J24" s="867"/>
      <c r="K24" s="1000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8" customHeight="1">
      <c r="A25" s="3054" t="s">
        <v>2089</v>
      </c>
      <c r="B25" s="3055"/>
      <c r="C25" s="3055"/>
      <c r="D25" s="2526" t="s">
        <v>1932</v>
      </c>
      <c r="E25" s="903"/>
      <c r="F25" s="903"/>
      <c r="G25" s="903"/>
      <c r="H25" s="903"/>
      <c r="I25" s="903"/>
      <c r="J25" s="903"/>
      <c r="K25" s="994"/>
      <c r="L25" s="1521" t="s">
        <v>2090</v>
      </c>
      <c r="M25" s="875"/>
      <c r="N25" s="875"/>
      <c r="O25" s="875"/>
      <c r="P25" s="875"/>
      <c r="Q25" s="875"/>
      <c r="R25" s="875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149999999999999" customHeight="1">
      <c r="A26" s="30" t="s">
        <v>2091</v>
      </c>
      <c r="B26" s="38"/>
      <c r="C26" s="393"/>
      <c r="D26" s="928" t="s">
        <v>2967</v>
      </c>
      <c r="E26" s="903"/>
      <c r="F26" s="903"/>
      <c r="G26" s="903"/>
      <c r="H26" s="903"/>
      <c r="I26" s="903"/>
      <c r="J26" s="903"/>
      <c r="K26" s="994"/>
      <c r="L26" s="1525" t="s">
        <v>2092</v>
      </c>
      <c r="M26" s="895"/>
      <c r="N26" s="895"/>
      <c r="O26" s="895"/>
      <c r="P26" s="895"/>
      <c r="Q26" s="895"/>
      <c r="R26" s="895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4.25" customHeight="1">
      <c r="A27" s="4083" t="s">
        <v>2093</v>
      </c>
      <c r="B27" s="4084"/>
      <c r="C27" s="4084"/>
      <c r="D27" s="4084"/>
      <c r="E27" s="4085"/>
      <c r="F27" s="4155" t="s">
        <v>2094</v>
      </c>
      <c r="G27" s="4089"/>
      <c r="H27" s="4155" t="s">
        <v>2095</v>
      </c>
      <c r="I27" s="4089"/>
      <c r="J27" s="4155" t="s">
        <v>2096</v>
      </c>
      <c r="K27" s="4090"/>
      <c r="L27" s="1521" t="s">
        <v>2097</v>
      </c>
      <c r="M27" s="875"/>
      <c r="N27" s="875"/>
      <c r="O27" s="875"/>
      <c r="P27" s="875"/>
      <c r="Q27" s="875"/>
      <c r="R27" s="875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2.25" customHeight="1">
      <c r="A28" s="1158" t="s">
        <v>193</v>
      </c>
      <c r="B28" s="1113"/>
      <c r="C28" s="1113"/>
      <c r="D28" s="1113"/>
      <c r="E28" s="1113"/>
      <c r="F28" s="3131" t="s">
        <v>4120</v>
      </c>
      <c r="G28" s="1060"/>
      <c r="H28" s="1115" t="s">
        <v>194</v>
      </c>
      <c r="I28" s="1116"/>
      <c r="J28" s="918" t="s">
        <v>195</v>
      </c>
      <c r="K28" s="1007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5" t="s">
        <v>196</v>
      </c>
      <c r="B29" s="856"/>
      <c r="C29" s="856"/>
      <c r="D29" s="856"/>
      <c r="E29" s="850"/>
      <c r="F29" s="2742" t="s">
        <v>4121</v>
      </c>
      <c r="G29" s="1074"/>
      <c r="H29" s="848" t="s">
        <v>197</v>
      </c>
      <c r="I29" s="850"/>
      <c r="J29" s="2268" t="s">
        <v>3327</v>
      </c>
      <c r="K29" s="993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2.25" customHeight="1">
      <c r="A30" s="944" t="s">
        <v>3236</v>
      </c>
      <c r="B30" s="856"/>
      <c r="C30" s="856"/>
      <c r="D30" s="856"/>
      <c r="E30" s="850"/>
      <c r="F30" s="2742" t="s">
        <v>4111</v>
      </c>
      <c r="G30" s="1074"/>
      <c r="H30" s="848" t="s">
        <v>198</v>
      </c>
      <c r="I30" s="850"/>
      <c r="J30" s="848" t="s">
        <v>199</v>
      </c>
      <c r="K30" s="993"/>
      <c r="L30" s="254"/>
      <c r="M30" s="265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1.5" customHeight="1">
      <c r="A31" s="944" t="s">
        <v>3237</v>
      </c>
      <c r="B31" s="856"/>
      <c r="C31" s="856"/>
      <c r="D31" s="856"/>
      <c r="E31" s="850"/>
      <c r="F31" s="2742" t="s">
        <v>4112</v>
      </c>
      <c r="G31" s="1074"/>
      <c r="H31" s="848" t="s">
        <v>200</v>
      </c>
      <c r="I31" s="850"/>
      <c r="J31" s="1070" t="s">
        <v>199</v>
      </c>
      <c r="K31" s="1559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>
      <c r="A32" s="855" t="s">
        <v>201</v>
      </c>
      <c r="B32" s="856"/>
      <c r="C32" s="856"/>
      <c r="D32" s="856"/>
      <c r="E32" s="850"/>
      <c r="F32" s="2742" t="s">
        <v>4112</v>
      </c>
      <c r="G32" s="1074"/>
      <c r="H32" s="848" t="s">
        <v>202</v>
      </c>
      <c r="I32" s="850"/>
      <c r="J32" s="1070" t="s">
        <v>199</v>
      </c>
      <c r="K32" s="1559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5.75" customHeight="1">
      <c r="A33" s="855" t="s">
        <v>203</v>
      </c>
      <c r="B33" s="856"/>
      <c r="C33" s="856"/>
      <c r="D33" s="856"/>
      <c r="E33" s="850"/>
      <c r="F33" s="2742" t="s">
        <v>4113</v>
      </c>
      <c r="G33" s="1074"/>
      <c r="H33" s="848" t="s">
        <v>204</v>
      </c>
      <c r="I33" s="850"/>
      <c r="J33" s="1070" t="s">
        <v>205</v>
      </c>
      <c r="K33" s="1559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07.25" customHeight="1">
      <c r="A34" s="855" t="s">
        <v>206</v>
      </c>
      <c r="B34" s="856"/>
      <c r="C34" s="856"/>
      <c r="D34" s="856"/>
      <c r="E34" s="850"/>
      <c r="F34" s="2742" t="s">
        <v>4114</v>
      </c>
      <c r="G34" s="1074"/>
      <c r="H34" s="848" t="s">
        <v>207</v>
      </c>
      <c r="I34" s="850"/>
      <c r="J34" s="1070" t="s">
        <v>208</v>
      </c>
      <c r="K34" s="1559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3" customHeight="1">
      <c r="A35" s="855" t="s">
        <v>209</v>
      </c>
      <c r="B35" s="856"/>
      <c r="C35" s="856"/>
      <c r="D35" s="856"/>
      <c r="E35" s="850"/>
      <c r="F35" s="2742" t="s">
        <v>4115</v>
      </c>
      <c r="G35" s="1074"/>
      <c r="H35" s="848" t="s">
        <v>210</v>
      </c>
      <c r="I35" s="850"/>
      <c r="J35" s="1070" t="s">
        <v>211</v>
      </c>
      <c r="K35" s="1559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5.75" customHeight="1">
      <c r="A36" s="855" t="s">
        <v>212</v>
      </c>
      <c r="B36" s="856"/>
      <c r="C36" s="856"/>
      <c r="D36" s="856"/>
      <c r="E36" s="850"/>
      <c r="F36" s="2742" t="s">
        <v>318</v>
      </c>
      <c r="G36" s="1074"/>
      <c r="H36" s="848" t="s">
        <v>213</v>
      </c>
      <c r="I36" s="850"/>
      <c r="J36" s="1070" t="s">
        <v>214</v>
      </c>
      <c r="K36" s="1559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855" t="s">
        <v>215</v>
      </c>
      <c r="B37" s="856"/>
      <c r="C37" s="856"/>
      <c r="D37" s="856"/>
      <c r="E37" s="850"/>
      <c r="F37" s="857" t="s">
        <v>4116</v>
      </c>
      <c r="G37" s="854"/>
      <c r="H37" s="848" t="s">
        <v>983</v>
      </c>
      <c r="I37" s="850"/>
      <c r="J37" s="848" t="s">
        <v>216</v>
      </c>
      <c r="K37" s="993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0.75" customHeight="1">
      <c r="A38" s="855" t="s">
        <v>217</v>
      </c>
      <c r="B38" s="856"/>
      <c r="C38" s="856"/>
      <c r="D38" s="856"/>
      <c r="E38" s="850"/>
      <c r="F38" s="857" t="s">
        <v>4117</v>
      </c>
      <c r="G38" s="854"/>
      <c r="H38" s="848" t="s">
        <v>218</v>
      </c>
      <c r="I38" s="850"/>
      <c r="J38" s="848" t="s">
        <v>219</v>
      </c>
      <c r="K38" s="99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07.25" customHeight="1">
      <c r="A39" s="855" t="s">
        <v>220</v>
      </c>
      <c r="B39" s="856"/>
      <c r="C39" s="856"/>
      <c r="D39" s="856"/>
      <c r="E39" s="850"/>
      <c r="F39" s="857" t="s">
        <v>4118</v>
      </c>
      <c r="G39" s="854"/>
      <c r="H39" s="848" t="s">
        <v>221</v>
      </c>
      <c r="I39" s="850"/>
      <c r="J39" s="848" t="s">
        <v>222</v>
      </c>
      <c r="K39" s="993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06.5" customHeight="1">
      <c r="A40" s="944" t="s">
        <v>3238</v>
      </c>
      <c r="B40" s="856"/>
      <c r="C40" s="856"/>
      <c r="D40" s="856"/>
      <c r="E40" s="850"/>
      <c r="F40" s="857" t="s">
        <v>55</v>
      </c>
      <c r="G40" s="854"/>
      <c r="H40" s="848" t="s">
        <v>221</v>
      </c>
      <c r="I40" s="850"/>
      <c r="J40" s="848" t="s">
        <v>222</v>
      </c>
      <c r="K40" s="993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05.75" customHeight="1">
      <c r="A41" s="855" t="s">
        <v>223</v>
      </c>
      <c r="B41" s="856"/>
      <c r="C41" s="856"/>
      <c r="D41" s="856"/>
      <c r="E41" s="850"/>
      <c r="F41" s="857" t="s">
        <v>55</v>
      </c>
      <c r="G41" s="854"/>
      <c r="H41" s="848" t="s">
        <v>221</v>
      </c>
      <c r="I41" s="850"/>
      <c r="J41" s="848" t="s">
        <v>222</v>
      </c>
      <c r="K41" s="993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05.75" customHeight="1">
      <c r="A42" s="855" t="s">
        <v>224</v>
      </c>
      <c r="B42" s="856"/>
      <c r="C42" s="856"/>
      <c r="D42" s="856"/>
      <c r="E42" s="850"/>
      <c r="F42" s="2535" t="s">
        <v>55</v>
      </c>
      <c r="G42" s="2536"/>
      <c r="H42" s="848" t="s">
        <v>221</v>
      </c>
      <c r="I42" s="850"/>
      <c r="J42" s="848" t="s">
        <v>222</v>
      </c>
      <c r="K42" s="993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05" customHeight="1">
      <c r="A43" s="855" t="s">
        <v>225</v>
      </c>
      <c r="B43" s="856"/>
      <c r="C43" s="856"/>
      <c r="D43" s="856"/>
      <c r="E43" s="850"/>
      <c r="F43" s="857" t="s">
        <v>2109</v>
      </c>
      <c r="G43" s="854"/>
      <c r="H43" s="848" t="s">
        <v>221</v>
      </c>
      <c r="I43" s="850"/>
      <c r="J43" s="848" t="s">
        <v>222</v>
      </c>
      <c r="K43" s="993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1.5" customHeight="1">
      <c r="A44" s="855" t="s">
        <v>226</v>
      </c>
      <c r="B44" s="856"/>
      <c r="C44" s="856"/>
      <c r="D44" s="856"/>
      <c r="E44" s="850"/>
      <c r="F44" s="857" t="s">
        <v>2109</v>
      </c>
      <c r="G44" s="854"/>
      <c r="H44" s="848" t="s">
        <v>227</v>
      </c>
      <c r="I44" s="850"/>
      <c r="J44" s="848" t="s">
        <v>228</v>
      </c>
      <c r="K44" s="993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07.25" customHeight="1">
      <c r="A45" s="855" t="s">
        <v>30</v>
      </c>
      <c r="B45" s="856"/>
      <c r="C45" s="856"/>
      <c r="D45" s="856"/>
      <c r="E45" s="850"/>
      <c r="F45" s="857" t="s">
        <v>2099</v>
      </c>
      <c r="G45" s="854"/>
      <c r="H45" s="848" t="s">
        <v>221</v>
      </c>
      <c r="I45" s="850"/>
      <c r="J45" s="848" t="s">
        <v>222</v>
      </c>
      <c r="K45" s="993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3.75" customHeight="1">
      <c r="A46" s="866" t="s">
        <v>31</v>
      </c>
      <c r="B46" s="867"/>
      <c r="C46" s="867"/>
      <c r="D46" s="867"/>
      <c r="E46" s="996"/>
      <c r="F46" s="3071" t="s">
        <v>4119</v>
      </c>
      <c r="G46" s="1122"/>
      <c r="H46" s="999" t="s">
        <v>32</v>
      </c>
      <c r="I46" s="996"/>
      <c r="J46" s="999" t="s">
        <v>33</v>
      </c>
      <c r="K46" s="1000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6.5" customHeight="1">
      <c r="A47" s="2998" t="s">
        <v>2125</v>
      </c>
      <c r="B47" s="4840"/>
      <c r="C47" s="1125" t="s">
        <v>34</v>
      </c>
      <c r="D47" s="892"/>
      <c r="E47" s="892"/>
      <c r="F47" s="892"/>
      <c r="G47" s="892"/>
      <c r="H47" s="892"/>
      <c r="I47" s="892"/>
      <c r="J47" s="892"/>
      <c r="K47" s="1007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3060"/>
      <c r="B48" s="4841"/>
      <c r="C48" s="2002" t="s">
        <v>35</v>
      </c>
      <c r="D48" s="856"/>
      <c r="E48" s="856"/>
      <c r="F48" s="856"/>
      <c r="G48" s="856"/>
      <c r="H48" s="856"/>
      <c r="I48" s="856"/>
      <c r="J48" s="856"/>
      <c r="K48" s="993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3062"/>
      <c r="B49" s="4842"/>
      <c r="C49" s="1127" t="s">
        <v>36</v>
      </c>
      <c r="D49" s="867"/>
      <c r="E49" s="867"/>
      <c r="F49" s="867"/>
      <c r="G49" s="867"/>
      <c r="H49" s="867"/>
      <c r="I49" s="867"/>
      <c r="J49" s="867"/>
      <c r="K49" s="1000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240" customHeight="1">
      <c r="A50" s="3054" t="s">
        <v>2126</v>
      </c>
      <c r="B50" s="3055"/>
      <c r="C50" s="2526" t="s">
        <v>4495</v>
      </c>
      <c r="D50" s="903"/>
      <c r="E50" s="903"/>
      <c r="F50" s="903"/>
      <c r="G50" s="903"/>
      <c r="H50" s="903"/>
      <c r="I50" s="903"/>
      <c r="J50" s="903"/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64.5" customHeight="1">
      <c r="A51" s="3054" t="s">
        <v>2127</v>
      </c>
      <c r="B51" s="3055"/>
      <c r="C51" s="4166" t="s">
        <v>37</v>
      </c>
      <c r="D51" s="903"/>
      <c r="E51" s="903"/>
      <c r="F51" s="903"/>
      <c r="G51" s="903"/>
      <c r="H51" s="903"/>
      <c r="I51" s="903"/>
      <c r="J51" s="903"/>
      <c r="K51" s="994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05" t="s">
        <v>2133</v>
      </c>
      <c r="B52" s="3006"/>
      <c r="C52" s="1178" t="s">
        <v>4122</v>
      </c>
      <c r="D52" s="1113"/>
      <c r="E52" s="1113"/>
      <c r="F52" s="1113"/>
      <c r="G52" s="1113"/>
      <c r="H52" s="1113"/>
      <c r="I52" s="1113"/>
      <c r="J52" s="1113"/>
      <c r="K52" s="1522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3007"/>
      <c r="B53" s="3008"/>
      <c r="C53" s="1169" t="s">
        <v>4123</v>
      </c>
      <c r="D53" s="1218"/>
      <c r="E53" s="1218"/>
      <c r="F53" s="1218"/>
      <c r="G53" s="1218"/>
      <c r="H53" s="1218"/>
      <c r="I53" s="1218"/>
      <c r="J53" s="1218"/>
      <c r="K53" s="1559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1.5" customHeight="1">
      <c r="A54" s="3007"/>
      <c r="B54" s="3008"/>
      <c r="C54" s="1169" t="s">
        <v>2928</v>
      </c>
      <c r="D54" s="1218"/>
      <c r="E54" s="1218"/>
      <c r="F54" s="1218"/>
      <c r="G54" s="1218"/>
      <c r="H54" s="1218"/>
      <c r="I54" s="1218"/>
      <c r="J54" s="1218"/>
      <c r="K54" s="1559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3007"/>
      <c r="B55" s="3008"/>
      <c r="C55" s="1169" t="s">
        <v>4124</v>
      </c>
      <c r="D55" s="1218"/>
      <c r="E55" s="1218"/>
      <c r="F55" s="1218"/>
      <c r="G55" s="1218"/>
      <c r="H55" s="1218"/>
      <c r="I55" s="1218"/>
      <c r="J55" s="1218"/>
      <c r="K55" s="1559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9.25" customHeight="1">
      <c r="A56" s="3007"/>
      <c r="B56" s="3008"/>
      <c r="C56" s="1169" t="s">
        <v>3328</v>
      </c>
      <c r="D56" s="1218"/>
      <c r="E56" s="1218"/>
      <c r="F56" s="1218"/>
      <c r="G56" s="1218"/>
      <c r="H56" s="1218"/>
      <c r="I56" s="1218"/>
      <c r="J56" s="1218"/>
      <c r="K56" s="1559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0.75" customHeight="1">
      <c r="A57" s="3007"/>
      <c r="B57" s="3008"/>
      <c r="C57" s="1169" t="s">
        <v>3239</v>
      </c>
      <c r="D57" s="1218"/>
      <c r="E57" s="1218"/>
      <c r="F57" s="1218"/>
      <c r="G57" s="1218"/>
      <c r="H57" s="1218"/>
      <c r="I57" s="1218"/>
      <c r="J57" s="1218"/>
      <c r="K57" s="1559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0.75" customHeight="1">
      <c r="A58" s="3007"/>
      <c r="B58" s="3008"/>
      <c r="C58" s="1169" t="s">
        <v>3240</v>
      </c>
      <c r="D58" s="1218"/>
      <c r="E58" s="1218"/>
      <c r="F58" s="1218"/>
      <c r="G58" s="1218"/>
      <c r="H58" s="1218"/>
      <c r="I58" s="1218"/>
      <c r="J58" s="1218"/>
      <c r="K58" s="1559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" customHeight="1">
      <c r="A59" s="3007"/>
      <c r="B59" s="3008"/>
      <c r="C59" s="1169" t="s">
        <v>4125</v>
      </c>
      <c r="D59" s="1218"/>
      <c r="E59" s="1218"/>
      <c r="F59" s="1218"/>
      <c r="G59" s="1218"/>
      <c r="H59" s="1218"/>
      <c r="I59" s="1218"/>
      <c r="J59" s="1218"/>
      <c r="K59" s="1559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3007"/>
      <c r="B60" s="3008"/>
      <c r="C60" s="1169" t="s">
        <v>4126</v>
      </c>
      <c r="D60" s="1218"/>
      <c r="E60" s="1218"/>
      <c r="F60" s="1218"/>
      <c r="G60" s="1218"/>
      <c r="H60" s="1218"/>
      <c r="I60" s="1218"/>
      <c r="J60" s="1218"/>
      <c r="K60" s="1559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7"/>
      <c r="B61" s="3008"/>
      <c r="C61" s="944" t="s">
        <v>3241</v>
      </c>
      <c r="D61" s="856"/>
      <c r="E61" s="856"/>
      <c r="F61" s="856"/>
      <c r="G61" s="856"/>
      <c r="H61" s="856"/>
      <c r="I61" s="856"/>
      <c r="J61" s="856"/>
      <c r="K61" s="993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>
      <c r="A62" s="3009"/>
      <c r="B62" s="3010"/>
      <c r="C62" s="1172" t="s">
        <v>3242</v>
      </c>
      <c r="D62" s="1219"/>
      <c r="E62" s="1219"/>
      <c r="F62" s="1219"/>
      <c r="G62" s="1219"/>
      <c r="H62" s="1219"/>
      <c r="I62" s="1219"/>
      <c r="J62" s="1219"/>
      <c r="K62" s="1563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2994" t="s">
        <v>2134</v>
      </c>
      <c r="B63" s="2995"/>
      <c r="C63" s="2995"/>
      <c r="D63" s="2995"/>
      <c r="E63" s="2995"/>
      <c r="F63" s="2995"/>
      <c r="G63" s="2995"/>
      <c r="H63" s="2995"/>
      <c r="I63" s="2995"/>
      <c r="J63" s="2995"/>
      <c r="K63" s="2996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.6" customHeight="1">
      <c r="A64" s="32" t="s">
        <v>2135</v>
      </c>
      <c r="B64" s="33"/>
      <c r="C64" s="33"/>
      <c r="D64" s="33"/>
      <c r="E64" s="444"/>
      <c r="F64" s="970">
        <v>120</v>
      </c>
      <c r="G64" s="971"/>
      <c r="H64" s="971"/>
      <c r="I64" s="971"/>
      <c r="J64" s="971"/>
      <c r="K64" s="1032"/>
      <c r="L64" s="255" t="s">
        <v>2136</v>
      </c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34" t="s">
        <v>2137</v>
      </c>
      <c r="B65" s="35"/>
      <c r="C65" s="35"/>
      <c r="D65" s="35"/>
      <c r="E65" s="445"/>
      <c r="F65" s="973">
        <v>30</v>
      </c>
      <c r="G65" s="974"/>
      <c r="H65" s="974"/>
      <c r="I65" s="974"/>
      <c r="J65" s="974"/>
      <c r="K65" s="1033"/>
      <c r="L65" s="255" t="s">
        <v>2138</v>
      </c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.75" customHeight="1">
      <c r="A66" s="36" t="s">
        <v>2139</v>
      </c>
      <c r="B66" s="37"/>
      <c r="C66" s="37"/>
      <c r="D66" s="37"/>
      <c r="E66" s="443"/>
      <c r="F66" s="2085" t="s">
        <v>851</v>
      </c>
      <c r="G66" s="1185"/>
      <c r="H66" s="1185"/>
      <c r="I66" s="1185"/>
      <c r="J66" s="1185"/>
      <c r="K66" s="1186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7.6" customHeight="1" thickBot="1">
      <c r="A67" s="2998" t="s">
        <v>2141</v>
      </c>
      <c r="B67" s="2999"/>
      <c r="C67" s="2999"/>
      <c r="D67" s="2999"/>
      <c r="E67" s="4840"/>
      <c r="F67" s="3378" t="s">
        <v>4496</v>
      </c>
      <c r="G67" s="2387"/>
      <c r="H67" s="2387"/>
      <c r="I67" s="2387"/>
      <c r="J67" s="2387"/>
      <c r="K67" s="2388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0" customHeight="1" thickBot="1">
      <c r="A68" s="3060"/>
      <c r="B68" s="4184"/>
      <c r="C68" s="4184"/>
      <c r="D68" s="4184"/>
      <c r="E68" s="4841"/>
      <c r="F68" s="2740" t="s">
        <v>4497</v>
      </c>
      <c r="G68" s="1553"/>
      <c r="H68" s="1553"/>
      <c r="I68" s="1553"/>
      <c r="J68" s="1553"/>
      <c r="K68" s="1554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0" customHeight="1" thickBot="1">
      <c r="A69" s="3062"/>
      <c r="B69" s="4185"/>
      <c r="C69" s="4185"/>
      <c r="D69" s="4185"/>
      <c r="E69" s="4842"/>
      <c r="F69" s="3815" t="s">
        <v>4498</v>
      </c>
      <c r="G69" s="4182"/>
      <c r="H69" s="4182"/>
      <c r="I69" s="4182"/>
      <c r="J69" s="4182"/>
      <c r="K69" s="4183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59">
    <mergeCell ref="H38:I38"/>
    <mergeCell ref="J38:K38"/>
    <mergeCell ref="A29:E29"/>
    <mergeCell ref="F29:G29"/>
    <mergeCell ref="H29:I29"/>
    <mergeCell ref="J29:K29"/>
    <mergeCell ref="F35:G35"/>
    <mergeCell ref="H35:I35"/>
    <mergeCell ref="A36:E36"/>
    <mergeCell ref="F36:G36"/>
    <mergeCell ref="H36:I36"/>
    <mergeCell ref="J36:K36"/>
    <mergeCell ref="H33:I33"/>
    <mergeCell ref="J33:K33"/>
    <mergeCell ref="J35:K35"/>
    <mergeCell ref="A34:E34"/>
    <mergeCell ref="F34:G34"/>
    <mergeCell ref="H34:I34"/>
    <mergeCell ref="J34:K34"/>
    <mergeCell ref="F31:G31"/>
    <mergeCell ref="H31:I31"/>
    <mergeCell ref="J31:K31"/>
    <mergeCell ref="C50:K50"/>
    <mergeCell ref="C51:K51"/>
    <mergeCell ref="F67:K67"/>
    <mergeCell ref="C52:K52"/>
    <mergeCell ref="H28:I28"/>
    <mergeCell ref="J28:K28"/>
    <mergeCell ref="A28:E28"/>
    <mergeCell ref="A47:B49"/>
    <mergeCell ref="C47:K47"/>
    <mergeCell ref="C48:K48"/>
    <mergeCell ref="C49:K49"/>
    <mergeCell ref="A50:B50"/>
    <mergeCell ref="J44:K44"/>
    <mergeCell ref="F45:G45"/>
    <mergeCell ref="H45:I45"/>
    <mergeCell ref="J45:K45"/>
    <mergeCell ref="A44:E44"/>
    <mergeCell ref="A45:E45"/>
    <mergeCell ref="F44:G44"/>
    <mergeCell ref="H44:I44"/>
    <mergeCell ref="A35:E35"/>
    <mergeCell ref="J37:K37"/>
    <mergeCell ref="A38:E38"/>
    <mergeCell ref="F38:G38"/>
    <mergeCell ref="A43:E43"/>
    <mergeCell ref="F43:G43"/>
    <mergeCell ref="H43:I43"/>
    <mergeCell ref="J43:K43"/>
    <mergeCell ref="C60:K60"/>
    <mergeCell ref="J32:K32"/>
    <mergeCell ref="A33:E33"/>
    <mergeCell ref="F33:G33"/>
    <mergeCell ref="A32:E32"/>
    <mergeCell ref="F32:G32"/>
    <mergeCell ref="H32:I32"/>
    <mergeCell ref="A37:E37"/>
    <mergeCell ref="A40:E40"/>
    <mergeCell ref="F40:G40"/>
    <mergeCell ref="H40:I40"/>
    <mergeCell ref="J40:K40"/>
    <mergeCell ref="A42:E42"/>
    <mergeCell ref="F42:G42"/>
    <mergeCell ref="H42:I42"/>
    <mergeCell ref="J42:K42"/>
    <mergeCell ref="A41:E41"/>
    <mergeCell ref="F41:G41"/>
    <mergeCell ref="H41:I41"/>
    <mergeCell ref="J41:K41"/>
    <mergeCell ref="F68:K68"/>
    <mergeCell ref="F69:K69"/>
    <mergeCell ref="A67:E69"/>
    <mergeCell ref="A63:K63"/>
    <mergeCell ref="F64:K64"/>
    <mergeCell ref="F65:K65"/>
    <mergeCell ref="F66:K66"/>
    <mergeCell ref="A52:B62"/>
    <mergeCell ref="C53:K53"/>
    <mergeCell ref="C54:K54"/>
    <mergeCell ref="C61:K61"/>
    <mergeCell ref="C62:K62"/>
    <mergeCell ref="C55:K55"/>
    <mergeCell ref="C56:K56"/>
    <mergeCell ref="C57:K57"/>
    <mergeCell ref="C58:K58"/>
    <mergeCell ref="C59:K59"/>
    <mergeCell ref="A2:C2"/>
    <mergeCell ref="A1:C1"/>
    <mergeCell ref="F1:H1"/>
    <mergeCell ref="F2:H2"/>
    <mergeCell ref="D1:E1"/>
    <mergeCell ref="D2:E2"/>
    <mergeCell ref="D26:K26"/>
    <mergeCell ref="D23:K23"/>
    <mergeCell ref="I1:K1"/>
    <mergeCell ref="I2:K2"/>
    <mergeCell ref="D6:K6"/>
    <mergeCell ref="I5:K5"/>
    <mergeCell ref="D5:E5"/>
    <mergeCell ref="D3:E3"/>
    <mergeCell ref="F3:H3"/>
    <mergeCell ref="I3:K3"/>
    <mergeCell ref="A3:C3"/>
    <mergeCell ref="A4:C4"/>
    <mergeCell ref="A5:C5"/>
    <mergeCell ref="F4:H4"/>
    <mergeCell ref="I4:K4"/>
    <mergeCell ref="D4:E4"/>
    <mergeCell ref="D15:K15"/>
    <mergeCell ref="D19:K19"/>
    <mergeCell ref="L27:R27"/>
    <mergeCell ref="A6:C6"/>
    <mergeCell ref="L26:R26"/>
    <mergeCell ref="D24:K24"/>
    <mergeCell ref="L25:R25"/>
    <mergeCell ref="L5:Q6"/>
    <mergeCell ref="A7:C7"/>
    <mergeCell ref="D9:K9"/>
    <mergeCell ref="D25:K25"/>
    <mergeCell ref="A25:C25"/>
    <mergeCell ref="D21:K21"/>
    <mergeCell ref="D22:K22"/>
    <mergeCell ref="D16:K16"/>
    <mergeCell ref="D17:K17"/>
    <mergeCell ref="D18:K18"/>
    <mergeCell ref="D11:K11"/>
    <mergeCell ref="D12:K12"/>
    <mergeCell ref="D13:K13"/>
    <mergeCell ref="A14:C19"/>
    <mergeCell ref="A20:C24"/>
    <mergeCell ref="A27:E27"/>
    <mergeCell ref="D14:K14"/>
    <mergeCell ref="D20:K20"/>
    <mergeCell ref="H27:I27"/>
    <mergeCell ref="A51:B51"/>
    <mergeCell ref="A46:E46"/>
    <mergeCell ref="F46:G46"/>
    <mergeCell ref="H46:I46"/>
    <mergeCell ref="J46:K46"/>
    <mergeCell ref="A8:K8"/>
    <mergeCell ref="F5:H5"/>
    <mergeCell ref="D7:K7"/>
    <mergeCell ref="D10:K10"/>
    <mergeCell ref="A9:C10"/>
    <mergeCell ref="F28:G28"/>
    <mergeCell ref="J27:K27"/>
    <mergeCell ref="A39:E39"/>
    <mergeCell ref="F39:G39"/>
    <mergeCell ref="H39:I39"/>
    <mergeCell ref="J39:K39"/>
    <mergeCell ref="F37:G37"/>
    <mergeCell ref="H37:I37"/>
    <mergeCell ref="A30:E30"/>
    <mergeCell ref="F30:G30"/>
    <mergeCell ref="H30:I30"/>
    <mergeCell ref="J30:K30"/>
    <mergeCell ref="F27:G27"/>
    <mergeCell ref="A31:E31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7.28515625" style="1" customWidth="1"/>
    <col min="12" max="16" width="9.140625" style="195" customWidth="1"/>
    <col min="17" max="17" width="13.85546875" style="195" customWidth="1"/>
    <col min="18" max="18" width="9.7109375" style="195" customWidth="1"/>
    <col min="19" max="16384" width="8.85546875" style="1"/>
  </cols>
  <sheetData>
    <row r="1" spans="1:30" ht="36.75" customHeight="1">
      <c r="A1" s="899" t="s">
        <v>2064</v>
      </c>
      <c r="B1" s="900"/>
      <c r="C1" s="901"/>
      <c r="D1" s="1188" t="s">
        <v>2065</v>
      </c>
      <c r="E1" s="1189"/>
      <c r="F1" s="1051" t="s">
        <v>2066</v>
      </c>
      <c r="G1" s="1049"/>
      <c r="H1" s="1050"/>
      <c r="I1" s="1538" t="s">
        <v>4986</v>
      </c>
      <c r="J1" s="1539"/>
      <c r="K1" s="1191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5" customHeight="1">
      <c r="A2" s="1051" t="s">
        <v>2067</v>
      </c>
      <c r="B2" s="1049"/>
      <c r="C2" s="1050"/>
      <c r="D2" s="1190" t="s">
        <v>2068</v>
      </c>
      <c r="E2" s="1191"/>
      <c r="F2" s="1051" t="s">
        <v>2069</v>
      </c>
      <c r="G2" s="1049"/>
      <c r="H2" s="1050"/>
      <c r="I2" s="1188" t="s">
        <v>2142</v>
      </c>
      <c r="J2" s="1193"/>
      <c r="K2" s="118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1" t="s">
        <v>2071</v>
      </c>
      <c r="B3" s="1049"/>
      <c r="C3" s="1050"/>
      <c r="D3" s="1537" t="s">
        <v>2821</v>
      </c>
      <c r="E3" s="1530"/>
      <c r="F3" s="1051" t="s">
        <v>2072</v>
      </c>
      <c r="G3" s="1049"/>
      <c r="H3" s="1050"/>
      <c r="I3" s="1536">
        <v>3</v>
      </c>
      <c r="J3" s="1529"/>
      <c r="K3" s="1530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>
      <c r="A4" s="1051" t="s">
        <v>2073</v>
      </c>
      <c r="B4" s="1049"/>
      <c r="C4" s="1050"/>
      <c r="D4" s="1192" t="s">
        <v>2074</v>
      </c>
      <c r="E4" s="1189"/>
      <c r="F4" s="1051" t="s">
        <v>2075</v>
      </c>
      <c r="G4" s="1049"/>
      <c r="H4" s="1050"/>
      <c r="I4" s="1528" t="s">
        <v>2157</v>
      </c>
      <c r="J4" s="1529"/>
      <c r="K4" s="1530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1" t="s">
        <v>2078</v>
      </c>
      <c r="B5" s="1049"/>
      <c r="C5" s="1050"/>
      <c r="D5" s="1528" t="s">
        <v>2079</v>
      </c>
      <c r="E5" s="1530"/>
      <c r="F5" s="1051" t="s">
        <v>2080</v>
      </c>
      <c r="G5" s="1049"/>
      <c r="H5" s="1050"/>
      <c r="I5" s="1528" t="s">
        <v>2081</v>
      </c>
      <c r="J5" s="1529"/>
      <c r="K5" s="1530"/>
      <c r="L5" s="1521" t="s">
        <v>2082</v>
      </c>
      <c r="M5" s="875"/>
      <c r="N5" s="875"/>
      <c r="O5" s="875"/>
      <c r="P5" s="875"/>
      <c r="Q5" s="875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051" t="s">
        <v>2083</v>
      </c>
      <c r="B6" s="1049"/>
      <c r="C6" s="1532"/>
      <c r="D6" s="1540" t="s">
        <v>3498</v>
      </c>
      <c r="E6" s="1541"/>
      <c r="F6" s="1541"/>
      <c r="G6" s="1541"/>
      <c r="H6" s="1541"/>
      <c r="I6" s="1541"/>
      <c r="J6" s="1541"/>
      <c r="K6" s="1542"/>
      <c r="L6" s="875"/>
      <c r="M6" s="875"/>
      <c r="N6" s="875"/>
      <c r="O6" s="875"/>
      <c r="P6" s="875"/>
      <c r="Q6" s="875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1.5" customHeight="1">
      <c r="A7" s="1203" t="s">
        <v>2084</v>
      </c>
      <c r="B7" s="1078"/>
      <c r="C7" s="1079"/>
      <c r="D7" s="1543" t="s">
        <v>2328</v>
      </c>
      <c r="E7" s="1066"/>
      <c r="F7" s="1066"/>
      <c r="G7" s="1066"/>
      <c r="H7" s="1066"/>
      <c r="I7" s="1066"/>
      <c r="J7" s="1066"/>
      <c r="K7" s="1211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" customHeight="1">
      <c r="A8" s="1187" t="s">
        <v>2086</v>
      </c>
      <c r="B8" s="1094"/>
      <c r="C8" s="1094"/>
      <c r="D8" s="1094"/>
      <c r="E8" s="1094"/>
      <c r="F8" s="1094"/>
      <c r="G8" s="1094"/>
      <c r="H8" s="1094"/>
      <c r="I8" s="1094"/>
      <c r="J8" s="1094"/>
      <c r="K8" s="114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880" t="s">
        <v>2160</v>
      </c>
      <c r="B9" s="881"/>
      <c r="C9" s="882"/>
      <c r="D9" s="1112" t="s">
        <v>3499</v>
      </c>
      <c r="E9" s="1113"/>
      <c r="F9" s="1113"/>
      <c r="G9" s="1113"/>
      <c r="H9" s="1113"/>
      <c r="I9" s="1113"/>
      <c r="J9" s="1113"/>
      <c r="K9" s="152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7.25" customHeight="1">
      <c r="A10" s="886"/>
      <c r="B10" s="887"/>
      <c r="C10" s="888"/>
      <c r="D10" s="932" t="s">
        <v>3500</v>
      </c>
      <c r="E10" s="867"/>
      <c r="F10" s="867"/>
      <c r="G10" s="867"/>
      <c r="H10" s="867"/>
      <c r="I10" s="867"/>
      <c r="J10" s="867"/>
      <c r="K10" s="1000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>
      <c r="A11" s="880" t="s">
        <v>2087</v>
      </c>
      <c r="B11" s="881"/>
      <c r="C11" s="882"/>
      <c r="D11" s="1112" t="s">
        <v>3501</v>
      </c>
      <c r="E11" s="1113"/>
      <c r="F11" s="1113"/>
      <c r="G11" s="1113"/>
      <c r="H11" s="1113"/>
      <c r="I11" s="1113"/>
      <c r="J11" s="1113"/>
      <c r="K11" s="1522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6"/>
      <c r="B12" s="887"/>
      <c r="C12" s="888"/>
      <c r="D12" s="932" t="s">
        <v>2822</v>
      </c>
      <c r="E12" s="867"/>
      <c r="F12" s="867"/>
      <c r="G12" s="867"/>
      <c r="H12" s="867"/>
      <c r="I12" s="867"/>
      <c r="J12" s="867"/>
      <c r="K12" s="1000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.75" customHeight="1">
      <c r="A13" s="880" t="s">
        <v>2088</v>
      </c>
      <c r="B13" s="881"/>
      <c r="C13" s="882"/>
      <c r="D13" s="891" t="s">
        <v>2823</v>
      </c>
      <c r="E13" s="1523"/>
      <c r="F13" s="1523"/>
      <c r="G13" s="1523"/>
      <c r="H13" s="1523"/>
      <c r="I13" s="1523"/>
      <c r="J13" s="1523"/>
      <c r="K13" s="152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886"/>
      <c r="B14" s="887"/>
      <c r="C14" s="888"/>
      <c r="D14" s="932" t="s">
        <v>3502</v>
      </c>
      <c r="E14" s="867"/>
      <c r="F14" s="867"/>
      <c r="G14" s="867"/>
      <c r="H14" s="867"/>
      <c r="I14" s="867"/>
      <c r="J14" s="867"/>
      <c r="K14" s="1000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905" t="s">
        <v>2089</v>
      </c>
      <c r="B15" s="906"/>
      <c r="C15" s="906"/>
      <c r="D15" s="1024" t="s">
        <v>2824</v>
      </c>
      <c r="E15" s="903"/>
      <c r="F15" s="903"/>
      <c r="G15" s="903"/>
      <c r="H15" s="903"/>
      <c r="I15" s="903"/>
      <c r="J15" s="903"/>
      <c r="K15" s="994"/>
      <c r="L15" s="1521" t="s">
        <v>2090</v>
      </c>
      <c r="M15" s="875"/>
      <c r="N15" s="875"/>
      <c r="O15" s="875"/>
      <c r="P15" s="875"/>
      <c r="Q15" s="875"/>
      <c r="R15" s="875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 customHeight="1" thickBot="1">
      <c r="A16" s="7" t="s">
        <v>2091</v>
      </c>
      <c r="B16" s="8"/>
      <c r="C16" s="198"/>
      <c r="D16" s="928" t="s">
        <v>2592</v>
      </c>
      <c r="E16" s="903"/>
      <c r="F16" s="903"/>
      <c r="G16" s="903"/>
      <c r="H16" s="903"/>
      <c r="I16" s="903"/>
      <c r="J16" s="903"/>
      <c r="K16" s="994"/>
      <c r="L16" s="1525" t="s">
        <v>2092</v>
      </c>
      <c r="M16" s="895"/>
      <c r="N16" s="895"/>
      <c r="O16" s="895"/>
      <c r="P16" s="895"/>
      <c r="Q16" s="895"/>
      <c r="R16" s="895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1.5" customHeight="1" thickBot="1">
      <c r="A17" s="1204" t="s">
        <v>2093</v>
      </c>
      <c r="B17" s="1054"/>
      <c r="C17" s="1054"/>
      <c r="D17" s="1054"/>
      <c r="E17" s="1531"/>
      <c r="F17" s="1526" t="s">
        <v>2094</v>
      </c>
      <c r="G17" s="1527"/>
      <c r="H17" s="1533" t="s">
        <v>2095</v>
      </c>
      <c r="I17" s="1534"/>
      <c r="J17" s="1533" t="s">
        <v>2096</v>
      </c>
      <c r="K17" s="1535"/>
      <c r="L17" s="1521" t="s">
        <v>2097</v>
      </c>
      <c r="M17" s="875"/>
      <c r="N17" s="875"/>
      <c r="O17" s="875"/>
      <c r="P17" s="875"/>
      <c r="Q17" s="875"/>
      <c r="R17" s="875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53.25" customHeight="1">
      <c r="A18" s="1158" t="s">
        <v>2329</v>
      </c>
      <c r="B18" s="1113"/>
      <c r="C18" s="1113"/>
      <c r="D18" s="1113"/>
      <c r="E18" s="1550"/>
      <c r="F18" s="1544" t="s">
        <v>2109</v>
      </c>
      <c r="G18" s="1545"/>
      <c r="H18" s="1546" t="s">
        <v>2290</v>
      </c>
      <c r="I18" s="1547"/>
      <c r="J18" s="1548" t="s">
        <v>2291</v>
      </c>
      <c r="K18" s="1549"/>
      <c r="L18" s="191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2.9" customHeight="1">
      <c r="A19" s="855" t="s">
        <v>2330</v>
      </c>
      <c r="B19" s="856"/>
      <c r="C19" s="856"/>
      <c r="D19" s="856"/>
      <c r="E19" s="1506"/>
      <c r="F19" s="1507" t="s">
        <v>2109</v>
      </c>
      <c r="G19" s="1508"/>
      <c r="H19" s="1502" t="s">
        <v>2290</v>
      </c>
      <c r="I19" s="1503"/>
      <c r="J19" s="1504" t="s">
        <v>2291</v>
      </c>
      <c r="K19" s="1512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52.5" customHeight="1">
      <c r="A20" s="855" t="s">
        <v>2331</v>
      </c>
      <c r="B20" s="856"/>
      <c r="C20" s="856"/>
      <c r="D20" s="856"/>
      <c r="E20" s="1506"/>
      <c r="F20" s="1507" t="s">
        <v>2109</v>
      </c>
      <c r="G20" s="1508"/>
      <c r="H20" s="1502" t="s">
        <v>2290</v>
      </c>
      <c r="I20" s="1503"/>
      <c r="J20" s="1504" t="s">
        <v>2291</v>
      </c>
      <c r="K20" s="1505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6" customHeight="1">
      <c r="A21" s="855" t="s">
        <v>2332</v>
      </c>
      <c r="B21" s="856"/>
      <c r="C21" s="856"/>
      <c r="D21" s="856"/>
      <c r="E21" s="1506"/>
      <c r="F21" s="1507" t="s">
        <v>2109</v>
      </c>
      <c r="G21" s="1508"/>
      <c r="H21" s="1502" t="s">
        <v>2333</v>
      </c>
      <c r="I21" s="1503"/>
      <c r="J21" s="1504" t="s">
        <v>2334</v>
      </c>
      <c r="K21" s="1505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3" customHeight="1">
      <c r="A22" s="855" t="s">
        <v>2335</v>
      </c>
      <c r="B22" s="856"/>
      <c r="C22" s="856"/>
      <c r="D22" s="856"/>
      <c r="E22" s="1506"/>
      <c r="F22" s="1507" t="s">
        <v>2109</v>
      </c>
      <c r="G22" s="1508"/>
      <c r="H22" s="1502" t="s">
        <v>2333</v>
      </c>
      <c r="I22" s="1503"/>
      <c r="J22" s="1504" t="s">
        <v>2334</v>
      </c>
      <c r="K22" s="1505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4.5" customHeight="1">
      <c r="A23" s="855" t="s">
        <v>2336</v>
      </c>
      <c r="B23" s="856"/>
      <c r="C23" s="856"/>
      <c r="D23" s="856"/>
      <c r="E23" s="1506"/>
      <c r="F23" s="1507" t="s">
        <v>2109</v>
      </c>
      <c r="G23" s="1508"/>
      <c r="H23" s="1502" t="s">
        <v>2333</v>
      </c>
      <c r="I23" s="1503"/>
      <c r="J23" s="1504" t="s">
        <v>2334</v>
      </c>
      <c r="K23" s="1505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855" t="s">
        <v>2337</v>
      </c>
      <c r="B24" s="856"/>
      <c r="C24" s="856"/>
      <c r="D24" s="856"/>
      <c r="E24" s="1506"/>
      <c r="F24" s="1507" t="s">
        <v>2109</v>
      </c>
      <c r="G24" s="1508"/>
      <c r="H24" s="1502" t="s">
        <v>2333</v>
      </c>
      <c r="I24" s="1503"/>
      <c r="J24" s="1504" t="s">
        <v>2334</v>
      </c>
      <c r="K24" s="1512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0.5" customHeight="1">
      <c r="A25" s="855" t="s">
        <v>2338</v>
      </c>
      <c r="B25" s="856"/>
      <c r="C25" s="856"/>
      <c r="D25" s="856"/>
      <c r="E25" s="1506"/>
      <c r="F25" s="1507" t="s">
        <v>2109</v>
      </c>
      <c r="G25" s="1508"/>
      <c r="H25" s="1502" t="s">
        <v>2333</v>
      </c>
      <c r="I25" s="1503"/>
      <c r="J25" s="1504" t="s">
        <v>2334</v>
      </c>
      <c r="K25" s="1512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4.5" customHeight="1">
      <c r="A26" s="855" t="s">
        <v>2339</v>
      </c>
      <c r="B26" s="856"/>
      <c r="C26" s="856"/>
      <c r="D26" s="856"/>
      <c r="E26" s="1506"/>
      <c r="F26" s="1507" t="s">
        <v>2109</v>
      </c>
      <c r="G26" s="1508"/>
      <c r="H26" s="1502" t="s">
        <v>2333</v>
      </c>
      <c r="I26" s="1503"/>
      <c r="J26" s="1504" t="s">
        <v>2334</v>
      </c>
      <c r="K26" s="1512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4.5" customHeight="1">
      <c r="A27" s="855" t="s">
        <v>2340</v>
      </c>
      <c r="B27" s="856"/>
      <c r="C27" s="856"/>
      <c r="D27" s="856"/>
      <c r="E27" s="1506"/>
      <c r="F27" s="1507" t="s">
        <v>2109</v>
      </c>
      <c r="G27" s="1508"/>
      <c r="H27" s="1502" t="s">
        <v>2333</v>
      </c>
      <c r="I27" s="1503"/>
      <c r="J27" s="1504" t="s">
        <v>2334</v>
      </c>
      <c r="K27" s="1505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6" customHeight="1">
      <c r="A28" s="855" t="s">
        <v>2341</v>
      </c>
      <c r="B28" s="856"/>
      <c r="C28" s="856"/>
      <c r="D28" s="856"/>
      <c r="E28" s="1506"/>
      <c r="F28" s="1507" t="s">
        <v>2109</v>
      </c>
      <c r="G28" s="1508"/>
      <c r="H28" s="1502" t="s">
        <v>2333</v>
      </c>
      <c r="I28" s="1503"/>
      <c r="J28" s="1504" t="s">
        <v>2334</v>
      </c>
      <c r="K28" s="1505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6.75" customHeight="1">
      <c r="A29" s="855" t="s">
        <v>2342</v>
      </c>
      <c r="B29" s="856"/>
      <c r="C29" s="856"/>
      <c r="D29" s="856"/>
      <c r="E29" s="1506"/>
      <c r="F29" s="1507" t="s">
        <v>2109</v>
      </c>
      <c r="G29" s="1508"/>
      <c r="H29" s="1502" t="s">
        <v>2333</v>
      </c>
      <c r="I29" s="1503"/>
      <c r="J29" s="1504" t="s">
        <v>2334</v>
      </c>
      <c r="K29" s="1512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855" t="s">
        <v>2343</v>
      </c>
      <c r="B30" s="856"/>
      <c r="C30" s="856"/>
      <c r="D30" s="856"/>
      <c r="E30" s="1506"/>
      <c r="F30" s="1507" t="s">
        <v>2109</v>
      </c>
      <c r="G30" s="1508"/>
      <c r="H30" s="1502" t="s">
        <v>2333</v>
      </c>
      <c r="I30" s="1503"/>
      <c r="J30" s="1504" t="s">
        <v>2334</v>
      </c>
      <c r="K30" s="1513"/>
      <c r="L30" s="20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4.5" customHeight="1">
      <c r="A31" s="855" t="s">
        <v>2344</v>
      </c>
      <c r="B31" s="856"/>
      <c r="C31" s="856"/>
      <c r="D31" s="856"/>
      <c r="E31" s="1506"/>
      <c r="F31" s="1507" t="s">
        <v>2109</v>
      </c>
      <c r="G31" s="1508"/>
      <c r="H31" s="1502" t="s">
        <v>2333</v>
      </c>
      <c r="I31" s="1503"/>
      <c r="J31" s="1504" t="s">
        <v>2334</v>
      </c>
      <c r="K31" s="1505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6" customHeight="1" thickBot="1">
      <c r="A32" s="866" t="s">
        <v>2345</v>
      </c>
      <c r="B32" s="867"/>
      <c r="C32" s="868"/>
      <c r="D32" s="868"/>
      <c r="E32" s="1514"/>
      <c r="F32" s="1515" t="s">
        <v>2109</v>
      </c>
      <c r="G32" s="1516"/>
      <c r="H32" s="1517" t="s">
        <v>2333</v>
      </c>
      <c r="I32" s="1518"/>
      <c r="J32" s="1519" t="s">
        <v>2334</v>
      </c>
      <c r="K32" s="1520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75" customHeight="1">
      <c r="A33" s="858" t="s">
        <v>2125</v>
      </c>
      <c r="B33" s="859"/>
      <c r="C33" s="1509" t="s">
        <v>2346</v>
      </c>
      <c r="D33" s="1510"/>
      <c r="E33" s="1510"/>
      <c r="F33" s="1510"/>
      <c r="G33" s="1510"/>
      <c r="H33" s="1510"/>
      <c r="I33" s="1510"/>
      <c r="J33" s="1510"/>
      <c r="K33" s="1511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75" customHeight="1" thickBot="1">
      <c r="A34" s="862"/>
      <c r="B34" s="863"/>
      <c r="C34" s="1127" t="s">
        <v>2347</v>
      </c>
      <c r="D34" s="867"/>
      <c r="E34" s="867"/>
      <c r="F34" s="867"/>
      <c r="G34" s="867"/>
      <c r="H34" s="867"/>
      <c r="I34" s="867"/>
      <c r="J34" s="867"/>
      <c r="K34" s="1000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257.45" customHeight="1" thickBot="1">
      <c r="A35" s="905" t="s">
        <v>2126</v>
      </c>
      <c r="B35" s="906"/>
      <c r="C35" s="1499" t="s">
        <v>4340</v>
      </c>
      <c r="D35" s="1500"/>
      <c r="E35" s="1500"/>
      <c r="F35" s="1500"/>
      <c r="G35" s="1500"/>
      <c r="H35" s="1500"/>
      <c r="I35" s="1500"/>
      <c r="J35" s="1500"/>
      <c r="K35" s="1501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5.75" customHeight="1">
      <c r="A36" s="858" t="s">
        <v>2127</v>
      </c>
      <c r="B36" s="1003"/>
      <c r="C36" s="1574" t="s">
        <v>2348</v>
      </c>
      <c r="D36" s="1575"/>
      <c r="E36" s="1575"/>
      <c r="F36" s="1575"/>
      <c r="G36" s="1575"/>
      <c r="H36" s="1575"/>
      <c r="I36" s="1575"/>
      <c r="J36" s="1575"/>
      <c r="K36" s="1575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8" customHeight="1">
      <c r="A37" s="860"/>
      <c r="B37" s="986"/>
      <c r="C37" s="1576" t="s">
        <v>2349</v>
      </c>
      <c r="D37" s="1577"/>
      <c r="E37" s="1577"/>
      <c r="F37" s="1577"/>
      <c r="G37" s="1577"/>
      <c r="H37" s="1577"/>
      <c r="I37" s="1577"/>
      <c r="J37" s="1577"/>
      <c r="K37" s="1577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" customHeight="1" thickBot="1">
      <c r="A38" s="862"/>
      <c r="B38" s="1004"/>
      <c r="C38" s="1555" t="s">
        <v>2350</v>
      </c>
      <c r="D38" s="1556"/>
      <c r="E38" s="1556"/>
      <c r="F38" s="1556"/>
      <c r="G38" s="1556"/>
      <c r="H38" s="1556"/>
      <c r="I38" s="1556"/>
      <c r="J38" s="1556"/>
      <c r="K38" s="1556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568" t="s">
        <v>2133</v>
      </c>
      <c r="B39" s="1569"/>
      <c r="C39" s="1560" t="s">
        <v>2825</v>
      </c>
      <c r="D39" s="1561"/>
      <c r="E39" s="1561"/>
      <c r="F39" s="1561"/>
      <c r="G39" s="1561"/>
      <c r="H39" s="1561"/>
      <c r="I39" s="1561"/>
      <c r="J39" s="1561"/>
      <c r="K39" s="1562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" customHeight="1">
      <c r="A40" s="1570"/>
      <c r="B40" s="1571"/>
      <c r="C40" s="1557" t="s">
        <v>2827</v>
      </c>
      <c r="D40" s="1558"/>
      <c r="E40" s="1558"/>
      <c r="F40" s="1558"/>
      <c r="G40" s="1558"/>
      <c r="H40" s="1558"/>
      <c r="I40" s="1558"/>
      <c r="J40" s="1558"/>
      <c r="K40" s="1164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5.75" customHeight="1">
      <c r="A41" s="1570"/>
      <c r="B41" s="1571"/>
      <c r="C41" s="1169" t="s">
        <v>3294</v>
      </c>
      <c r="D41" s="1218"/>
      <c r="E41" s="1218"/>
      <c r="F41" s="1218"/>
      <c r="G41" s="1218"/>
      <c r="H41" s="1218"/>
      <c r="I41" s="1218"/>
      <c r="J41" s="1218"/>
      <c r="K41" s="1559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0" customHeight="1">
      <c r="A42" s="1570"/>
      <c r="B42" s="1571"/>
      <c r="C42" s="1217" t="s">
        <v>2351</v>
      </c>
      <c r="D42" s="1218"/>
      <c r="E42" s="1218"/>
      <c r="F42" s="1218"/>
      <c r="G42" s="1218"/>
      <c r="H42" s="1218"/>
      <c r="I42" s="1218"/>
      <c r="J42" s="1218"/>
      <c r="K42" s="1559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0" customHeight="1">
      <c r="A43" s="1570"/>
      <c r="B43" s="1571"/>
      <c r="C43" s="1217" t="s">
        <v>2352</v>
      </c>
      <c r="D43" s="1218"/>
      <c r="E43" s="1218"/>
      <c r="F43" s="1218"/>
      <c r="G43" s="1218"/>
      <c r="H43" s="1218"/>
      <c r="I43" s="1218"/>
      <c r="J43" s="1218"/>
      <c r="K43" s="1559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1570"/>
      <c r="B44" s="1571"/>
      <c r="C44" s="1217" t="s">
        <v>2353</v>
      </c>
      <c r="D44" s="1218"/>
      <c r="E44" s="1218"/>
      <c r="F44" s="1218"/>
      <c r="G44" s="1218"/>
      <c r="H44" s="1218"/>
      <c r="I44" s="1218"/>
      <c r="J44" s="1218"/>
      <c r="K44" s="1559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0" customHeight="1">
      <c r="A45" s="1570"/>
      <c r="B45" s="1571"/>
      <c r="C45" s="1564" t="s">
        <v>2826</v>
      </c>
      <c r="D45" s="1565"/>
      <c r="E45" s="1565"/>
      <c r="F45" s="1565"/>
      <c r="G45" s="1565"/>
      <c r="H45" s="1565"/>
      <c r="I45" s="1565"/>
      <c r="J45" s="1565"/>
      <c r="K45" s="1566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0.75" customHeight="1">
      <c r="A46" s="1572"/>
      <c r="B46" s="1573"/>
      <c r="C46" s="1172" t="s">
        <v>3293</v>
      </c>
      <c r="D46" s="1219"/>
      <c r="E46" s="1219"/>
      <c r="F46" s="1219"/>
      <c r="G46" s="1219"/>
      <c r="H46" s="1219"/>
      <c r="I46" s="1219"/>
      <c r="J46" s="1219"/>
      <c r="K46" s="1563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1051" t="s">
        <v>2134</v>
      </c>
      <c r="B47" s="1049"/>
      <c r="C47" s="1049"/>
      <c r="D47" s="1049"/>
      <c r="E47" s="1049"/>
      <c r="F47" s="1049"/>
      <c r="G47" s="1049"/>
      <c r="H47" s="1049"/>
      <c r="I47" s="1049"/>
      <c r="J47" s="1049"/>
      <c r="K47" s="1050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149999999999999" customHeight="1">
      <c r="A48" s="9" t="s">
        <v>2135</v>
      </c>
      <c r="B48" s="10"/>
      <c r="C48" s="10"/>
      <c r="D48" s="10"/>
      <c r="E48" s="199"/>
      <c r="F48" s="970">
        <v>30</v>
      </c>
      <c r="G48" s="971"/>
      <c r="H48" s="971"/>
      <c r="I48" s="971"/>
      <c r="J48" s="971"/>
      <c r="K48" s="1032"/>
      <c r="L48" s="192" t="s">
        <v>2136</v>
      </c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.6" customHeight="1">
      <c r="A49" s="11" t="s">
        <v>2137</v>
      </c>
      <c r="B49" s="12"/>
      <c r="C49" s="12"/>
      <c r="D49" s="12"/>
      <c r="E49" s="200"/>
      <c r="F49" s="973">
        <v>45</v>
      </c>
      <c r="G49" s="974"/>
      <c r="H49" s="974"/>
      <c r="I49" s="974"/>
      <c r="J49" s="974"/>
      <c r="K49" s="1033"/>
      <c r="L49" s="192" t="s">
        <v>2138</v>
      </c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 thickBot="1">
      <c r="A50" s="212" t="s">
        <v>2139</v>
      </c>
      <c r="B50" s="213"/>
      <c r="C50" s="213"/>
      <c r="D50" s="213"/>
      <c r="E50" s="214"/>
      <c r="F50" s="1567" t="s">
        <v>2140</v>
      </c>
      <c r="G50" s="977"/>
      <c r="H50" s="977"/>
      <c r="I50" s="977"/>
      <c r="J50" s="977"/>
      <c r="K50" s="1035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 thickBot="1">
      <c r="A51" s="858" t="s">
        <v>2988</v>
      </c>
      <c r="B51" s="1003"/>
      <c r="C51" s="1003"/>
      <c r="D51" s="1003"/>
      <c r="E51" s="1003"/>
      <c r="F51" s="1551" t="s">
        <v>4341</v>
      </c>
      <c r="G51" s="968"/>
      <c r="H51" s="968"/>
      <c r="I51" s="968"/>
      <c r="J51" s="968"/>
      <c r="K51" s="1031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" customHeight="1" thickBot="1">
      <c r="A52" s="860"/>
      <c r="B52" s="986"/>
      <c r="C52" s="986"/>
      <c r="D52" s="986"/>
      <c r="E52" s="986"/>
      <c r="F52" s="1552" t="s">
        <v>4342</v>
      </c>
      <c r="G52" s="1553"/>
      <c r="H52" s="1553"/>
      <c r="I52" s="1553"/>
      <c r="J52" s="1553"/>
      <c r="K52" s="1554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 thickBot="1">
      <c r="A53" s="862"/>
      <c r="B53" s="1004"/>
      <c r="C53" s="1004"/>
      <c r="D53" s="1004"/>
      <c r="E53" s="1004"/>
      <c r="F53" s="1025" t="s">
        <v>4343</v>
      </c>
      <c r="G53" s="1026"/>
      <c r="H53" s="1026"/>
      <c r="I53" s="1026"/>
      <c r="J53" s="1026"/>
      <c r="K53" s="1027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83"/>
      <c r="H54" s="17"/>
      <c r="I54" s="17"/>
      <c r="J54" s="17"/>
      <c r="K54" s="17"/>
      <c r="L54" s="193"/>
      <c r="M54" s="193"/>
      <c r="N54" s="193"/>
      <c r="O54" s="193"/>
      <c r="P54" s="193"/>
      <c r="Q54" s="193"/>
      <c r="R54" s="193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93"/>
      <c r="M55" s="193"/>
      <c r="N55" s="193"/>
      <c r="O55" s="193"/>
      <c r="P55" s="193"/>
      <c r="Q55" s="193"/>
      <c r="R55" s="193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93"/>
      <c r="M56" s="193"/>
      <c r="N56" s="193"/>
      <c r="O56" s="193"/>
      <c r="P56" s="193"/>
      <c r="Q56" s="193"/>
      <c r="R56" s="193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93"/>
      <c r="M57" s="193"/>
      <c r="N57" s="193"/>
      <c r="O57" s="193"/>
      <c r="P57" s="193"/>
      <c r="Q57" s="193"/>
      <c r="R57" s="193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93"/>
      <c r="M58" s="193"/>
      <c r="N58" s="193"/>
      <c r="O58" s="193"/>
      <c r="P58" s="193"/>
      <c r="Q58" s="193"/>
      <c r="R58" s="193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1">
    <mergeCell ref="F51:K51"/>
    <mergeCell ref="F52:K52"/>
    <mergeCell ref="F53:K53"/>
    <mergeCell ref="A51:E53"/>
    <mergeCell ref="A47:K47"/>
    <mergeCell ref="C38:K38"/>
    <mergeCell ref="C40:K40"/>
    <mergeCell ref="C41:K41"/>
    <mergeCell ref="C42:K42"/>
    <mergeCell ref="C39:K39"/>
    <mergeCell ref="C44:K44"/>
    <mergeCell ref="C46:K46"/>
    <mergeCell ref="C45:K45"/>
    <mergeCell ref="F49:K49"/>
    <mergeCell ref="F50:K50"/>
    <mergeCell ref="F48:K48"/>
    <mergeCell ref="C43:K43"/>
    <mergeCell ref="A39:B46"/>
    <mergeCell ref="A36:B38"/>
    <mergeCell ref="C36:K36"/>
    <mergeCell ref="C37:K37"/>
    <mergeCell ref="A19:E19"/>
    <mergeCell ref="F19:G19"/>
    <mergeCell ref="H19:I19"/>
    <mergeCell ref="J19:K19"/>
    <mergeCell ref="F18:G18"/>
    <mergeCell ref="F22:G22"/>
    <mergeCell ref="H22:I22"/>
    <mergeCell ref="A20:E20"/>
    <mergeCell ref="F20:G20"/>
    <mergeCell ref="H20:I20"/>
    <mergeCell ref="J20:K20"/>
    <mergeCell ref="A21:E21"/>
    <mergeCell ref="F21:G21"/>
    <mergeCell ref="H21:I21"/>
    <mergeCell ref="J21:K21"/>
    <mergeCell ref="H18:I18"/>
    <mergeCell ref="J18:K18"/>
    <mergeCell ref="A18:E18"/>
    <mergeCell ref="A2:C2"/>
    <mergeCell ref="A1:C1"/>
    <mergeCell ref="F1:H1"/>
    <mergeCell ref="F2:H2"/>
    <mergeCell ref="D1:E1"/>
    <mergeCell ref="D2:E2"/>
    <mergeCell ref="I3:K3"/>
    <mergeCell ref="A8:K8"/>
    <mergeCell ref="I4:K4"/>
    <mergeCell ref="D4:E4"/>
    <mergeCell ref="D3:E3"/>
    <mergeCell ref="F3:H3"/>
    <mergeCell ref="I1:K1"/>
    <mergeCell ref="I2:K2"/>
    <mergeCell ref="D6:K6"/>
    <mergeCell ref="A3:C3"/>
    <mergeCell ref="A4:C4"/>
    <mergeCell ref="A5:C5"/>
    <mergeCell ref="A7:C7"/>
    <mergeCell ref="F5:H5"/>
    <mergeCell ref="D7:K7"/>
    <mergeCell ref="F4:H4"/>
    <mergeCell ref="L17:R17"/>
    <mergeCell ref="L5:Q6"/>
    <mergeCell ref="D11:K11"/>
    <mergeCell ref="D13:K13"/>
    <mergeCell ref="D9:K9"/>
    <mergeCell ref="D15:K15"/>
    <mergeCell ref="L16:R16"/>
    <mergeCell ref="D12:K12"/>
    <mergeCell ref="D14:K14"/>
    <mergeCell ref="L15:R15"/>
    <mergeCell ref="D16:K16"/>
    <mergeCell ref="F17:G17"/>
    <mergeCell ref="I5:K5"/>
    <mergeCell ref="D5:E5"/>
    <mergeCell ref="A17:E17"/>
    <mergeCell ref="A6:C6"/>
    <mergeCell ref="D10:K10"/>
    <mergeCell ref="H17:I17"/>
    <mergeCell ref="J17:K17"/>
    <mergeCell ref="A9:C10"/>
    <mergeCell ref="A15:C15"/>
    <mergeCell ref="A11:C12"/>
    <mergeCell ref="A13:C14"/>
    <mergeCell ref="F32:G32"/>
    <mergeCell ref="H32:I32"/>
    <mergeCell ref="J32:K32"/>
    <mergeCell ref="J22:K22"/>
    <mergeCell ref="A23:E23"/>
    <mergeCell ref="F23:G23"/>
    <mergeCell ref="H23:I23"/>
    <mergeCell ref="J23:K23"/>
    <mergeCell ref="A22:E22"/>
    <mergeCell ref="A24:E24"/>
    <mergeCell ref="F24:G24"/>
    <mergeCell ref="H24:I24"/>
    <mergeCell ref="J24:K24"/>
    <mergeCell ref="H25:I25"/>
    <mergeCell ref="J25:K25"/>
    <mergeCell ref="H26:I26"/>
    <mergeCell ref="J26:K26"/>
    <mergeCell ref="A27:E27"/>
    <mergeCell ref="F27:G27"/>
    <mergeCell ref="A31:E31"/>
    <mergeCell ref="F31:G31"/>
    <mergeCell ref="H31:I31"/>
    <mergeCell ref="J31:K31"/>
    <mergeCell ref="A35:B35"/>
    <mergeCell ref="C35:K35"/>
    <mergeCell ref="H27:I27"/>
    <mergeCell ref="J27:K27"/>
    <mergeCell ref="A25:E25"/>
    <mergeCell ref="F25:G25"/>
    <mergeCell ref="A26:E26"/>
    <mergeCell ref="F26:G26"/>
    <mergeCell ref="A33:B34"/>
    <mergeCell ref="C33:K33"/>
    <mergeCell ref="C34:K34"/>
    <mergeCell ref="A29:E29"/>
    <mergeCell ref="F29:G29"/>
    <mergeCell ref="H29:I29"/>
    <mergeCell ref="J29:K29"/>
    <mergeCell ref="A30:E30"/>
    <mergeCell ref="F30:G30"/>
    <mergeCell ref="H30:I30"/>
    <mergeCell ref="J30:K30"/>
    <mergeCell ref="A28:E28"/>
    <mergeCell ref="F28:G28"/>
    <mergeCell ref="H28:I28"/>
    <mergeCell ref="J28:K28"/>
    <mergeCell ref="A32:E32"/>
  </mergeCells>
  <phoneticPr fontId="12" type="noConversion"/>
  <pageMargins left="0.19685" right="0.19685" top="0.19685" bottom="0.19685" header="0.31496099999999999" footer="0.31496099999999999"/>
  <pageSetup scale="22" orientation="landscape" r:id="rId1"/>
  <headerFoot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85"/>
  <sheetViews>
    <sheetView showGridLines="0" workbookViewId="0">
      <selection activeCell="I1" sqref="I1:K1"/>
    </sheetView>
  </sheetViews>
  <sheetFormatPr defaultColWidth="8.85546875" defaultRowHeight="15"/>
  <cols>
    <col min="1" max="1" width="9.140625" style="481" customWidth="1"/>
    <col min="2" max="2" width="28.7109375" style="481" customWidth="1"/>
    <col min="3" max="3" width="1" style="481" customWidth="1"/>
    <col min="4" max="4" width="9.140625" style="481" customWidth="1"/>
    <col min="5" max="5" width="10.85546875" style="481" customWidth="1"/>
    <col min="6" max="10" width="9.140625" style="481" customWidth="1"/>
    <col min="11" max="11" width="11.28515625" style="481" customWidth="1"/>
    <col min="12" max="18" width="9.140625" style="481" customWidth="1"/>
    <col min="19" max="16384" width="8.85546875" style="481"/>
  </cols>
  <sheetData>
    <row r="1" spans="1:18" ht="54" customHeight="1" thickBot="1">
      <c r="A1" s="1663" t="s">
        <v>2064</v>
      </c>
      <c r="B1" s="1664"/>
      <c r="C1" s="1665"/>
      <c r="D1" s="1704" t="s">
        <v>2065</v>
      </c>
      <c r="E1" s="1705"/>
      <c r="F1" s="1663" t="s">
        <v>2066</v>
      </c>
      <c r="G1" s="1664"/>
      <c r="H1" s="1665"/>
      <c r="I1" s="1707" t="s">
        <v>4987</v>
      </c>
      <c r="J1" s="1706"/>
      <c r="K1" s="1705"/>
      <c r="L1" s="480"/>
      <c r="M1" s="480"/>
      <c r="N1" s="480"/>
      <c r="O1" s="480"/>
      <c r="P1" s="480"/>
      <c r="Q1" s="480"/>
      <c r="R1" s="480"/>
    </row>
    <row r="2" spans="1:18" ht="31.5" customHeight="1" thickBot="1">
      <c r="A2" s="1663" t="s">
        <v>2067</v>
      </c>
      <c r="B2" s="1664"/>
      <c r="C2" s="1665"/>
      <c r="D2" s="1707" t="s">
        <v>2068</v>
      </c>
      <c r="E2" s="1705"/>
      <c r="F2" s="1663" t="s">
        <v>2069</v>
      </c>
      <c r="G2" s="1664"/>
      <c r="H2" s="1665"/>
      <c r="I2" s="1704" t="s">
        <v>2327</v>
      </c>
      <c r="J2" s="1706"/>
      <c r="K2" s="1705"/>
      <c r="L2" s="480"/>
      <c r="M2" s="480"/>
      <c r="N2" s="480"/>
      <c r="O2" s="480"/>
      <c r="P2" s="480"/>
      <c r="Q2" s="480"/>
      <c r="R2" s="480"/>
    </row>
    <row r="3" spans="1:18" ht="19.149999999999999" customHeight="1" thickBot="1">
      <c r="A3" s="1663" t="s">
        <v>2071</v>
      </c>
      <c r="B3" s="1664"/>
      <c r="C3" s="1665"/>
      <c r="D3" s="1710">
        <v>30</v>
      </c>
      <c r="E3" s="1705"/>
      <c r="F3" s="1663" t="s">
        <v>2072</v>
      </c>
      <c r="G3" s="1664"/>
      <c r="H3" s="1665"/>
      <c r="I3" s="1710">
        <v>2</v>
      </c>
      <c r="J3" s="1706"/>
      <c r="K3" s="1705"/>
      <c r="L3" s="480"/>
      <c r="M3" s="480"/>
      <c r="N3" s="480"/>
      <c r="O3" s="480"/>
      <c r="P3" s="480"/>
      <c r="Q3" s="480"/>
      <c r="R3" s="480"/>
    </row>
    <row r="4" spans="1:18" ht="15.75" customHeight="1" thickBot="1">
      <c r="A4" s="1663" t="s">
        <v>2073</v>
      </c>
      <c r="B4" s="1664"/>
      <c r="C4" s="1665"/>
      <c r="D4" s="1704" t="s">
        <v>2074</v>
      </c>
      <c r="E4" s="1705"/>
      <c r="F4" s="1663" t="s">
        <v>2075</v>
      </c>
      <c r="G4" s="1664"/>
      <c r="H4" s="1665"/>
      <c r="I4" s="1704" t="s">
        <v>2157</v>
      </c>
      <c r="J4" s="1706"/>
      <c r="K4" s="1705"/>
      <c r="L4" s="482" t="s">
        <v>2077</v>
      </c>
      <c r="M4" s="480"/>
      <c r="N4" s="480"/>
      <c r="O4" s="480"/>
      <c r="P4" s="480"/>
      <c r="Q4" s="480"/>
      <c r="R4" s="480"/>
    </row>
    <row r="5" spans="1:18" ht="15.75" customHeight="1" thickBot="1">
      <c r="A5" s="1663" t="s">
        <v>2078</v>
      </c>
      <c r="B5" s="1664"/>
      <c r="C5" s="1665"/>
      <c r="D5" s="1704" t="s">
        <v>2079</v>
      </c>
      <c r="E5" s="1705"/>
      <c r="F5" s="1663" t="s">
        <v>2080</v>
      </c>
      <c r="G5" s="1664"/>
      <c r="H5" s="1665"/>
      <c r="I5" s="1704" t="s">
        <v>2081</v>
      </c>
      <c r="J5" s="1706"/>
      <c r="K5" s="1705"/>
      <c r="L5" s="1668" t="s">
        <v>2082</v>
      </c>
      <c r="M5" s="1669"/>
      <c r="N5" s="1669"/>
      <c r="O5" s="1669"/>
      <c r="P5" s="1669"/>
      <c r="Q5" s="1669"/>
      <c r="R5" s="480"/>
    </row>
    <row r="6" spans="1:18" ht="33.6" customHeight="1" thickBot="1">
      <c r="A6" s="1629" t="s">
        <v>2083</v>
      </c>
      <c r="B6" s="1708"/>
      <c r="C6" s="1630"/>
      <c r="D6" s="1709" t="s">
        <v>4257</v>
      </c>
      <c r="E6" s="1648"/>
      <c r="F6" s="1648"/>
      <c r="G6" s="1648"/>
      <c r="H6" s="1648"/>
      <c r="I6" s="1648"/>
      <c r="J6" s="1648"/>
      <c r="K6" s="1654"/>
      <c r="L6" s="1669"/>
      <c r="M6" s="1669"/>
      <c r="N6" s="1669"/>
      <c r="O6" s="1669"/>
      <c r="P6" s="1669"/>
      <c r="Q6" s="1669"/>
      <c r="R6" s="480"/>
    </row>
    <row r="7" spans="1:18" ht="42" customHeight="1" thickBot="1">
      <c r="A7" s="1689" t="s">
        <v>2084</v>
      </c>
      <c r="B7" s="1690"/>
      <c r="C7" s="1691"/>
      <c r="D7" s="1692" t="s">
        <v>4258</v>
      </c>
      <c r="E7" s="1693"/>
      <c r="F7" s="1693"/>
      <c r="G7" s="1693"/>
      <c r="H7" s="1693"/>
      <c r="I7" s="1693"/>
      <c r="J7" s="1693"/>
      <c r="K7" s="1694"/>
      <c r="L7" s="480"/>
      <c r="M7" s="480"/>
      <c r="N7" s="480"/>
      <c r="O7" s="480"/>
      <c r="P7" s="480"/>
      <c r="Q7" s="480"/>
      <c r="R7" s="480"/>
    </row>
    <row r="8" spans="1:18" ht="56.25" customHeight="1" thickBot="1">
      <c r="A8" s="1666" t="s">
        <v>2086</v>
      </c>
      <c r="B8" s="1695"/>
      <c r="C8" s="1695"/>
      <c r="D8" s="1695"/>
      <c r="E8" s="1695"/>
      <c r="F8" s="1695"/>
      <c r="G8" s="1695"/>
      <c r="H8" s="1695"/>
      <c r="I8" s="1695"/>
      <c r="J8" s="1695"/>
      <c r="K8" s="1667"/>
      <c r="L8" s="480"/>
      <c r="M8" s="480"/>
      <c r="N8" s="480"/>
      <c r="O8" s="480"/>
      <c r="P8" s="480"/>
      <c r="Q8" s="480"/>
      <c r="R8" s="480"/>
    </row>
    <row r="9" spans="1:18" ht="48.6" customHeight="1">
      <c r="A9" s="1611" t="s">
        <v>2160</v>
      </c>
      <c r="B9" s="1696"/>
      <c r="C9" s="1612"/>
      <c r="D9" s="1698" t="s">
        <v>4259</v>
      </c>
      <c r="E9" s="1699"/>
      <c r="F9" s="1699"/>
      <c r="G9" s="1699"/>
      <c r="H9" s="1699"/>
      <c r="I9" s="1699"/>
      <c r="J9" s="1699"/>
      <c r="K9" s="1700"/>
      <c r="L9" s="480"/>
      <c r="M9" s="480"/>
      <c r="N9" s="480"/>
      <c r="O9" s="480"/>
      <c r="P9" s="480"/>
      <c r="Q9" s="480"/>
      <c r="R9" s="480"/>
    </row>
    <row r="10" spans="1:18" ht="45.6" customHeight="1" thickBot="1">
      <c r="A10" s="1675"/>
      <c r="B10" s="1697"/>
      <c r="C10" s="1632"/>
      <c r="D10" s="1701" t="s">
        <v>4260</v>
      </c>
      <c r="E10" s="1702"/>
      <c r="F10" s="1702"/>
      <c r="G10" s="1702"/>
      <c r="H10" s="1702"/>
      <c r="I10" s="1702"/>
      <c r="J10" s="1702"/>
      <c r="K10" s="1703"/>
      <c r="L10" s="480"/>
      <c r="M10" s="480"/>
      <c r="N10" s="480"/>
      <c r="O10" s="480"/>
      <c r="P10" s="480"/>
      <c r="Q10" s="480"/>
      <c r="R10" s="480"/>
    </row>
    <row r="11" spans="1:18" ht="42.6" customHeight="1">
      <c r="A11" s="1611" t="s">
        <v>2087</v>
      </c>
      <c r="B11" s="1670"/>
      <c r="C11" s="1671"/>
      <c r="D11" s="1686" t="s">
        <v>4261</v>
      </c>
      <c r="E11" s="1687"/>
      <c r="F11" s="1687"/>
      <c r="G11" s="1687"/>
      <c r="H11" s="1687"/>
      <c r="I11" s="1687"/>
      <c r="J11" s="1687"/>
      <c r="K11" s="1688"/>
      <c r="L11" s="480"/>
      <c r="M11" s="480"/>
      <c r="N11" s="480"/>
      <c r="O11" s="480"/>
      <c r="P11" s="480"/>
      <c r="Q11" s="480"/>
      <c r="R11" s="480"/>
    </row>
    <row r="12" spans="1:18" ht="42.6" customHeight="1">
      <c r="A12" s="1672"/>
      <c r="B12" s="1673"/>
      <c r="C12" s="1674"/>
      <c r="D12" s="1633" t="s">
        <v>4262</v>
      </c>
      <c r="E12" s="1634"/>
      <c r="F12" s="1634"/>
      <c r="G12" s="1634"/>
      <c r="H12" s="1634"/>
      <c r="I12" s="1634"/>
      <c r="J12" s="1634"/>
      <c r="K12" s="1635"/>
      <c r="L12" s="480"/>
      <c r="M12" s="480"/>
      <c r="N12" s="480"/>
      <c r="O12" s="480"/>
      <c r="P12" s="480"/>
      <c r="Q12" s="480"/>
      <c r="R12" s="480"/>
    </row>
    <row r="13" spans="1:18" ht="36.6" customHeight="1">
      <c r="A13" s="1672"/>
      <c r="B13" s="1673"/>
      <c r="C13" s="1674"/>
      <c r="D13" s="1617" t="s">
        <v>4263</v>
      </c>
      <c r="E13" s="1642"/>
      <c r="F13" s="1642"/>
      <c r="G13" s="1642"/>
      <c r="H13" s="1642"/>
      <c r="I13" s="1642"/>
      <c r="J13" s="1642"/>
      <c r="K13" s="1682"/>
      <c r="L13" s="480"/>
      <c r="M13" s="480"/>
      <c r="N13" s="480"/>
      <c r="O13" s="480"/>
      <c r="P13" s="480"/>
      <c r="Q13" s="480"/>
      <c r="R13" s="480"/>
    </row>
    <row r="14" spans="1:18" ht="37.15" customHeight="1">
      <c r="A14" s="1672"/>
      <c r="B14" s="1673"/>
      <c r="C14" s="1674"/>
      <c r="D14" s="1617" t="s">
        <v>4264</v>
      </c>
      <c r="E14" s="1642"/>
      <c r="F14" s="1642"/>
      <c r="G14" s="1642"/>
      <c r="H14" s="1642"/>
      <c r="I14" s="1642"/>
      <c r="J14" s="1642"/>
      <c r="K14" s="1682"/>
      <c r="L14" s="480"/>
      <c r="M14" s="480"/>
      <c r="N14" s="480"/>
      <c r="O14" s="480"/>
      <c r="P14" s="480"/>
      <c r="Q14" s="480"/>
      <c r="R14" s="480"/>
    </row>
    <row r="15" spans="1:18" ht="33" customHeight="1" thickBot="1">
      <c r="A15" s="1675"/>
      <c r="B15" s="1676"/>
      <c r="C15" s="1677"/>
      <c r="D15" s="1617" t="s">
        <v>4265</v>
      </c>
      <c r="E15" s="1642"/>
      <c r="F15" s="1642"/>
      <c r="G15" s="1642"/>
      <c r="H15" s="1642"/>
      <c r="I15" s="1642"/>
      <c r="J15" s="1642"/>
      <c r="K15" s="1682"/>
      <c r="L15" s="480"/>
      <c r="M15" s="480"/>
      <c r="N15" s="480"/>
      <c r="O15" s="480"/>
      <c r="P15" s="480"/>
      <c r="Q15" s="480"/>
      <c r="R15" s="480"/>
    </row>
    <row r="16" spans="1:18" ht="51" customHeight="1">
      <c r="A16" s="1611" t="s">
        <v>2088</v>
      </c>
      <c r="B16" s="1670"/>
      <c r="C16" s="1671"/>
      <c r="D16" s="1678" t="s">
        <v>4266</v>
      </c>
      <c r="E16" s="1679"/>
      <c r="F16" s="1679"/>
      <c r="G16" s="1679"/>
      <c r="H16" s="1679"/>
      <c r="I16" s="1679"/>
      <c r="J16" s="1679"/>
      <c r="K16" s="1680"/>
      <c r="L16" s="480"/>
      <c r="M16" s="480"/>
      <c r="N16" s="480"/>
      <c r="O16" s="480"/>
      <c r="P16" s="480"/>
      <c r="Q16" s="480"/>
      <c r="R16" s="480"/>
    </row>
    <row r="17" spans="1:18" ht="47.45" customHeight="1">
      <c r="A17" s="1672"/>
      <c r="B17" s="1673"/>
      <c r="C17" s="1674"/>
      <c r="D17" s="1678" t="s">
        <v>4267</v>
      </c>
      <c r="E17" s="1640"/>
      <c r="F17" s="1640"/>
      <c r="G17" s="1640"/>
      <c r="H17" s="1640"/>
      <c r="I17" s="1640"/>
      <c r="J17" s="1640"/>
      <c r="K17" s="1681"/>
      <c r="L17" s="480"/>
      <c r="M17" s="480"/>
      <c r="N17" s="480"/>
      <c r="O17" s="480"/>
      <c r="P17" s="480"/>
      <c r="Q17" s="480"/>
      <c r="R17" s="480"/>
    </row>
    <row r="18" spans="1:18" ht="38.25" customHeight="1" thickBot="1">
      <c r="A18" s="1675"/>
      <c r="B18" s="1676"/>
      <c r="C18" s="1677"/>
      <c r="D18" s="1617" t="s">
        <v>4268</v>
      </c>
      <c r="E18" s="1642"/>
      <c r="F18" s="1642"/>
      <c r="G18" s="1642"/>
      <c r="H18" s="1642"/>
      <c r="I18" s="1642"/>
      <c r="J18" s="1642"/>
      <c r="K18" s="1682"/>
      <c r="L18" s="480"/>
      <c r="M18" s="480"/>
      <c r="N18" s="480"/>
      <c r="O18" s="480"/>
      <c r="P18" s="480"/>
      <c r="Q18" s="480"/>
      <c r="R18" s="480"/>
    </row>
    <row r="19" spans="1:18" ht="76.5" customHeight="1" thickBot="1">
      <c r="A19" s="1683" t="s">
        <v>2089</v>
      </c>
      <c r="B19" s="1684"/>
      <c r="C19" s="1685"/>
      <c r="D19" s="1617" t="s">
        <v>4208</v>
      </c>
      <c r="E19" s="1618"/>
      <c r="F19" s="1618"/>
      <c r="G19" s="1618"/>
      <c r="H19" s="1618"/>
      <c r="I19" s="1618"/>
      <c r="J19" s="1618"/>
      <c r="K19" s="1619"/>
      <c r="L19" s="1656" t="s">
        <v>2090</v>
      </c>
      <c r="M19" s="1656"/>
      <c r="N19" s="1656"/>
      <c r="O19" s="1656"/>
      <c r="P19" s="1656"/>
      <c r="Q19" s="1656"/>
      <c r="R19" s="1656"/>
    </row>
    <row r="20" spans="1:18" ht="31.5" customHeight="1" thickBot="1">
      <c r="A20" s="1657" t="s">
        <v>2091</v>
      </c>
      <c r="B20" s="1658"/>
      <c r="C20" s="1659"/>
      <c r="D20" s="1626" t="s">
        <v>4169</v>
      </c>
      <c r="E20" s="1637"/>
      <c r="F20" s="1637"/>
      <c r="G20" s="1637"/>
      <c r="H20" s="1637"/>
      <c r="I20" s="1637"/>
      <c r="J20" s="1637"/>
      <c r="K20" s="1660"/>
      <c r="L20" s="1661" t="s">
        <v>2092</v>
      </c>
      <c r="M20" s="1662"/>
      <c r="N20" s="1662"/>
      <c r="O20" s="1662"/>
      <c r="P20" s="1662"/>
      <c r="Q20" s="1662"/>
      <c r="R20" s="1662"/>
    </row>
    <row r="21" spans="1:18" ht="45.6" customHeight="1" thickBot="1">
      <c r="A21" s="1663" t="s">
        <v>2093</v>
      </c>
      <c r="B21" s="1664"/>
      <c r="C21" s="1664"/>
      <c r="D21" s="1664"/>
      <c r="E21" s="1665"/>
      <c r="F21" s="1666" t="s">
        <v>2094</v>
      </c>
      <c r="G21" s="1667"/>
      <c r="H21" s="1666" t="s">
        <v>2095</v>
      </c>
      <c r="I21" s="1667"/>
      <c r="J21" s="1666" t="s">
        <v>2096</v>
      </c>
      <c r="K21" s="1667"/>
      <c r="L21" s="1668" t="s">
        <v>2097</v>
      </c>
      <c r="M21" s="1669"/>
      <c r="N21" s="1669"/>
      <c r="O21" s="1669"/>
      <c r="P21" s="1669"/>
      <c r="Q21" s="1669"/>
      <c r="R21" s="1669"/>
    </row>
    <row r="22" spans="1:18" ht="53.45" customHeight="1">
      <c r="A22" s="1647" t="s">
        <v>4269</v>
      </c>
      <c r="B22" s="1648"/>
      <c r="C22" s="1648"/>
      <c r="D22" s="1648"/>
      <c r="E22" s="1648"/>
      <c r="F22" s="1649" t="s">
        <v>2109</v>
      </c>
      <c r="G22" s="1650"/>
      <c r="H22" s="1651" t="s">
        <v>1322</v>
      </c>
      <c r="I22" s="1652"/>
      <c r="J22" s="1653" t="s">
        <v>4270</v>
      </c>
      <c r="K22" s="1654"/>
      <c r="L22" s="480"/>
      <c r="M22" s="480"/>
      <c r="N22" s="480"/>
      <c r="O22" s="480"/>
      <c r="P22" s="480"/>
      <c r="Q22" s="480"/>
      <c r="R22" s="480"/>
    </row>
    <row r="23" spans="1:18" ht="75.75" customHeight="1">
      <c r="A23" s="1645" t="s">
        <v>4271</v>
      </c>
      <c r="B23" s="1655"/>
      <c r="C23" s="1655"/>
      <c r="D23" s="1655"/>
      <c r="E23" s="1655"/>
      <c r="F23" s="1638" t="s">
        <v>2109</v>
      </c>
      <c r="G23" s="1639"/>
      <c r="H23" s="1640" t="s">
        <v>2186</v>
      </c>
      <c r="I23" s="1641"/>
      <c r="J23" s="1642" t="s">
        <v>4238</v>
      </c>
      <c r="K23" s="1619"/>
      <c r="L23" s="480"/>
      <c r="M23" s="480"/>
      <c r="N23" s="480"/>
      <c r="O23" s="480"/>
      <c r="P23" s="480"/>
      <c r="Q23" s="480"/>
      <c r="R23" s="480"/>
    </row>
    <row r="24" spans="1:18" ht="90.75" customHeight="1">
      <c r="A24" s="1645" t="s">
        <v>4272</v>
      </c>
      <c r="B24" s="1646"/>
      <c r="C24" s="1646"/>
      <c r="D24" s="1646"/>
      <c r="E24" s="1646"/>
      <c r="F24" s="1638" t="s">
        <v>2109</v>
      </c>
      <c r="G24" s="1639"/>
      <c r="H24" s="1640" t="s">
        <v>4273</v>
      </c>
      <c r="I24" s="1641"/>
      <c r="J24" s="1642" t="s">
        <v>4274</v>
      </c>
      <c r="K24" s="1619"/>
      <c r="L24" s="480"/>
      <c r="M24" s="480"/>
      <c r="N24" s="480"/>
      <c r="O24" s="480"/>
      <c r="P24" s="480"/>
      <c r="Q24" s="480"/>
      <c r="R24" s="480"/>
    </row>
    <row r="25" spans="1:18" ht="67.900000000000006" customHeight="1">
      <c r="A25" s="1643" t="s">
        <v>4275</v>
      </c>
      <c r="B25" s="1618"/>
      <c r="C25" s="1618"/>
      <c r="D25" s="1618"/>
      <c r="E25" s="1618"/>
      <c r="F25" s="1638" t="s">
        <v>2109</v>
      </c>
      <c r="G25" s="1639"/>
      <c r="H25" s="1640" t="s">
        <v>4276</v>
      </c>
      <c r="I25" s="1641"/>
      <c r="J25" s="1642" t="s">
        <v>4274</v>
      </c>
      <c r="K25" s="1619"/>
      <c r="L25" s="480"/>
      <c r="M25" s="480"/>
      <c r="N25" s="480"/>
      <c r="O25" s="480"/>
      <c r="P25" s="480"/>
      <c r="Q25" s="480"/>
      <c r="R25" s="480"/>
    </row>
    <row r="26" spans="1:18" ht="76.150000000000006" customHeight="1">
      <c r="A26" s="1643" t="s">
        <v>4277</v>
      </c>
      <c r="B26" s="1618"/>
      <c r="C26" s="1618"/>
      <c r="D26" s="1618"/>
      <c r="E26" s="1618"/>
      <c r="F26" s="1638" t="s">
        <v>2109</v>
      </c>
      <c r="G26" s="1639"/>
      <c r="H26" s="1640" t="s">
        <v>4276</v>
      </c>
      <c r="I26" s="1641"/>
      <c r="J26" s="1642" t="s">
        <v>4274</v>
      </c>
      <c r="K26" s="1619"/>
      <c r="L26" s="480"/>
      <c r="M26" s="480"/>
      <c r="N26" s="480"/>
      <c r="O26" s="480"/>
      <c r="P26" s="480"/>
      <c r="Q26" s="480"/>
      <c r="R26" s="480"/>
    </row>
    <row r="27" spans="1:18" ht="76.150000000000006" customHeight="1">
      <c r="A27" s="1643" t="s">
        <v>4278</v>
      </c>
      <c r="B27" s="1644"/>
      <c r="C27" s="1644"/>
      <c r="D27" s="1644"/>
      <c r="E27" s="1644"/>
      <c r="F27" s="1638" t="s">
        <v>2109</v>
      </c>
      <c r="G27" s="1639"/>
      <c r="H27" s="1640" t="s">
        <v>4276</v>
      </c>
      <c r="I27" s="1641"/>
      <c r="J27" s="1642" t="s">
        <v>4274</v>
      </c>
      <c r="K27" s="1619"/>
      <c r="L27" s="480"/>
      <c r="M27" s="480"/>
      <c r="N27" s="480"/>
      <c r="O27" s="480"/>
      <c r="P27" s="480"/>
      <c r="Q27" s="480"/>
      <c r="R27" s="480"/>
    </row>
    <row r="28" spans="1:18" ht="76.150000000000006" customHeight="1">
      <c r="A28" s="1643" t="s">
        <v>4279</v>
      </c>
      <c r="B28" s="1644"/>
      <c r="C28" s="1644"/>
      <c r="D28" s="1644"/>
      <c r="E28" s="1644"/>
      <c r="F28" s="1638" t="s">
        <v>2109</v>
      </c>
      <c r="G28" s="1639"/>
      <c r="H28" s="1640" t="s">
        <v>4276</v>
      </c>
      <c r="I28" s="1641"/>
      <c r="J28" s="1642" t="s">
        <v>4274</v>
      </c>
      <c r="K28" s="1619"/>
      <c r="L28" s="480"/>
      <c r="M28" s="480"/>
      <c r="N28" s="480"/>
      <c r="O28" s="480"/>
      <c r="P28" s="480"/>
      <c r="Q28" s="480"/>
      <c r="R28" s="480"/>
    </row>
    <row r="29" spans="1:18" ht="76.150000000000006" customHeight="1">
      <c r="A29" s="1643" t="s">
        <v>4280</v>
      </c>
      <c r="B29" s="1644"/>
      <c r="C29" s="1644"/>
      <c r="D29" s="1644"/>
      <c r="E29" s="1644"/>
      <c r="F29" s="1638" t="s">
        <v>2109</v>
      </c>
      <c r="G29" s="1639"/>
      <c r="H29" s="1640" t="s">
        <v>4276</v>
      </c>
      <c r="I29" s="1641"/>
      <c r="J29" s="1642" t="s">
        <v>4274</v>
      </c>
      <c r="K29" s="1619"/>
      <c r="L29" s="480"/>
      <c r="M29" s="480"/>
      <c r="N29" s="480"/>
      <c r="O29" s="480"/>
      <c r="P29" s="480"/>
      <c r="Q29" s="480"/>
      <c r="R29" s="480"/>
    </row>
    <row r="30" spans="1:18" ht="76.150000000000006" customHeight="1">
      <c r="A30" s="1643" t="s">
        <v>4281</v>
      </c>
      <c r="B30" s="1644"/>
      <c r="C30" s="1644"/>
      <c r="D30" s="1644"/>
      <c r="E30" s="1644"/>
      <c r="F30" s="1638" t="s">
        <v>2109</v>
      </c>
      <c r="G30" s="1639"/>
      <c r="H30" s="1640" t="s">
        <v>4276</v>
      </c>
      <c r="I30" s="1641"/>
      <c r="J30" s="1642" t="s">
        <v>4274</v>
      </c>
      <c r="K30" s="1619"/>
      <c r="L30" s="480"/>
      <c r="M30" s="480"/>
      <c r="N30" s="480"/>
      <c r="O30" s="480"/>
      <c r="P30" s="480"/>
      <c r="Q30" s="480"/>
      <c r="R30" s="480"/>
    </row>
    <row r="31" spans="1:18" ht="76.150000000000006" customHeight="1">
      <c r="A31" s="1643" t="s">
        <v>4282</v>
      </c>
      <c r="B31" s="1644"/>
      <c r="C31" s="1644"/>
      <c r="D31" s="1644"/>
      <c r="E31" s="1644"/>
      <c r="F31" s="1638" t="s">
        <v>2109</v>
      </c>
      <c r="G31" s="1639"/>
      <c r="H31" s="1640" t="s">
        <v>4276</v>
      </c>
      <c r="I31" s="1641"/>
      <c r="J31" s="1642" t="s">
        <v>4274</v>
      </c>
      <c r="K31" s="1619"/>
      <c r="L31" s="480"/>
      <c r="M31" s="480"/>
      <c r="N31" s="480"/>
      <c r="O31" s="480"/>
      <c r="P31" s="480"/>
      <c r="Q31" s="480"/>
      <c r="R31" s="480"/>
    </row>
    <row r="32" spans="1:18" ht="76.150000000000006" customHeight="1">
      <c r="A32" s="1643" t="s">
        <v>4283</v>
      </c>
      <c r="B32" s="1644"/>
      <c r="C32" s="1644"/>
      <c r="D32" s="1644"/>
      <c r="E32" s="1644"/>
      <c r="F32" s="1638" t="s">
        <v>2109</v>
      </c>
      <c r="G32" s="1639"/>
      <c r="H32" s="1640" t="s">
        <v>4276</v>
      </c>
      <c r="I32" s="1641"/>
      <c r="J32" s="1642" t="s">
        <v>4274</v>
      </c>
      <c r="K32" s="1619"/>
      <c r="L32" s="480"/>
      <c r="M32" s="480"/>
      <c r="N32" s="480"/>
      <c r="O32" s="480"/>
      <c r="P32" s="480"/>
      <c r="Q32" s="480"/>
      <c r="R32" s="480"/>
    </row>
    <row r="33" spans="1:18" ht="80.25" customHeight="1">
      <c r="A33" s="1643" t="s">
        <v>4284</v>
      </c>
      <c r="B33" s="1618"/>
      <c r="C33" s="1618"/>
      <c r="D33" s="1618"/>
      <c r="E33" s="1618"/>
      <c r="F33" s="1638" t="s">
        <v>2109</v>
      </c>
      <c r="G33" s="1639"/>
      <c r="H33" s="1640" t="s">
        <v>4276</v>
      </c>
      <c r="I33" s="1641"/>
      <c r="J33" s="1642" t="s">
        <v>4274</v>
      </c>
      <c r="K33" s="1619"/>
      <c r="L33" s="480"/>
      <c r="M33" s="480"/>
      <c r="N33" s="480"/>
      <c r="O33" s="480"/>
      <c r="P33" s="480"/>
      <c r="Q33" s="480"/>
      <c r="R33" s="480"/>
    </row>
    <row r="34" spans="1:18" ht="76.150000000000006" customHeight="1">
      <c r="A34" s="1643" t="s">
        <v>4285</v>
      </c>
      <c r="B34" s="1618"/>
      <c r="C34" s="1618"/>
      <c r="D34" s="1618"/>
      <c r="E34" s="1618"/>
      <c r="F34" s="1638" t="s">
        <v>2109</v>
      </c>
      <c r="G34" s="1639"/>
      <c r="H34" s="1640" t="s">
        <v>4276</v>
      </c>
      <c r="I34" s="1641"/>
      <c r="J34" s="1642" t="s">
        <v>4274</v>
      </c>
      <c r="K34" s="1619"/>
      <c r="L34" s="480"/>
      <c r="M34" s="480"/>
      <c r="N34" s="480"/>
      <c r="O34" s="480"/>
      <c r="P34" s="480"/>
      <c r="Q34" s="480"/>
      <c r="R34" s="480"/>
    </row>
    <row r="35" spans="1:18" ht="76.150000000000006" customHeight="1">
      <c r="A35" s="1643" t="s">
        <v>4286</v>
      </c>
      <c r="B35" s="1618"/>
      <c r="C35" s="1618"/>
      <c r="D35" s="1618"/>
      <c r="E35" s="1618"/>
      <c r="F35" s="1638" t="s">
        <v>2109</v>
      </c>
      <c r="G35" s="1639"/>
      <c r="H35" s="1640" t="s">
        <v>4276</v>
      </c>
      <c r="I35" s="1641"/>
      <c r="J35" s="1642" t="s">
        <v>4274</v>
      </c>
      <c r="K35" s="1619"/>
      <c r="L35" s="480"/>
      <c r="M35" s="480"/>
      <c r="N35" s="480"/>
      <c r="O35" s="480"/>
      <c r="P35" s="480"/>
      <c r="Q35" s="480"/>
      <c r="R35" s="480"/>
    </row>
    <row r="36" spans="1:18" ht="76.150000000000006" customHeight="1" thickBot="1">
      <c r="A36" s="1636" t="s">
        <v>4287</v>
      </c>
      <c r="B36" s="1637"/>
      <c r="C36" s="1618"/>
      <c r="D36" s="1618"/>
      <c r="E36" s="1618"/>
      <c r="F36" s="1638" t="s">
        <v>2109</v>
      </c>
      <c r="G36" s="1639"/>
      <c r="H36" s="1640" t="s">
        <v>4276</v>
      </c>
      <c r="I36" s="1641"/>
      <c r="J36" s="1642" t="s">
        <v>4274</v>
      </c>
      <c r="K36" s="1619"/>
      <c r="L36" s="480"/>
      <c r="M36" s="480"/>
      <c r="N36" s="480"/>
      <c r="O36" s="480"/>
      <c r="P36" s="480"/>
      <c r="Q36" s="480"/>
      <c r="R36" s="480"/>
    </row>
    <row r="37" spans="1:18" ht="26.25" customHeight="1">
      <c r="A37" s="1611" t="s">
        <v>2125</v>
      </c>
      <c r="B37" s="1612"/>
      <c r="C37" s="1617" t="s">
        <v>2414</v>
      </c>
      <c r="D37" s="1618"/>
      <c r="E37" s="1618"/>
      <c r="F37" s="1618"/>
      <c r="G37" s="1618"/>
      <c r="H37" s="1618"/>
      <c r="I37" s="1618"/>
      <c r="J37" s="1618"/>
      <c r="K37" s="1619"/>
      <c r="L37" s="480"/>
      <c r="M37" s="480"/>
      <c r="N37" s="480"/>
      <c r="O37" s="480"/>
      <c r="P37" s="480"/>
      <c r="Q37" s="480"/>
      <c r="R37" s="480"/>
    </row>
    <row r="38" spans="1:18" ht="34.5" customHeight="1" thickBot="1">
      <c r="A38" s="1631"/>
      <c r="B38" s="1632"/>
      <c r="C38" s="1617" t="s">
        <v>4288</v>
      </c>
      <c r="D38" s="1618"/>
      <c r="E38" s="1618"/>
      <c r="F38" s="1618"/>
      <c r="G38" s="1618"/>
      <c r="H38" s="1618"/>
      <c r="I38" s="1618"/>
      <c r="J38" s="1618"/>
      <c r="K38" s="1619"/>
      <c r="L38" s="480"/>
      <c r="M38" s="480"/>
      <c r="N38" s="480"/>
      <c r="O38" s="480"/>
      <c r="P38" s="480"/>
      <c r="Q38" s="480"/>
      <c r="R38" s="480"/>
    </row>
    <row r="39" spans="1:18" ht="255" customHeight="1" thickBot="1">
      <c r="A39" s="1629" t="s">
        <v>2126</v>
      </c>
      <c r="B39" s="1630"/>
      <c r="C39" s="1617" t="s">
        <v>4344</v>
      </c>
      <c r="D39" s="1618"/>
      <c r="E39" s="1618"/>
      <c r="F39" s="1618"/>
      <c r="G39" s="1618"/>
      <c r="H39" s="1618"/>
      <c r="I39" s="1618"/>
      <c r="J39" s="1618"/>
      <c r="K39" s="1619"/>
      <c r="L39" s="480"/>
      <c r="M39" s="480"/>
      <c r="N39" s="480"/>
      <c r="O39" s="480"/>
      <c r="P39" s="480"/>
      <c r="Q39" s="480"/>
      <c r="R39" s="480"/>
    </row>
    <row r="40" spans="1:18" ht="26.25" customHeight="1">
      <c r="A40" s="1611" t="s">
        <v>2127</v>
      </c>
      <c r="B40" s="1612"/>
      <c r="C40" s="1633" t="s">
        <v>4289</v>
      </c>
      <c r="D40" s="1634"/>
      <c r="E40" s="1634"/>
      <c r="F40" s="1634"/>
      <c r="G40" s="1634"/>
      <c r="H40" s="1634"/>
      <c r="I40" s="1634"/>
      <c r="J40" s="1634"/>
      <c r="K40" s="1635"/>
      <c r="L40" s="480"/>
      <c r="M40" s="480"/>
      <c r="N40" s="480"/>
      <c r="O40" s="480"/>
      <c r="P40" s="480"/>
      <c r="Q40" s="480"/>
      <c r="R40" s="480"/>
    </row>
    <row r="41" spans="1:18" ht="21" customHeight="1">
      <c r="A41" s="1613"/>
      <c r="B41" s="1614"/>
      <c r="C41" s="1633" t="s">
        <v>4290</v>
      </c>
      <c r="D41" s="1634"/>
      <c r="E41" s="1634"/>
      <c r="F41" s="1634"/>
      <c r="G41" s="1634"/>
      <c r="H41" s="1634"/>
      <c r="I41" s="1634"/>
      <c r="J41" s="1634"/>
      <c r="K41" s="1635"/>
      <c r="L41" s="480"/>
      <c r="M41" s="480"/>
      <c r="N41" s="480"/>
      <c r="O41" s="480"/>
      <c r="P41" s="480"/>
      <c r="Q41" s="480"/>
      <c r="R41" s="480"/>
    </row>
    <row r="42" spans="1:18" ht="21.6" customHeight="1" thickBot="1">
      <c r="A42" s="1631"/>
      <c r="B42" s="1632"/>
      <c r="C42" s="1633" t="s">
        <v>4291</v>
      </c>
      <c r="D42" s="1634"/>
      <c r="E42" s="1634"/>
      <c r="F42" s="1634"/>
      <c r="G42" s="1634"/>
      <c r="H42" s="1634"/>
      <c r="I42" s="1634"/>
      <c r="J42" s="1634"/>
      <c r="K42" s="1635"/>
      <c r="L42" s="480"/>
      <c r="M42" s="480"/>
      <c r="N42" s="480"/>
      <c r="O42" s="480"/>
      <c r="P42" s="480"/>
      <c r="Q42" s="480"/>
      <c r="R42" s="480"/>
    </row>
    <row r="43" spans="1:18" ht="34.5" customHeight="1">
      <c r="A43" s="1611" t="s">
        <v>2133</v>
      </c>
      <c r="B43" s="1612"/>
      <c r="C43" s="1617" t="s">
        <v>4292</v>
      </c>
      <c r="D43" s="1618"/>
      <c r="E43" s="1618"/>
      <c r="F43" s="1618"/>
      <c r="G43" s="1618"/>
      <c r="H43" s="1618"/>
      <c r="I43" s="1618"/>
      <c r="J43" s="1618"/>
      <c r="K43" s="1619"/>
      <c r="L43" s="480"/>
      <c r="M43" s="480"/>
      <c r="N43" s="480"/>
      <c r="O43" s="480"/>
      <c r="P43" s="480"/>
      <c r="Q43" s="480"/>
      <c r="R43" s="480"/>
    </row>
    <row r="44" spans="1:18" ht="31.5" customHeight="1">
      <c r="A44" s="1613"/>
      <c r="B44" s="1614"/>
      <c r="C44" s="1617" t="s">
        <v>4293</v>
      </c>
      <c r="D44" s="1618"/>
      <c r="E44" s="1618"/>
      <c r="F44" s="1618"/>
      <c r="G44" s="1618"/>
      <c r="H44" s="1618"/>
      <c r="I44" s="1618"/>
      <c r="J44" s="1618"/>
      <c r="K44" s="1619"/>
      <c r="L44" s="480"/>
      <c r="M44" s="480"/>
      <c r="N44" s="480"/>
      <c r="O44" s="480"/>
      <c r="P44" s="480"/>
      <c r="Q44" s="480"/>
      <c r="R44" s="480"/>
    </row>
    <row r="45" spans="1:18" ht="32.25" customHeight="1">
      <c r="A45" s="1613"/>
      <c r="B45" s="1614"/>
      <c r="C45" s="1620" t="s">
        <v>4294</v>
      </c>
      <c r="D45" s="1621"/>
      <c r="E45" s="1621"/>
      <c r="F45" s="1621"/>
      <c r="G45" s="1621"/>
      <c r="H45" s="1621"/>
      <c r="I45" s="1621"/>
      <c r="J45" s="1621"/>
      <c r="K45" s="1622"/>
      <c r="L45" s="480"/>
      <c r="M45" s="480"/>
      <c r="N45" s="480"/>
      <c r="O45" s="480"/>
      <c r="P45" s="480"/>
      <c r="Q45" s="480"/>
      <c r="R45" s="480"/>
    </row>
    <row r="46" spans="1:18" ht="34.5" customHeight="1">
      <c r="A46" s="1613"/>
      <c r="B46" s="1614"/>
      <c r="C46" s="1623" t="s">
        <v>4295</v>
      </c>
      <c r="D46" s="1624"/>
      <c r="E46" s="1624"/>
      <c r="F46" s="1624"/>
      <c r="G46" s="1624"/>
      <c r="H46" s="1624"/>
      <c r="I46" s="1624"/>
      <c r="J46" s="1624"/>
      <c r="K46" s="1625"/>
      <c r="L46" s="480"/>
      <c r="M46" s="480"/>
      <c r="N46" s="480"/>
      <c r="O46" s="480"/>
      <c r="P46" s="480"/>
      <c r="Q46" s="480"/>
      <c r="R46" s="480"/>
    </row>
    <row r="47" spans="1:18" ht="33.6" customHeight="1">
      <c r="A47" s="1613"/>
      <c r="B47" s="1614"/>
      <c r="C47" s="1617" t="s">
        <v>4296</v>
      </c>
      <c r="D47" s="1618"/>
      <c r="E47" s="1618"/>
      <c r="F47" s="1618"/>
      <c r="G47" s="1618"/>
      <c r="H47" s="1618"/>
      <c r="I47" s="1618"/>
      <c r="J47" s="1618"/>
      <c r="K47" s="1619"/>
      <c r="L47" s="480"/>
      <c r="M47" s="480"/>
      <c r="N47" s="480"/>
      <c r="O47" s="480"/>
      <c r="P47" s="480"/>
      <c r="Q47" s="480"/>
      <c r="R47" s="480"/>
    </row>
    <row r="48" spans="1:18" ht="33.75" customHeight="1" thickBot="1">
      <c r="A48" s="1615"/>
      <c r="B48" s="1616"/>
      <c r="C48" s="1626" t="s">
        <v>4297</v>
      </c>
      <c r="D48" s="1627"/>
      <c r="E48" s="1627"/>
      <c r="F48" s="1627"/>
      <c r="G48" s="1627"/>
      <c r="H48" s="1627"/>
      <c r="I48" s="1627"/>
      <c r="J48" s="1627"/>
      <c r="K48" s="1628"/>
      <c r="L48" s="480"/>
      <c r="M48" s="480"/>
      <c r="N48" s="480"/>
      <c r="O48" s="480"/>
      <c r="P48" s="480"/>
      <c r="Q48" s="480"/>
      <c r="R48" s="480"/>
    </row>
    <row r="49" spans="1:18" ht="26.25" customHeight="1" thickBot="1">
      <c r="A49" s="1590" t="s">
        <v>2134</v>
      </c>
      <c r="B49" s="1591"/>
      <c r="C49" s="1591"/>
      <c r="D49" s="1591"/>
      <c r="E49" s="1591"/>
      <c r="F49" s="1591"/>
      <c r="G49" s="1591"/>
      <c r="H49" s="1591"/>
      <c r="I49" s="1591"/>
      <c r="J49" s="1591"/>
      <c r="K49" s="1592"/>
      <c r="L49" s="480"/>
      <c r="M49" s="480"/>
      <c r="N49" s="480"/>
      <c r="O49" s="480"/>
      <c r="P49" s="480"/>
      <c r="Q49" s="480"/>
      <c r="R49" s="480"/>
    </row>
    <row r="50" spans="1:18" ht="16.149999999999999" customHeight="1" thickBot="1">
      <c r="A50" s="1593" t="s">
        <v>2135</v>
      </c>
      <c r="B50" s="1594"/>
      <c r="C50" s="1594"/>
      <c r="D50" s="1594"/>
      <c r="E50" s="1595"/>
      <c r="F50" s="1596">
        <v>30</v>
      </c>
      <c r="G50" s="1597"/>
      <c r="H50" s="1597"/>
      <c r="I50" s="1597"/>
      <c r="J50" s="1597"/>
      <c r="K50" s="1598"/>
      <c r="L50" s="482" t="s">
        <v>2136</v>
      </c>
      <c r="M50" s="480"/>
      <c r="N50" s="480"/>
      <c r="O50" s="480"/>
      <c r="P50" s="480"/>
      <c r="Q50" s="480"/>
      <c r="R50" s="480"/>
    </row>
    <row r="51" spans="1:18" ht="15.6" customHeight="1" thickBot="1">
      <c r="A51" s="1599" t="s">
        <v>2137</v>
      </c>
      <c r="B51" s="1600"/>
      <c r="C51" s="1600"/>
      <c r="D51" s="1600"/>
      <c r="E51" s="1601"/>
      <c r="F51" s="1602">
        <v>20</v>
      </c>
      <c r="G51" s="1603"/>
      <c r="H51" s="1603"/>
      <c r="I51" s="1603"/>
      <c r="J51" s="1603"/>
      <c r="K51" s="1604"/>
      <c r="L51" s="482" t="s">
        <v>2138</v>
      </c>
      <c r="M51" s="480"/>
      <c r="N51" s="480"/>
      <c r="O51" s="480"/>
      <c r="P51" s="480"/>
      <c r="Q51" s="480"/>
      <c r="R51" s="480"/>
    </row>
    <row r="52" spans="1:18" ht="15" customHeight="1" thickBot="1">
      <c r="A52" s="1605" t="s">
        <v>2139</v>
      </c>
      <c r="B52" s="1606"/>
      <c r="C52" s="1606"/>
      <c r="D52" s="1606"/>
      <c r="E52" s="1607"/>
      <c r="F52" s="1608" t="s">
        <v>2191</v>
      </c>
      <c r="G52" s="1609"/>
      <c r="H52" s="1609"/>
      <c r="I52" s="1609"/>
      <c r="J52" s="1609"/>
      <c r="K52" s="1610"/>
      <c r="L52" s="480"/>
      <c r="M52" s="480"/>
      <c r="N52" s="480"/>
      <c r="O52" s="480"/>
      <c r="P52" s="480"/>
      <c r="Q52" s="480"/>
      <c r="R52" s="480"/>
    </row>
    <row r="53" spans="1:18" ht="33" customHeight="1">
      <c r="A53" s="1578" t="s">
        <v>4198</v>
      </c>
      <c r="B53" s="1579"/>
      <c r="C53" s="1579"/>
      <c r="D53" s="1579"/>
      <c r="E53" s="1580"/>
      <c r="F53" s="1584" t="s">
        <v>4345</v>
      </c>
      <c r="G53" s="1585"/>
      <c r="H53" s="1585"/>
      <c r="I53" s="1585"/>
      <c r="J53" s="1585"/>
      <c r="K53" s="1586"/>
      <c r="L53" s="480"/>
      <c r="M53" s="480"/>
      <c r="N53" s="480"/>
      <c r="O53" s="480"/>
      <c r="P53" s="480"/>
      <c r="Q53" s="480"/>
      <c r="R53" s="480"/>
    </row>
    <row r="54" spans="1:18" ht="35.25" customHeight="1" thickBot="1">
      <c r="A54" s="1581"/>
      <c r="B54" s="1582"/>
      <c r="C54" s="1582"/>
      <c r="D54" s="1582"/>
      <c r="E54" s="1583"/>
      <c r="F54" s="1587" t="s">
        <v>4346</v>
      </c>
      <c r="G54" s="1588"/>
      <c r="H54" s="1588"/>
      <c r="I54" s="1588"/>
      <c r="J54" s="1588"/>
      <c r="K54" s="1589"/>
    </row>
    <row r="55" spans="1:18" ht="14.25" customHeight="1"/>
    <row r="56" spans="1:18" ht="14.25" customHeight="1"/>
    <row r="57" spans="1:18" ht="14.25" customHeight="1"/>
    <row r="58" spans="1:18" ht="14.25" customHeight="1"/>
    <row r="59" spans="1:18" ht="14.25" customHeight="1"/>
    <row r="60" spans="1:18" ht="14.25" customHeight="1"/>
    <row r="61" spans="1:18" ht="14.25" customHeight="1"/>
    <row r="62" spans="1:18" ht="14.25" customHeight="1"/>
    <row r="63" spans="1:18" ht="14.25" customHeight="1"/>
    <row r="64" spans="1:18" ht="14.25" customHeight="1"/>
    <row r="65" spans="6:6" ht="14.25" customHeight="1"/>
    <row r="66" spans="6:6" ht="14.25" customHeight="1"/>
    <row r="67" spans="6:6" ht="14.25" customHeight="1"/>
    <row r="68" spans="6:6" ht="14.25" customHeight="1"/>
    <row r="69" spans="6:6" ht="14.25" customHeight="1"/>
    <row r="70" spans="6:6" ht="14.25" customHeight="1"/>
    <row r="71" spans="6:6" ht="14.25" customHeight="1"/>
    <row r="72" spans="6:6" ht="14.25" customHeight="1"/>
    <row r="73" spans="6:6" ht="14.25" customHeight="1"/>
    <row r="74" spans="6:6" ht="14.25" customHeight="1" thickBot="1"/>
    <row r="75" spans="6:6" ht="14.25" customHeight="1" thickBot="1">
      <c r="F75" s="483"/>
    </row>
    <row r="76" spans="6:6" ht="14.25" customHeight="1"/>
    <row r="77" spans="6:6" ht="14.25" customHeight="1"/>
    <row r="78" spans="6:6" ht="14.25" customHeight="1"/>
    <row r="79" spans="6:6" ht="14.25" customHeight="1"/>
    <row r="80" spans="6:6" ht="14.25" customHeight="1"/>
    <row r="81" ht="14.25" customHeight="1"/>
    <row r="82" ht="14.25" customHeight="1"/>
    <row r="83" ht="14.25" customHeight="1"/>
    <row r="84" ht="14.25" customHeight="1"/>
    <row r="85" ht="14.25" customHeight="1"/>
  </sheetData>
  <mergeCells count="136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A16:C18"/>
    <mergeCell ref="D16:K16"/>
    <mergeCell ref="D17:K17"/>
    <mergeCell ref="D18:K18"/>
    <mergeCell ref="A19:C19"/>
    <mergeCell ref="D19:K19"/>
    <mergeCell ref="A11:C15"/>
    <mergeCell ref="D11:K11"/>
    <mergeCell ref="D12:K12"/>
    <mergeCell ref="D13:K13"/>
    <mergeCell ref="D14:K14"/>
    <mergeCell ref="D15:K15"/>
    <mergeCell ref="L19:R19"/>
    <mergeCell ref="A20:C20"/>
    <mergeCell ref="D20:K20"/>
    <mergeCell ref="L20:R20"/>
    <mergeCell ref="A21:E21"/>
    <mergeCell ref="F21:G21"/>
    <mergeCell ref="H21:I21"/>
    <mergeCell ref="J21:K21"/>
    <mergeCell ref="L21:R21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6:E36"/>
    <mergeCell ref="F36:G36"/>
    <mergeCell ref="H36:I36"/>
    <mergeCell ref="J36:K36"/>
    <mergeCell ref="A37:B38"/>
    <mergeCell ref="C37:K37"/>
    <mergeCell ref="C38:K38"/>
    <mergeCell ref="A34:E34"/>
    <mergeCell ref="F34:G34"/>
    <mergeCell ref="H34:I34"/>
    <mergeCell ref="J34:K34"/>
    <mergeCell ref="A35:E35"/>
    <mergeCell ref="F35:G35"/>
    <mergeCell ref="H35:I35"/>
    <mergeCell ref="J35:K35"/>
    <mergeCell ref="A43:B48"/>
    <mergeCell ref="C43:K43"/>
    <mergeCell ref="C44:K44"/>
    <mergeCell ref="C45:K45"/>
    <mergeCell ref="C46:K46"/>
    <mergeCell ref="C47:K47"/>
    <mergeCell ref="C48:K48"/>
    <mergeCell ref="A39:B39"/>
    <mergeCell ref="C39:K39"/>
    <mergeCell ref="A40:B42"/>
    <mergeCell ref="C40:K40"/>
    <mergeCell ref="C41:K41"/>
    <mergeCell ref="C42:K42"/>
    <mergeCell ref="A53:E54"/>
    <mergeCell ref="F53:K53"/>
    <mergeCell ref="F54:K54"/>
    <mergeCell ref="A49:K49"/>
    <mergeCell ref="A50:E50"/>
    <mergeCell ref="F50:K50"/>
    <mergeCell ref="A51:E51"/>
    <mergeCell ref="F51:K51"/>
    <mergeCell ref="A52:E52"/>
    <mergeCell ref="F52:K5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067A564A1D40044845A685622A2AFF1" ma:contentTypeVersion="14" ma:contentTypeDescription="Utwórz nowy dokument." ma:contentTypeScope="" ma:versionID="13fa9ba27b44995cdda756de4969f5d1">
  <xsd:schema xmlns:xsd="http://www.w3.org/2001/XMLSchema" xmlns:xs="http://www.w3.org/2001/XMLSchema" xmlns:p="http://schemas.microsoft.com/office/2006/metadata/properties" xmlns:ns3="58d9031d-7bda-4afd-b5c8-cd12f488896f" xmlns:ns4="a4cb8d71-b3d5-4701-87fd-b6095a0ab6a2" targetNamespace="http://schemas.microsoft.com/office/2006/metadata/properties" ma:root="true" ma:fieldsID="a15a0d2d46d4613cc9a36647072c3d3f" ns3:_="" ns4:_="">
    <xsd:import namespace="58d9031d-7bda-4afd-b5c8-cd12f488896f"/>
    <xsd:import namespace="a4cb8d71-b3d5-4701-87fd-b6095a0ab6a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9031d-7bda-4afd-b5c8-cd12f48889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b8d71-b3d5-4701-87fd-b6095a0ab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A80AE8-8EC2-442D-BC97-3F5CD7FAC7F2}">
  <ds:schemaRefs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  <ds:schemaRef ds:uri="a4cb8d71-b3d5-4701-87fd-b6095a0ab6a2"/>
    <ds:schemaRef ds:uri="http://schemas.microsoft.com/office/2006/documentManagement/types"/>
    <ds:schemaRef ds:uri="http://schemas.microsoft.com/office/infopath/2007/PartnerControls"/>
    <ds:schemaRef ds:uri="58d9031d-7bda-4afd-b5c8-cd12f488896f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5A1783B-29A2-4326-9190-A06D5FFEC5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d9031d-7bda-4afd-b5c8-cd12f488896f"/>
    <ds:schemaRef ds:uri="a4cb8d71-b3d5-4701-87fd-b6095a0ab6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14C8FB-8413-44F5-8CC1-95161C96BC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77</vt:i4>
      </vt:variant>
      <vt:variant>
        <vt:lpstr>Nazwane zakresy</vt:lpstr>
      </vt:variant>
      <vt:variant>
        <vt:i4>52</vt:i4>
      </vt:variant>
    </vt:vector>
  </HeadingPairs>
  <TitlesOfParts>
    <vt:vector size="129" baseType="lpstr">
      <vt:lpstr>WF II st. SM</vt:lpstr>
      <vt:lpstr>1.Język angielski</vt:lpstr>
      <vt:lpstr>1.aJęzyk angielski</vt:lpstr>
      <vt:lpstr>2.Ekologia</vt:lpstr>
      <vt:lpstr>3.Filozofia</vt:lpstr>
      <vt:lpstr>3.Etyka</vt:lpstr>
      <vt:lpstr>4.Metody badań w wfis</vt:lpstr>
      <vt:lpstr>5.Badania i wdrożenia w praktyc</vt:lpstr>
      <vt:lpstr>6. Projekty naukowe</vt:lpstr>
      <vt:lpstr>7.Pedagogika KF</vt:lpstr>
      <vt:lpstr>8. Psychologia aktywności fiz</vt:lpstr>
      <vt:lpstr>9.Socjologia</vt:lpstr>
      <vt:lpstr>10.Statystyka</vt:lpstr>
      <vt:lpstr>11. II Seminarium mgr</vt:lpstr>
      <vt:lpstr>11. III Seminarium mgr</vt:lpstr>
      <vt:lpstr>11. IV Seminarium mgr</vt:lpstr>
      <vt:lpstr>12.Teoria i tech ts</vt:lpstr>
      <vt:lpstr>13.Turystyka szkolna</vt:lpstr>
      <vt:lpstr>14.Zarządzanie innow</vt:lpstr>
      <vt:lpstr>15.Ekonomiczno-prawne </vt:lpstr>
      <vt:lpstr>16.Biometria</vt:lpstr>
      <vt:lpstr>17.Biochemia wf</vt:lpstr>
      <vt:lpstr>18.Fizjologia wf</vt:lpstr>
      <vt:lpstr>19.Podstawy dietetyki</vt:lpstr>
      <vt:lpstr>20.ZiM-techniki decyzyjne</vt:lpstr>
      <vt:lpstr>21.Etnologia sportu</vt:lpstr>
      <vt:lpstr>22. Przedmiot ogólnouczelniany.</vt:lpstr>
      <vt:lpstr>23.Zaawans metod wf</vt:lpstr>
      <vt:lpstr>24.Wychowa fiz spec</vt:lpstr>
      <vt:lpstr>25.Trening zdrowotny</vt:lpstr>
      <vt:lpstr>26. Tenis</vt:lpstr>
      <vt:lpstr>27.Gimnastyka </vt:lpstr>
      <vt:lpstr>28. Pływanie</vt:lpstr>
      <vt:lpstr>29.Lekkoatletyka</vt:lpstr>
      <vt:lpstr>30.Koszykówka</vt:lpstr>
      <vt:lpstr>31. Piłka nożna</vt:lpstr>
      <vt:lpstr>32.Piłka Ręczna </vt:lpstr>
      <vt:lpstr>33.Piłka siatkowa</vt:lpstr>
      <vt:lpstr>34. Zajęcia ruch do wyboru - TT</vt:lpstr>
      <vt:lpstr>34.Zajęcia ruch do wyboru Tenis</vt:lpstr>
      <vt:lpstr>34.  Zajęcia ruch do wyboru - J</vt:lpstr>
      <vt:lpstr>34. Zajęcia ruch do wyboru - Gr</vt:lpstr>
      <vt:lpstr>34.  Zajęcia ruch do wyboru - T</vt:lpstr>
      <vt:lpstr>35a.Pływanie użytkowe</vt:lpstr>
      <vt:lpstr>35.b.Walka z bronią</vt:lpstr>
      <vt:lpstr>35.b.Walka bez broni</vt:lpstr>
      <vt:lpstr>35c.Terenoz i biegi</vt:lpstr>
      <vt:lpstr>35d. Surwiwal</vt:lpstr>
      <vt:lpstr>35e.Techniki i strategie nego</vt:lpstr>
      <vt:lpstr>35f.Preorientacja w SM</vt:lpstr>
      <vt:lpstr>35g. Medycyna katastrof</vt:lpstr>
      <vt:lpstr>35h.Obóz militarno-obr</vt:lpstr>
      <vt:lpstr>36a. III Specjalizacja piłka rę</vt:lpstr>
      <vt:lpstr>36a. IV Specjalizacja piłka ręc</vt:lpstr>
      <vt:lpstr>36a III Spec_koszyków </vt:lpstr>
      <vt:lpstr>36a_spec_kosz_II</vt:lpstr>
      <vt:lpstr>36a. III Specjalizacja _dietety</vt:lpstr>
      <vt:lpstr>36a. IV Specjalizacja _dietetyk</vt:lpstr>
      <vt:lpstr>36a. III Specja piłka siatkowa</vt:lpstr>
      <vt:lpstr>36a. IV Specja piłka siatkowa</vt:lpstr>
      <vt:lpstr>36b. III Fitness ćwiczenia sił</vt:lpstr>
      <vt:lpstr>36b. IV Fitness ćwiczenia siłow</vt:lpstr>
      <vt:lpstr>36b. III Specjalizacja Samoobro</vt:lpstr>
      <vt:lpstr>36b. IV Specjalizacja Samoobron</vt:lpstr>
      <vt:lpstr>36b. III i IV Specj.instrukt.te</vt:lpstr>
      <vt:lpstr>36b.Specj. Instrukt.–żeglarstwo</vt:lpstr>
      <vt:lpstr>36b. III Specjalizacja inst.p</vt:lpstr>
      <vt:lpstr>36b.IV Specjaliz pilates.</vt:lpstr>
      <vt:lpstr>36b. III Specjaliza fitness no</vt:lpstr>
      <vt:lpstr>36b. IV Specjaliza fitness now</vt:lpstr>
      <vt:lpstr>36b. specjalizacja snowboar</vt:lpstr>
      <vt:lpstr>36b. III i IV Specjalizacja. I</vt:lpstr>
      <vt:lpstr>36b. III Specjalizacja inst - s</vt:lpstr>
      <vt:lpstr>36b IV Specjalizacja inst - sur</vt:lpstr>
      <vt:lpstr>36c.III Specj. z korekt i komp.</vt:lpstr>
      <vt:lpstr>36c.IV Specj. z korekt i komp.</vt:lpstr>
      <vt:lpstr>37. Praktyki zawodowe w SPP</vt:lpstr>
      <vt:lpstr>'22. Przedmiot ogólnouczelniany.'!_ftn1</vt:lpstr>
      <vt:lpstr>'34. Zajęcia ruch do wyboru - TT'!_ftn1</vt:lpstr>
      <vt:lpstr>'36b. III Fitness ćwiczenia sił'!_ftn1</vt:lpstr>
      <vt:lpstr>'36b. III i IV Specjalizacja. I'!_ftn1</vt:lpstr>
      <vt:lpstr>'36b. III Specjaliza fitness no'!_ftn1</vt:lpstr>
      <vt:lpstr>'36b. III Specjalizacja inst.p'!_ftn1</vt:lpstr>
      <vt:lpstr>'36b. IV Fitness ćwiczenia siłow'!_ftn1</vt:lpstr>
      <vt:lpstr>'36b. IV Specjaliza fitness now'!_ftn1</vt:lpstr>
      <vt:lpstr>'36b. specjalizacja snowboar'!_ftn1</vt:lpstr>
      <vt:lpstr>'36b.IV Specjaliz pilates.'!_ftn1</vt:lpstr>
      <vt:lpstr>'36c.III Specj. z korekt i komp.'!_ftn1</vt:lpstr>
      <vt:lpstr>'36c.IV Specj. z korekt i komp.'!_ftn1</vt:lpstr>
      <vt:lpstr>'8. Psychologia aktywności fiz'!_ftn1</vt:lpstr>
      <vt:lpstr>'22. Przedmiot ogólnouczelniany.'!_ftn2</vt:lpstr>
      <vt:lpstr>'34. Zajęcia ruch do wyboru - TT'!_ftn2</vt:lpstr>
      <vt:lpstr>'36b. III Fitness ćwiczenia sił'!_ftn2</vt:lpstr>
      <vt:lpstr>'36b. III i IV Specjalizacja. I'!_ftn2</vt:lpstr>
      <vt:lpstr>'36b. III Specjaliza fitness no'!_ftn2</vt:lpstr>
      <vt:lpstr>'36b. III Specjalizacja inst.p'!_ftn2</vt:lpstr>
      <vt:lpstr>'36b. IV Fitness ćwiczenia siłow'!_ftn2</vt:lpstr>
      <vt:lpstr>'36b. IV Specjaliza fitness now'!_ftn2</vt:lpstr>
      <vt:lpstr>'36b. specjalizacja snowboar'!_ftn2</vt:lpstr>
      <vt:lpstr>'36b.IV Specjaliz pilates.'!_ftn2</vt:lpstr>
      <vt:lpstr>'36c.III Specj. z korekt i komp.'!_ftn2</vt:lpstr>
      <vt:lpstr>'36c.IV Specj. z korekt i komp.'!_ftn2</vt:lpstr>
      <vt:lpstr>'8. Psychologia aktywności fiz'!_ftn2</vt:lpstr>
      <vt:lpstr>'22. Przedmiot ogólnouczelniany.'!_ftn3</vt:lpstr>
      <vt:lpstr>'34. Zajęcia ruch do wyboru - TT'!_ftn3</vt:lpstr>
      <vt:lpstr>'36b. III Fitness ćwiczenia sił'!_ftn3</vt:lpstr>
      <vt:lpstr>'36b. III i IV Specjalizacja. I'!_ftn3</vt:lpstr>
      <vt:lpstr>'36b. III Specjaliza fitness no'!_ftn3</vt:lpstr>
      <vt:lpstr>'36b. III Specjalizacja inst.p'!_ftn3</vt:lpstr>
      <vt:lpstr>'36b. IV Fitness ćwiczenia siłow'!_ftn3</vt:lpstr>
      <vt:lpstr>'36b. IV Specjaliza fitness now'!_ftn3</vt:lpstr>
      <vt:lpstr>'36b. specjalizacja snowboar'!_ftn3</vt:lpstr>
      <vt:lpstr>'36b.IV Specjaliz pilates.'!_ftn3</vt:lpstr>
      <vt:lpstr>'36c.III Specj. z korekt i komp.'!_ftn3</vt:lpstr>
      <vt:lpstr>'36c.IV Specj. z korekt i komp.'!_ftn3</vt:lpstr>
      <vt:lpstr>'8. Psychologia aktywności fiz'!_ftn3</vt:lpstr>
      <vt:lpstr>'22. Przedmiot ogólnouczelniany.'!_ftnref3</vt:lpstr>
      <vt:lpstr>'34. Zajęcia ruch do wyboru - TT'!_ftnref3</vt:lpstr>
      <vt:lpstr>'36b. III Fitness ćwiczenia sił'!_ftnref3</vt:lpstr>
      <vt:lpstr>'36b. III i IV Specjalizacja. I'!_ftnref3</vt:lpstr>
      <vt:lpstr>'36b. III Specjaliza fitness no'!_ftnref3</vt:lpstr>
      <vt:lpstr>'36b. III Specjalizacja inst.p'!_ftnref3</vt:lpstr>
      <vt:lpstr>'36b. IV Fitness ćwiczenia siłow'!_ftnref3</vt:lpstr>
      <vt:lpstr>'36b. IV Specjaliza fitness now'!_ftnref3</vt:lpstr>
      <vt:lpstr>'36b. specjalizacja snowboar'!_ftnref3</vt:lpstr>
      <vt:lpstr>'36b.IV Specjaliz pilates.'!_ftnref3</vt:lpstr>
      <vt:lpstr>'36c.III Specj. z korekt i komp.'!_ftnref3</vt:lpstr>
      <vt:lpstr>'36c.IV Specj. z korekt i komp.'!_ftnref3</vt:lpstr>
      <vt:lpstr>'8. Psychologia aktywności fiz'!_ftnref3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tomek</dc:creator>
  <cp:lastModifiedBy>Monika Lewczuk</cp:lastModifiedBy>
  <cp:lastPrinted>2020-04-06T09:29:18Z</cp:lastPrinted>
  <dcterms:created xsi:type="dcterms:W3CDTF">2020-02-27T07:50:27Z</dcterms:created>
  <dcterms:modified xsi:type="dcterms:W3CDTF">2022-03-17T08:30:57Z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0x0101007067A564A1D40044845A685622A2AFF1</vt:lpwstr>
  </property>
</Properties>
</file>